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注册统计" sheetId="3" r:id="rId1"/>
    <sheet name="原数据表" sheetId="1" r:id="rId2"/>
    <sheet name="Sheet2" sheetId="2" state="hidden" r:id="rId3"/>
    <sheet name="Sheet4" sheetId="4" state="hidden" r:id="rId4"/>
  </sheets>
  <definedNames>
    <definedName name="_xlnm._FilterDatabase" localSheetId="2" hidden="1">Sheet2!$A$1:$Q$1</definedName>
    <definedName name="_xlnm._FilterDatabase" localSheetId="1" hidden="1">原数据表!$A$1:$S$3250</definedName>
  </definedNames>
  <calcPr calcId="144525"/>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2" i="4"/>
  <c r="C1" i="4"/>
  <c r="M4" i="3"/>
  <c r="N4" i="3"/>
  <c r="M5" i="3"/>
  <c r="N5" i="3"/>
  <c r="M6" i="3"/>
  <c r="N6" i="3"/>
  <c r="M7" i="3"/>
  <c r="N7" i="3"/>
  <c r="M8" i="3"/>
  <c r="N8" i="3"/>
  <c r="M9" i="3"/>
  <c r="N9" i="3"/>
  <c r="M10" i="3"/>
  <c r="N10" i="3"/>
  <c r="M11" i="3"/>
  <c r="N11" i="3"/>
  <c r="M12" i="3"/>
  <c r="N12" i="3"/>
  <c r="N3" i="3"/>
  <c r="M3" i="3"/>
  <c r="J3" i="3"/>
  <c r="B3" i="3"/>
  <c r="I4" i="3"/>
  <c r="J4" i="3"/>
  <c r="I5" i="3"/>
  <c r="J5" i="3"/>
  <c r="I6" i="3"/>
  <c r="J6" i="3"/>
  <c r="I7" i="3"/>
  <c r="J7" i="3"/>
  <c r="I8" i="3"/>
  <c r="J8" i="3"/>
  <c r="I9" i="3"/>
  <c r="J9" i="3"/>
  <c r="I10" i="3"/>
  <c r="J10" i="3"/>
  <c r="I11" i="3"/>
  <c r="J11" i="3"/>
  <c r="I12" i="3"/>
  <c r="J12" i="3"/>
  <c r="I3" i="3"/>
  <c r="F4" i="3"/>
  <c r="G4" i="3"/>
  <c r="H4" i="3"/>
  <c r="F5" i="3"/>
  <c r="G5" i="3"/>
  <c r="H5" i="3"/>
  <c r="F6" i="3"/>
  <c r="G6" i="3"/>
  <c r="H6" i="3"/>
  <c r="F7" i="3"/>
  <c r="G7" i="3"/>
  <c r="H7" i="3"/>
  <c r="F8" i="3"/>
  <c r="G8" i="3"/>
  <c r="H8" i="3"/>
  <c r="F9" i="3"/>
  <c r="G9" i="3"/>
  <c r="H9" i="3"/>
  <c r="F10" i="3"/>
  <c r="G10" i="3"/>
  <c r="H10" i="3"/>
  <c r="F11" i="3"/>
  <c r="G11" i="3"/>
  <c r="H11" i="3"/>
  <c r="F12" i="3"/>
  <c r="G12" i="3"/>
  <c r="H12" i="3"/>
  <c r="H3" i="3"/>
  <c r="G3" i="3"/>
  <c r="F3" i="3"/>
  <c r="E4" i="3"/>
  <c r="E5" i="3"/>
  <c r="E6" i="3"/>
  <c r="E7" i="3"/>
  <c r="E8" i="3"/>
  <c r="E9" i="3"/>
  <c r="E10" i="3"/>
  <c r="E11" i="3"/>
  <c r="E12" i="3"/>
  <c r="E3" i="3"/>
  <c r="D4" i="3"/>
  <c r="L4" i="3" s="1"/>
  <c r="D5" i="3"/>
  <c r="L5" i="3" s="1"/>
  <c r="D6" i="3"/>
  <c r="L6" i="3" s="1"/>
  <c r="D7" i="3"/>
  <c r="L7" i="3" s="1"/>
  <c r="D8" i="3"/>
  <c r="L8" i="3" s="1"/>
  <c r="D9" i="3"/>
  <c r="L9" i="3" s="1"/>
  <c r="D10" i="3"/>
  <c r="L10" i="3" s="1"/>
  <c r="D11" i="3"/>
  <c r="L11" i="3" s="1"/>
  <c r="D12" i="3"/>
  <c r="L12" i="3" s="1"/>
  <c r="D3" i="3"/>
  <c r="L3" i="3" s="1"/>
  <c r="C12" i="3"/>
  <c r="K12" i="3" s="1"/>
  <c r="C4" i="3"/>
  <c r="K4" i="3" s="1"/>
  <c r="C5" i="3"/>
  <c r="K5" i="3" s="1"/>
  <c r="C6" i="3"/>
  <c r="K6" i="3" s="1"/>
  <c r="C7" i="3"/>
  <c r="K7" i="3" s="1"/>
  <c r="C8" i="3"/>
  <c r="K8" i="3" s="1"/>
  <c r="C9" i="3"/>
  <c r="K9" i="3" s="1"/>
  <c r="C10" i="3"/>
  <c r="K10" i="3" s="1"/>
  <c r="C11" i="3"/>
  <c r="K11" i="3" s="1"/>
  <c r="C3" i="3"/>
  <c r="K3" i="3" s="1"/>
  <c r="B4" i="3"/>
  <c r="B5" i="3"/>
  <c r="B6" i="3"/>
  <c r="B7" i="3"/>
  <c r="B8" i="3"/>
  <c r="B9" i="3"/>
  <c r="B10" i="3"/>
  <c r="B11" i="3"/>
  <c r="B12" i="3"/>
  <c r="O12" i="3" l="1"/>
  <c r="O11" i="3"/>
  <c r="O10" i="3"/>
  <c r="O9" i="3"/>
  <c r="O8" i="3"/>
  <c r="O3" i="3"/>
  <c r="O7" i="3"/>
  <c r="O6" i="3"/>
  <c r="O5" i="3"/>
  <c r="O4" i="3"/>
</calcChain>
</file>

<file path=xl/comments1.xml><?xml version="1.0" encoding="utf-8"?>
<comments xmlns="http://schemas.openxmlformats.org/spreadsheetml/2006/main">
  <authors>
    <author>作者</author>
  </authors>
  <commentList>
    <comment ref="R403" authorId="0">
      <text>
        <r>
          <rPr>
            <b/>
            <sz val="9"/>
            <color indexed="81"/>
            <rFont val="宋体"/>
            <family val="3"/>
            <charset val="134"/>
          </rPr>
          <t>同单的其他软件已注册，怀疑使用未加密安装包</t>
        </r>
      </text>
    </comment>
    <comment ref="R760" authorId="0">
      <text>
        <r>
          <rPr>
            <b/>
            <sz val="9"/>
            <color indexed="81"/>
            <rFont val="宋体"/>
            <family val="3"/>
            <charset val="134"/>
          </rPr>
          <t>注册过试用版，6月30日到期</t>
        </r>
      </text>
    </comment>
  </commentList>
</comments>
</file>

<file path=xl/sharedStrings.xml><?xml version="1.0" encoding="utf-8"?>
<sst xmlns="http://schemas.openxmlformats.org/spreadsheetml/2006/main" count="84257" uniqueCount="4640">
  <si>
    <t>二次交付</t>
  </si>
  <si>
    <t>国泰安数字化教学平台软件</t>
  </si>
  <si>
    <t>V3.0.2</t>
  </si>
  <si>
    <t>赛名师事业部</t>
  </si>
  <si>
    <t>Q20170108977</t>
  </si>
  <si>
    <t>SD-INDT-005-SC-US-00</t>
  </si>
  <si>
    <t>自有软件-标准产品</t>
  </si>
  <si>
    <t>是</t>
  </si>
  <si>
    <t>NULL</t>
  </si>
  <si>
    <t>软加密（普通注册机）</t>
  </si>
  <si>
    <t>首次交付</t>
  </si>
  <si>
    <t>国泰安新能源汽车动力总成VR实训系统</t>
  </si>
  <si>
    <t>V1.0</t>
  </si>
  <si>
    <t>VR事业部</t>
  </si>
  <si>
    <t>Q20170109062</t>
  </si>
  <si>
    <t>SD-AMAA-002-SC-US-00</t>
  </si>
  <si>
    <t>8a3460b3bf07854c815f19004bd1be99</t>
  </si>
  <si>
    <t>国泰安VR智慧课堂系统(裸眼3D和3D偏振投影版)</t>
  </si>
  <si>
    <t>SD-GEGP-001-CE-US-00</t>
  </si>
  <si>
    <t>6d230889470719b315c63189074759bd</t>
  </si>
  <si>
    <t>软加密（在线注册中心）</t>
  </si>
  <si>
    <t>产品培训</t>
  </si>
  <si>
    <t>国泰安VR智慧课堂系统</t>
  </si>
  <si>
    <t>V1.0.1</t>
  </si>
  <si>
    <t>Q20170109079</t>
  </si>
  <si>
    <t>SD-GEGP-001-SC-US-00</t>
  </si>
  <si>
    <t>7a0f9b7c4e3d5f31049ab913688980bd</t>
  </si>
  <si>
    <t>e8a1f4f36ae1b3ba2a8bfa280cafe8b2</t>
  </si>
  <si>
    <t>国泰安汽车动力总成拆卸及原理VR系统</t>
  </si>
  <si>
    <t>V1.1.1CN</t>
  </si>
  <si>
    <t>SD-AMAA-001-SC-US-00</t>
  </si>
  <si>
    <t>1b15d04b67a1c5b69e8142b8e67af00e</t>
  </si>
  <si>
    <t>国泰安工业机器人VR智慧课堂软件</t>
  </si>
  <si>
    <t>Q20170109144</t>
  </si>
  <si>
    <t>SD-ATIR-001-SC-US-00</t>
  </si>
  <si>
    <t>续费延期</t>
  </si>
  <si>
    <t>国泰安数据服务中心软件</t>
  </si>
  <si>
    <t>V3.4CN</t>
  </si>
  <si>
    <t>金融事业部</t>
  </si>
  <si>
    <t>Q20170109231</t>
  </si>
  <si>
    <t>DB-DADS-007-SC-US-00</t>
  </si>
  <si>
    <t>否</t>
  </si>
  <si>
    <t>账号售卖</t>
  </si>
  <si>
    <t>国泰安酒店VR实训系统</t>
  </si>
  <si>
    <t>经管事业部</t>
  </si>
  <si>
    <t>Q20170109263</t>
  </si>
  <si>
    <t>SD-TRHM-002-SC-US-00</t>
  </si>
  <si>
    <t>国泰安ZSpace平台VR产品体验包</t>
  </si>
  <si>
    <t>SD-DEDE-014-SC-UD-90</t>
  </si>
  <si>
    <t>e0ca8b1aa009038ccc545d6b3a749458</t>
  </si>
  <si>
    <t>售后支持</t>
  </si>
  <si>
    <t>国泰安商业银行立体教学平台软件</t>
  </si>
  <si>
    <t>V7.1.1</t>
  </si>
  <si>
    <t>Q20170109264</t>
  </si>
  <si>
    <t>SD-FNBK-001-SC-US-00</t>
  </si>
  <si>
    <t>e4150f036023e59232d4ee0915caead3</t>
  </si>
  <si>
    <t>3D财税一体化实训教学系统</t>
  </si>
  <si>
    <t>V1.1</t>
  </si>
  <si>
    <t>Q20170109267</t>
  </si>
  <si>
    <t>SD-FAAG-001-SC-US-00</t>
  </si>
  <si>
    <t>Q20170109294</t>
  </si>
  <si>
    <t>5ff08647052ce069448b7c1902e87eca</t>
  </si>
  <si>
    <t>国泰安智能运输规划系统软件</t>
  </si>
  <si>
    <t>V2.1</t>
  </si>
  <si>
    <t>Q20170109302</t>
  </si>
  <si>
    <t>SD-RTST-004-SC-US-00</t>
  </si>
  <si>
    <t>生产环境</t>
  </si>
  <si>
    <t>国泰安网上银行模拟教学系统</t>
  </si>
  <si>
    <t>Q20170109352</t>
  </si>
  <si>
    <t>SD-FNBK-011-SC-US-00</t>
  </si>
  <si>
    <t>578cace67bf005ac9d91048e4993609e</t>
  </si>
  <si>
    <t>Q20180000094</t>
  </si>
  <si>
    <t>国泰安智慧校园易管理平台软件</t>
  </si>
  <si>
    <t>V2.0R2</t>
  </si>
  <si>
    <t>智慧教育事业部</t>
  </si>
  <si>
    <t>Q20180000123</t>
  </si>
  <si>
    <t>SD-INEM-001-SC-US-00</t>
  </si>
  <si>
    <t>Q20180000197</t>
  </si>
  <si>
    <t>Q20180000241</t>
  </si>
  <si>
    <t>cced1798a463f291feae189c4d36ced7</t>
  </si>
  <si>
    <t>演示</t>
  </si>
  <si>
    <t>长春中医药大学学生学习考评系统</t>
  </si>
  <si>
    <t>V3.0.1M1</t>
  </si>
  <si>
    <t>Q20180000257</t>
  </si>
  <si>
    <t>SD-INDT-002-SC-UC-01</t>
  </si>
  <si>
    <t>自有软件-定制开发</t>
  </si>
  <si>
    <t>23a00a8184f139152c25609ab90af909</t>
  </si>
  <si>
    <t>个人试用</t>
  </si>
  <si>
    <t>国泰安质量保证系统</t>
  </si>
  <si>
    <t>Q20180000331</t>
  </si>
  <si>
    <t>SD-INEM-004-SC-US-00</t>
  </si>
  <si>
    <t>Q20180000338</t>
  </si>
  <si>
    <t>Q20180000401</t>
  </si>
  <si>
    <t>53d221fc7de872b5999624ef0bd74b96</t>
  </si>
  <si>
    <t>国泰安汽车动力总成拆卸及原理VR系统(裸眼3D和3D偏振投影版)</t>
  </si>
  <si>
    <t>Q20180000421</t>
  </si>
  <si>
    <t>8da8c8d9f6f2ad63d152597561450b2f,d75135fdfb0809275f32ce948564eb04</t>
  </si>
  <si>
    <t>国泰安工业机器人VR基础教学系统(裸眼3D和3D偏振投影版)</t>
  </si>
  <si>
    <t>Q20180000424</t>
  </si>
  <si>
    <t>SD-ATIR-001-CE-US-00</t>
  </si>
  <si>
    <t>国泰安CRH动车组一级修VR教学系统</t>
  </si>
  <si>
    <t>SD-RERL-001-CE-US-00</t>
  </si>
  <si>
    <t>Q20180000487</t>
  </si>
  <si>
    <t>691ae99067234bc76d443104fa15724a</t>
  </si>
  <si>
    <t>Q20180000494</t>
  </si>
  <si>
    <t>Q20180000658</t>
  </si>
  <si>
    <t>国泰安营销赢家决策仿真软件</t>
  </si>
  <si>
    <t>V2.1.3</t>
  </si>
  <si>
    <t>SD-MKMK-011-SC-US-00</t>
  </si>
  <si>
    <t>软加密（特波注册机）</t>
  </si>
  <si>
    <t>会计电算化</t>
  </si>
  <si>
    <t>Q20180000767</t>
  </si>
  <si>
    <t>RS-FAAG-003-SC-US-00</t>
  </si>
  <si>
    <t>自有资源-定制开发</t>
  </si>
  <si>
    <t>售前试用</t>
  </si>
  <si>
    <t>国泰安机电一体化技能实训仿真软件</t>
  </si>
  <si>
    <t>Q20180000791</t>
  </si>
  <si>
    <t>SD-ATME-002-SC-US-00</t>
  </si>
  <si>
    <t>Q20180000857</t>
  </si>
  <si>
    <t>13ab3f37b5f93f5bd13667a18925b1c6</t>
  </si>
  <si>
    <t>Q20180000926</t>
  </si>
  <si>
    <t>2fa318bdd45069fe7fda575e1409287d</t>
  </si>
  <si>
    <t>易教学之《PLC技术及应用（西门子）》</t>
  </si>
  <si>
    <t>RS-ATEL-002-SC-US-00</t>
  </si>
  <si>
    <t>自有资源-标准产品</t>
  </si>
  <si>
    <t>Q20180000966</t>
  </si>
  <si>
    <t>Q20180000968</t>
  </si>
  <si>
    <t>成都信息工程大学汽车动力总成拆卸及原理VR实训系统</t>
  </si>
  <si>
    <t>V1.1.2M2</t>
  </si>
  <si>
    <t>Q20180001011</t>
  </si>
  <si>
    <t>SD-AMAA-001-SC-UC-02</t>
  </si>
  <si>
    <t>05d5fa688f4e2c52a99cf671a31950b3</t>
  </si>
  <si>
    <t>国泰安市场营销实训系统软件</t>
  </si>
  <si>
    <t>V4.0</t>
  </si>
  <si>
    <t>Q20180001299</t>
  </si>
  <si>
    <t>SD-MKMK-001-SC-UP-92</t>
  </si>
  <si>
    <t>Q20180001314</t>
  </si>
  <si>
    <t>Q20180001336</t>
  </si>
  <si>
    <t>78ee84993f194652612eab257b76fb96</t>
  </si>
  <si>
    <t>95e527073d610b3f7bdf1266e4b5a1ae</t>
  </si>
  <si>
    <t>国泰安新能源汽车动力电池及电池管理实训系统</t>
  </si>
  <si>
    <t>SD-AMNW-001-SC-US-00</t>
  </si>
  <si>
    <t>8d21195e07109e40c740a576acfba673</t>
  </si>
  <si>
    <t>国泰安混合动力汽车动力系统教学实训系统</t>
  </si>
  <si>
    <t>SD-AMNW-004-SC-US-00</t>
  </si>
  <si>
    <t>国泰安汽车VR智慧课堂软件</t>
  </si>
  <si>
    <t>V1.0.3</t>
  </si>
  <si>
    <t>SD-GEGP-001-EN-US-00</t>
  </si>
  <si>
    <t>国泰安CRH动车组VR智慧课堂系统</t>
  </si>
  <si>
    <t>SD-RERL-002-SC-US-00</t>
  </si>
  <si>
    <t>天津生物工程职业技术学院中药材的鉴别VR软件</t>
  </si>
  <si>
    <t>V0.1</t>
  </si>
  <si>
    <t>生命科学事业部</t>
  </si>
  <si>
    <t>SD-FDDM-001-SC-UC-01</t>
  </si>
  <si>
    <t>软加密（在线激活）</t>
  </si>
  <si>
    <t>Q20180001422</t>
  </si>
  <si>
    <t>国泰安虚拟交易所系统</t>
  </si>
  <si>
    <t>V6.4</t>
  </si>
  <si>
    <t>Q20180001479</t>
  </si>
  <si>
    <t>SD-FNIF-012-SC-US-00</t>
  </si>
  <si>
    <t>Q20180001583</t>
  </si>
  <si>
    <t>国泰安物理VR浮力小实验</t>
  </si>
  <si>
    <t>SD-DEDE-001-SC-UD-90</t>
  </si>
  <si>
    <t>自有软件-Demo</t>
  </si>
  <si>
    <t>国泰安犬虚拟解剖VR实训系统</t>
  </si>
  <si>
    <t>SD-AHVM-001-SC-US-00</t>
  </si>
  <si>
    <t>国泰安工业机器人VR基础教学系统</t>
  </si>
  <si>
    <t>国泰安重型货架拆装VR实训系统</t>
  </si>
  <si>
    <t>SD-BABM-001-SC-UD-90</t>
  </si>
  <si>
    <t>Q20180001591</t>
  </si>
  <si>
    <t>2830410fa057d4934778ebbe2944f47e</t>
  </si>
  <si>
    <t>V1.2</t>
  </si>
  <si>
    <t>26a29e2876f4ef2f31210a205e2dc469</t>
  </si>
  <si>
    <t>d6d9f7a3da31f41108269c962766a43b</t>
  </si>
  <si>
    <t>7cc591ef00de078e09a0cb5b9c27c633</t>
  </si>
  <si>
    <t>d57987d30b9a34f02f8703948897c99f</t>
  </si>
  <si>
    <t>80f6d885f8a11f4896d2ebe1ad04817c</t>
  </si>
  <si>
    <t>国泰安物理VR杠杆原理小实验</t>
  </si>
  <si>
    <t>SD-DEDE-002-SC-UD-90</t>
  </si>
  <si>
    <t>36ade0c3c04ea58f75c10a61d869e0f5</t>
  </si>
  <si>
    <t>e958c63c0cd0eac7f679209987180370</t>
  </si>
  <si>
    <t>Q20180001743</t>
  </si>
  <si>
    <t>国泰安CSMAR数据库查询软件</t>
  </si>
  <si>
    <t>V4.0.0.7LAN</t>
  </si>
  <si>
    <t>数据库-标准产品</t>
  </si>
  <si>
    <t>国泰安优享资源库平台软件</t>
  </si>
  <si>
    <t>V2.0R3</t>
  </si>
  <si>
    <t>Q20180001863</t>
  </si>
  <si>
    <t>SD-INDT-001-SC-US-00</t>
  </si>
  <si>
    <t>国泰安初级会计师证学练考一站通(精要版)</t>
  </si>
  <si>
    <t>Q20180001985</t>
  </si>
  <si>
    <t>RS-FAAG-001-SC-US-00</t>
  </si>
  <si>
    <t>6db463c4f20f46e74ade30832572450c</t>
  </si>
  <si>
    <t>国泰安财会易平台实训教学软件</t>
  </si>
  <si>
    <t>V1.2.1</t>
  </si>
  <si>
    <t>Q20180002071</t>
  </si>
  <si>
    <t>SD-FAFM-001-SC-US-00</t>
  </si>
  <si>
    <t>国泰安多岗位财务综合实训平台软件</t>
  </si>
  <si>
    <t>V1.3</t>
  </si>
  <si>
    <t>SD-FAAG-009-SC-US-00</t>
  </si>
  <si>
    <t>国泰安审计综合实训教学软件</t>
  </si>
  <si>
    <t>SD-FAAU-002-SC-UP-92</t>
  </si>
  <si>
    <t>国泰安优易实训室综合管理平台软件</t>
  </si>
  <si>
    <t>Q20180002113</t>
  </si>
  <si>
    <t>SD-INPT-005-SC-US-00</t>
  </si>
  <si>
    <t>4dcd2d3bd20ea9fdca6e06d52162a37c</t>
  </si>
  <si>
    <t>国泰安优智考试平台软件</t>
  </si>
  <si>
    <t>V3.0.1</t>
  </si>
  <si>
    <t>Q20180002197</t>
  </si>
  <si>
    <t>SD-INDT-002-SC-US-00</t>
  </si>
  <si>
    <t>国泰安数字化教学平台软件标准版</t>
  </si>
  <si>
    <t>国泰安城市轨道AFC运营模拟仿真实训系统</t>
  </si>
  <si>
    <t>V2.0</t>
  </si>
  <si>
    <t>SD-URRO-001-SC-US-00</t>
  </si>
  <si>
    <t>安顺职业技术学院分娩机制VR智慧课堂系统</t>
  </si>
  <si>
    <t>V1.0M1</t>
  </si>
  <si>
    <t>Q20180002231</t>
  </si>
  <si>
    <t>SD-GEGP-001-SC-UC-02</t>
  </si>
  <si>
    <t>a5eed74a42a674785d202bee5b49a3ec</t>
  </si>
  <si>
    <t>无</t>
  </si>
  <si>
    <t>Q20180002296</t>
  </si>
  <si>
    <t>3d6c4273123d661419b708dbfb32180d</t>
  </si>
  <si>
    <t>53d0a6ad843f7284674ab0589f813790</t>
  </si>
  <si>
    <t>d24e3916f1b9ae2e5a656920a40d9e8b</t>
  </si>
  <si>
    <t>国泰安工业机器人VR岗位实训系统(裸眼3D和3D偏振投影版)</t>
  </si>
  <si>
    <t>SD-ATIR-002-CE-US-00</t>
  </si>
  <si>
    <t>fb0c82d77299036c37ec83613a09a3fb</t>
  </si>
  <si>
    <t>7b78dbb320ba118cd2d640c719407205</t>
  </si>
  <si>
    <t>75272372464b019fa8fe74c30b6edce2</t>
  </si>
  <si>
    <t>cb4fd388e622d707cee2ec1e4d6e316e</t>
  </si>
  <si>
    <t>5e1f670026a111d85ab404669c5ab487</t>
  </si>
  <si>
    <t>国泰安心脏的泵血功能VR</t>
  </si>
  <si>
    <t>V0.2</t>
  </si>
  <si>
    <t>SD-CMCM-002-SC-UD-90</t>
  </si>
  <si>
    <t>399f7b77e48e52a45d2522d3b98a1a92</t>
  </si>
  <si>
    <t>Q20180002473</t>
  </si>
  <si>
    <t>6cdd0a5647dba660f4a7af22ade807a4</t>
  </si>
  <si>
    <t>国泰安新能源汽车高压安全3D仿真实训软件</t>
  </si>
  <si>
    <t>Q20180002523</t>
  </si>
  <si>
    <t>SD-AMNW-003-SC-US-00</t>
  </si>
  <si>
    <t>Q20180002546</t>
  </si>
  <si>
    <t>d68c7b5e09aa22e92305e481b5bbc3c8</t>
  </si>
  <si>
    <t>Q20180002641</t>
  </si>
  <si>
    <t>5b1a3cff33e661a6e2f667b0497b655f</t>
  </si>
  <si>
    <t>Q20180002801</t>
  </si>
  <si>
    <t>502941f886e4cea8335a18cbe4b5cc4f</t>
  </si>
  <si>
    <t>国泰安科鲁兹汽车发动机维修诊断3D虚拟仿真教学软件</t>
  </si>
  <si>
    <t>Q20180002890</t>
  </si>
  <si>
    <t>SD-AMVI-001-SC-US-00</t>
  </si>
  <si>
    <t>国泰安3D汽车二级维护实训系统软件</t>
  </si>
  <si>
    <t>SD-AMVD-002-SC-US-00</t>
  </si>
  <si>
    <t>/</t>
  </si>
  <si>
    <t>Q20180002904</t>
  </si>
  <si>
    <t>国泰安3D旅游多维教学实训平台软件</t>
  </si>
  <si>
    <t>V1.0.4</t>
  </si>
  <si>
    <t>Q20180002916</t>
  </si>
  <si>
    <t>SD-TRTM-003-SC-US-00</t>
  </si>
  <si>
    <t>国泰安3D酒店管理虚拟（VHM）教学系统</t>
  </si>
  <si>
    <t>SD-TRHM-001-SC-US-00</t>
  </si>
  <si>
    <t>国泰安导游全景模拟实训平台软件</t>
  </si>
  <si>
    <t>SD-TRTM-002-SC-US-00</t>
  </si>
  <si>
    <t>badd17d259dff6b674102ee34ee28180</t>
  </si>
  <si>
    <t>国泰安导游英语情景教学实训系统软件</t>
  </si>
  <si>
    <t>SD-TRTM-005-SC-US-00</t>
  </si>
  <si>
    <t>国泰安旅游管理教学软件</t>
  </si>
  <si>
    <t>SD-TRTM-006-SC-UP-92</t>
  </si>
  <si>
    <t>Q20180002940</t>
  </si>
  <si>
    <t>Q20180002943</t>
  </si>
  <si>
    <t>bc987d52c25d586db4c228c8c0f491ca</t>
  </si>
  <si>
    <t>东丽职教中心工业机器人VR基础教学系统</t>
  </si>
  <si>
    <t>1.2M1</t>
  </si>
  <si>
    <t>Q20180002962</t>
  </si>
  <si>
    <t>SD-ATIR-001-SC-UC-01</t>
  </si>
  <si>
    <t>Q20180002971</t>
  </si>
  <si>
    <t>汽车VR智慧课堂</t>
  </si>
  <si>
    <t>V1.0.3M1</t>
  </si>
  <si>
    <t>SD-GEGP-001-SC-UD-90</t>
  </si>
  <si>
    <t>Q20180003007</t>
  </si>
  <si>
    <t>fa6f1e207bead9144afee0c1fe7296dc</t>
  </si>
  <si>
    <t>漳州示范性综合实践基地【户外拓展】</t>
  </si>
  <si>
    <t>K12事业部</t>
  </si>
  <si>
    <t>Q20180003071</t>
  </si>
  <si>
    <t>RS-QEQO-066-SC-UC-01</t>
  </si>
  <si>
    <t>Q20180003073</t>
  </si>
  <si>
    <t>广东邮电职业【服务质量管理】</t>
  </si>
  <si>
    <t>V1.0M1.0</t>
  </si>
  <si>
    <t>Q20180003211</t>
  </si>
  <si>
    <t>RS-BABM-001-SC-UC-01</t>
  </si>
  <si>
    <t>广东邮电职业【会计实务】</t>
  </si>
  <si>
    <t>广东邮电职业【秘书技能】</t>
  </si>
  <si>
    <t>广东邮电职业【人力资源管理】</t>
  </si>
  <si>
    <t>广东邮电职业【商务沟通与礼仪】</t>
  </si>
  <si>
    <t>广东邮电职业【市场调查与预测】</t>
  </si>
  <si>
    <t>广东邮电职业【推销与商务谈判】</t>
  </si>
  <si>
    <t>Q20180003220</t>
  </si>
  <si>
    <t>35bd8e275a5e333808b7143891f22402</t>
  </si>
  <si>
    <t>Q20180003249</t>
  </si>
  <si>
    <t>a24405391b864a607d05792a984ea9a2</t>
  </si>
  <si>
    <t>c3c1528d8efc140ff554ffe6a34fc12f</t>
  </si>
  <si>
    <t>f4eccbf241a712c0f2a8970761482882</t>
  </si>
  <si>
    <t>Q20180003280</t>
  </si>
  <si>
    <t>国泰安维修电工实训3D仿真软件</t>
  </si>
  <si>
    <t>SD-ATPS-001-SC-US-00</t>
  </si>
  <si>
    <t>f26b16ee8a9ab39f0a7439f7cffaece4</t>
  </si>
  <si>
    <t>国泰安企业模拟竞赛软件</t>
  </si>
  <si>
    <t>V9.1.1</t>
  </si>
  <si>
    <t>Q20180003283</t>
  </si>
  <si>
    <t>SD-BABM-003-SC-UP-92</t>
  </si>
  <si>
    <t>国泰安流通大师决策仿真软件</t>
  </si>
  <si>
    <t>V3.2</t>
  </si>
  <si>
    <t>SD-LOLM-020-SC-UP-92</t>
  </si>
  <si>
    <t>国泰安跨专业经管综合实践平台软件</t>
  </si>
  <si>
    <t>SD-LOPL-001-SC-US-00</t>
  </si>
  <si>
    <t>国泰安聪明会计决策仿真软件</t>
  </si>
  <si>
    <t>SD-FAAG-007-SC-UP-92</t>
  </si>
  <si>
    <t>Q20180003295</t>
  </si>
  <si>
    <t>080966712948aeff826fd32d548444fc</t>
  </si>
  <si>
    <t>Q20180003305</t>
  </si>
  <si>
    <t xml:space="preserve">5c4aab3f72873f61a825879502d8636e </t>
  </si>
  <si>
    <t>Q20180003311</t>
  </si>
  <si>
    <t>e144db48b60145f39829d8695f4de8c3</t>
  </si>
  <si>
    <t>Q20180003313</t>
  </si>
  <si>
    <t>b7e49851e9d4bbbec8e1a1aabe3fe1ef</t>
  </si>
  <si>
    <t>国泰安VR全景旅游实训软件</t>
  </si>
  <si>
    <t>Q20180003329</t>
  </si>
  <si>
    <t>SD-TRTM-001-SC-US-00</t>
  </si>
  <si>
    <t>13306b70b0ced9ac7d3369f8b89ae9a1</t>
  </si>
  <si>
    <t>Q20180003344</t>
  </si>
  <si>
    <t>b445457d7f50dec54310d6b3c86c0ad7</t>
  </si>
  <si>
    <t>Q20180003375</t>
  </si>
  <si>
    <t>国泰安创业实战模拟软件</t>
  </si>
  <si>
    <t>V1.4</t>
  </si>
  <si>
    <t>创新创业产品部</t>
  </si>
  <si>
    <t>Q20180003409</t>
  </si>
  <si>
    <t>SD-EPSU-001-SC-US-00</t>
  </si>
  <si>
    <t>萧山二职【服务礼仪】</t>
  </si>
  <si>
    <t>Q20180003495</t>
  </si>
  <si>
    <t>RS-TRTM-005-SC-UC-01</t>
  </si>
  <si>
    <t>Q20180003583</t>
  </si>
  <si>
    <t>国泰安历史高频数据</t>
  </si>
  <si>
    <t>深圳国泰安数据技术有限公司</t>
  </si>
  <si>
    <t>DB-DADS-001-SC-US-00</t>
  </si>
  <si>
    <t>Q20180003594</t>
  </si>
  <si>
    <t>国泰安经济金融模型实训平台软件</t>
  </si>
  <si>
    <t>V5.0.1</t>
  </si>
  <si>
    <t>Q20180003597</t>
  </si>
  <si>
    <t>SD-FNSF-003-SC-US-00</t>
  </si>
  <si>
    <t>Q20180003637</t>
  </si>
  <si>
    <t>dc6ce591fc74526c3af226f837a3d54b</t>
  </si>
  <si>
    <t>c8e23a2e41af3690cf254f741a282926</t>
  </si>
  <si>
    <t>2c1c75e4caff1808d3ea48c9f060530a</t>
  </si>
  <si>
    <t>0c205188fcf0fd4ec874e9083b384e8d</t>
  </si>
  <si>
    <t>7e1ca71045d2d4d1714b443dd04d1d98</t>
  </si>
  <si>
    <t>国泰安工业机器人VR岗位实训系统</t>
  </si>
  <si>
    <t>SD-ATIR-002-SC-US-00</t>
  </si>
  <si>
    <t>a6e73c30355664b02f20abbf44864f88</t>
  </si>
  <si>
    <t>804b0d87c4c6d47e59beaff479179727</t>
  </si>
  <si>
    <t>4c5e729cdcba93e90e7328c982c2414a</t>
  </si>
  <si>
    <t>国泰安智能手机维修VR仿真实训系统</t>
  </si>
  <si>
    <t>SD-EIAP-001-SC-UD-90</t>
  </si>
  <si>
    <t>362d9778341453e1b152f8b186ff018c</t>
  </si>
  <si>
    <t>东昌中学金融实验室线上平台软件</t>
  </si>
  <si>
    <t>V1.3R1M1</t>
  </si>
  <si>
    <t>Q20180003733</t>
  </si>
  <si>
    <t>SD-FNBK-002-SC-UC-01</t>
  </si>
  <si>
    <t>Q20180003736</t>
  </si>
  <si>
    <t xml:space="preserve">成都信息工程大学汽车VR智慧课堂软件 </t>
  </si>
  <si>
    <t>V1.0.3M3.0</t>
  </si>
  <si>
    <t>Q20180003746</t>
  </si>
  <si>
    <t>SD-GEGP-001-SC-UC-05</t>
  </si>
  <si>
    <t>b629cc0c8b84174f8dd8d2b42f871db2</t>
  </si>
  <si>
    <t>Q20180003895</t>
  </si>
  <si>
    <t>Q20180003919</t>
  </si>
  <si>
    <t>Q20180003923</t>
  </si>
  <si>
    <t>Q20180003953</t>
  </si>
  <si>
    <t>07faed340dc544198d7e210021edceca</t>
  </si>
  <si>
    <t>安徽滁州技师学院智慧校园易管理平台软件</t>
  </si>
  <si>
    <t>V1.7.2R2M7</t>
  </si>
  <si>
    <t>Q20180003991</t>
  </si>
  <si>
    <t>SD-INEM-001-SC-UC-07</t>
  </si>
  <si>
    <t>a6e2d6337f2834b7c0b9067f5204608b</t>
  </si>
  <si>
    <t>Q20180003997</t>
  </si>
  <si>
    <t>国泰安市场通标准版软件</t>
  </si>
  <si>
    <t>V2.3.6</t>
  </si>
  <si>
    <t>Q20180003999</t>
  </si>
  <si>
    <t>SD-BITE-004-SC-US-00</t>
  </si>
  <si>
    <t>国泰安万能大屏幕管理软件</t>
  </si>
  <si>
    <t>V2.5</t>
  </si>
  <si>
    <t>SD-BITE-005-SC-US-00</t>
  </si>
  <si>
    <t>国泰安证券交易行为模拟教学软件</t>
  </si>
  <si>
    <t>V3.1.2</t>
  </si>
  <si>
    <t>SD-FNSF-010-SC-US-00</t>
  </si>
  <si>
    <t>国泰安猪3D虚拟解剖软件</t>
  </si>
  <si>
    <t>Q20180004156</t>
  </si>
  <si>
    <t>SD-AHVM-006-SC-US-00</t>
  </si>
  <si>
    <t>国泰安鸡3D虚拟解剖软件</t>
  </si>
  <si>
    <t>SD-AHVM-002-SC-US-00</t>
  </si>
  <si>
    <t>Q20180004450</t>
  </si>
  <si>
    <t>1e25604aea35187951e147b9a377a475</t>
  </si>
  <si>
    <t>Q20180004541</t>
  </si>
  <si>
    <t>国泰安综合第三方物流实训平台软件</t>
  </si>
  <si>
    <t>V4.1</t>
  </si>
  <si>
    <t>SD-LOLM-001-SC-US-00</t>
  </si>
  <si>
    <t>96c2ef2e6212c1864b4ed7cebda3ed14</t>
  </si>
  <si>
    <t>国泰安国际物流VR实训软件</t>
  </si>
  <si>
    <t>SD-LOLM-016-SC-US-00</t>
  </si>
  <si>
    <t>国泰安跨境贸易多岗位实践平台软件</t>
  </si>
  <si>
    <t>SD-ETWT-002-SC-US-00</t>
  </si>
  <si>
    <t>国泰安理实一体化教学系统</t>
  </si>
  <si>
    <t>SD-LOLM-002-SC-US-00</t>
  </si>
  <si>
    <t>5ebd1659a103732a4676ef2c168a4628</t>
  </si>
  <si>
    <t>V5.0</t>
  </si>
  <si>
    <t>74ee941eb3a21042a2be655df5195313</t>
  </si>
  <si>
    <t>国泰安商务谈判实训软件</t>
  </si>
  <si>
    <t>V3.1.1</t>
  </si>
  <si>
    <t>SD-MKMK-006-SC-UP-92</t>
  </si>
  <si>
    <t>国泰安商务礼仪实训软件</t>
  </si>
  <si>
    <t>V3.0</t>
  </si>
  <si>
    <t>SD-SESE-003-SC-UP-92</t>
  </si>
  <si>
    <t>8a0952466d2cbb772fc29d5c56bbf357</t>
  </si>
  <si>
    <t>国泰安导游考试系统软件</t>
  </si>
  <si>
    <t>SD-TRTM-004-SC-US-00</t>
  </si>
  <si>
    <t>国泰安电子商务案例分析实训软件</t>
  </si>
  <si>
    <t>SD-ECEC-001-SC-US-00</t>
  </si>
  <si>
    <t>国泰安电子商务教学软件</t>
  </si>
  <si>
    <t>SD-ECEC-002-SC-US-00</t>
  </si>
  <si>
    <t>国泰安仓储管理VR实训软件</t>
  </si>
  <si>
    <t>SD-LOLM-004-SC-US-00</t>
  </si>
  <si>
    <t>Q20180004611</t>
  </si>
  <si>
    <t>Q20180004756</t>
  </si>
  <si>
    <t>f3830e9426b90f1b5f3b411b10098a96</t>
  </si>
  <si>
    <t>3eda977be40eaf72044a6c64790ff7e3</t>
  </si>
  <si>
    <t>c275afab3741db3b96f32e110c60a574</t>
  </si>
  <si>
    <t>2b2e5bdc607b97ab8873b39da74df353</t>
  </si>
  <si>
    <t>d9d57db12dfb8cb9b53a7ce03a28b575</t>
  </si>
  <si>
    <t>ab75ed34d3ecea47d456dd154616b7e1</t>
  </si>
  <si>
    <t>72f998ef3f4405dbca7e6822e43578f4</t>
  </si>
  <si>
    <t>c73766c0f42bdae8e54801a89977865d</t>
  </si>
  <si>
    <t>e5fff99062c06a2ffb8e2a7a1c061ef9</t>
  </si>
  <si>
    <t>国泰安物理VR探究二力平衡的条件实验</t>
  </si>
  <si>
    <t>SD-DEDE-003-SC-UD-90</t>
  </si>
  <si>
    <t>514565b4d673a763ff0eed43f1e83f89</t>
  </si>
  <si>
    <t>国泰安物理VR通电螺线管的磁场实验</t>
  </si>
  <si>
    <t>SD-DEDE-004-SC-UD-90</t>
  </si>
  <si>
    <t>694ac16ed9ec4eee42b3c10554e09918</t>
  </si>
  <si>
    <t>c2ec47d90b417d7c14dc9ff9ab14e1a8</t>
  </si>
  <si>
    <t>11f87a2a290453f1cc1382d7268917c5</t>
  </si>
  <si>
    <t>国泰安汽车VR展示平台</t>
  </si>
  <si>
    <t>SD-AMVD-001-SC-UD-90</t>
  </si>
  <si>
    <t>国泰安渐开线齿轮范成VR实训软件</t>
  </si>
  <si>
    <t>SD-ATME-001-SC-UD-90</t>
  </si>
  <si>
    <t>国泰安航空物流VR实训软件</t>
  </si>
  <si>
    <t>SD-LOLM-006-SC-UD-90</t>
  </si>
  <si>
    <t>b449d7c8293e7556fe4e31bdb8b319ab</t>
  </si>
  <si>
    <t>Q20180004774</t>
  </si>
  <si>
    <t>Q20180004817</t>
  </si>
  <si>
    <t>d59459c136178e0d7e60a1b1c2c69882</t>
  </si>
  <si>
    <t>国泰安汽车动力总成拆卸及原理VR实训系统</t>
  </si>
  <si>
    <t>V1.2EN</t>
  </si>
  <si>
    <t>Q20180005010</t>
  </si>
  <si>
    <t>SD-AMAA-001-EN-US-00</t>
  </si>
  <si>
    <t>Q20180005019</t>
  </si>
  <si>
    <t>Q20180005027</t>
  </si>
  <si>
    <t>东辉职校【互联网金融基础】</t>
  </si>
  <si>
    <t>Q20180005056</t>
  </si>
  <si>
    <t>RS-FNIB-003-SC-US-00</t>
  </si>
  <si>
    <t>东辉职校【金融客户服务与技巧】</t>
  </si>
  <si>
    <t>RS-FNIB-005-SC-US-00</t>
  </si>
  <si>
    <t>东辉职校【金融营销基础】</t>
  </si>
  <si>
    <t>RS-FNIB-004-SC-US-00</t>
  </si>
  <si>
    <t>Q20180005087</t>
  </si>
  <si>
    <t>国泰安实验室管理平台软件</t>
  </si>
  <si>
    <t>V4.1.3</t>
  </si>
  <si>
    <t>Q20180005097</t>
  </si>
  <si>
    <t>SD-DEDE-008-SC-US-00</t>
  </si>
  <si>
    <t>EwebEditor序列号</t>
  </si>
  <si>
    <t>Q20180005261</t>
  </si>
  <si>
    <t>7cfbe4203055e4e1590e0a7c6e735a2e</t>
  </si>
  <si>
    <t>国泰安新能源汽车动力总成3D虚拟仿真教学软件</t>
  </si>
  <si>
    <t>SD-AMAA-011-SC-US-00</t>
  </si>
  <si>
    <t>湖南工学院经济与管理实验教学中心网站软件</t>
  </si>
  <si>
    <t>M1.0</t>
  </si>
  <si>
    <t>Q20180005482</t>
  </si>
  <si>
    <t>SD-INEM-026-SC-UC-01</t>
  </si>
  <si>
    <t>21d49e54c056229a5829bcf9c507cd2e</t>
  </si>
  <si>
    <t>在线注册中心+EwebEditor序列号</t>
  </si>
  <si>
    <t>Q20180005983</t>
  </si>
  <si>
    <t>c7985c9b0b9a8be71fd0d948690aa689</t>
  </si>
  <si>
    <t>1bcf46d0fda510a145a6e512106470ed</t>
  </si>
  <si>
    <t>daeb29d0e28053242769361b0f8e21b0</t>
  </si>
  <si>
    <t>3e388bd93849a76ea3ed0717f18b75b5</t>
  </si>
  <si>
    <t>32bb915d17bbe188e5e161f619a750db</t>
  </si>
  <si>
    <t>a93d087405764ff31f2f901d2a9cd7e4</t>
  </si>
  <si>
    <t>Q20180005998</t>
  </si>
  <si>
    <t>5c6e2d6bdcec634f03dbbc1ddc1a1aa8</t>
  </si>
  <si>
    <t>国泰安基教版数字化教学平台软件</t>
  </si>
  <si>
    <t>V2.2APP</t>
  </si>
  <si>
    <t>Q20180006077</t>
  </si>
  <si>
    <t>国泰安护理分娩机制VR智慧课堂软件</t>
  </si>
  <si>
    <t>Q20180006201</t>
  </si>
  <si>
    <t>SD-NUNU-002-SC-US-00</t>
  </si>
  <si>
    <t>Q20180006202</t>
  </si>
  <si>
    <t>Q20180006224</t>
  </si>
  <si>
    <t>3483ae453df7a18e4bcb2a1f6a57f5a7</t>
  </si>
  <si>
    <t>41a3f87eb2f018a8b6575dec98ae8751</t>
  </si>
  <si>
    <t>0a7fa586c4c351e5f4b43825f33b52a6</t>
  </si>
  <si>
    <t>98a92d654a63347f61fdf90e6a928298</t>
  </si>
  <si>
    <t>0ca88579cb838f141de3178a363128af</t>
  </si>
  <si>
    <t>c2b1d6b89668ad8de3f5b12859cc384f</t>
  </si>
  <si>
    <t>国泰安冷链物流VR实训软件</t>
  </si>
  <si>
    <t>SD-LOLM-007-SC-UD-90</t>
  </si>
  <si>
    <t>fd927380498fae49aa7141def81666c1</t>
  </si>
  <si>
    <t>043bb42e7bfa9ad0a8efd6f2012213cc</t>
  </si>
  <si>
    <t>f20309575211f0bf9d14e4c303acfde5</t>
  </si>
  <si>
    <t>V1.0.2</t>
  </si>
  <si>
    <t>20d3ac4e5b6813041a5ec62db10614e6</t>
  </si>
  <si>
    <t>167d8a22c09cd3a2d6133ee39f4d6245</t>
  </si>
  <si>
    <t>辽宁财贸学院3D财税一体化实训教学系统</t>
  </si>
  <si>
    <t>V1.1RV01</t>
  </si>
  <si>
    <t>Q20180006524</t>
  </si>
  <si>
    <t>Q20180006596</t>
  </si>
  <si>
    <t>3fb4ad21bb343693250e4e9e7d5ecc6d</t>
  </si>
  <si>
    <t>国泰安新能源汽车电池及电池管理系统虚拟仿真软件</t>
  </si>
  <si>
    <t>Q20180006614</t>
  </si>
  <si>
    <t>SD-AMNW-002-SC-US-00</t>
  </si>
  <si>
    <t>2b1e9e79da55be34828f187ef78861ba</t>
  </si>
  <si>
    <t>Q20180006623</t>
  </si>
  <si>
    <t>7659f95b8b4de8c1939152c7a80d0c64</t>
  </si>
  <si>
    <t>国泰安以渔有方实训平台</t>
  </si>
  <si>
    <t>SD-GEGP-008-SC-US-00</t>
  </si>
  <si>
    <t>国泰安智慧校园基地易管理平台软件</t>
  </si>
  <si>
    <t>V1.7R4</t>
  </si>
  <si>
    <t>Q20180006779</t>
  </si>
  <si>
    <t>SD-INEM-002-SC-US-00</t>
  </si>
  <si>
    <t>国泰安职业秘书技能VR实训系统</t>
  </si>
  <si>
    <t>Q20180006812</t>
  </si>
  <si>
    <t>SD-PMHR-005-SC-UD-90</t>
  </si>
  <si>
    <t>国泰安保险查勘VR实训系统</t>
  </si>
  <si>
    <t>SD-FNIS-002-SC-US-00</t>
  </si>
  <si>
    <t>Q20180006944</t>
  </si>
  <si>
    <t>e48a700411715cbbf8c8f4072a4347fd,f2e88330074ca74bae1ce8814666297e</t>
  </si>
  <si>
    <t>Q20180007066</t>
  </si>
  <si>
    <t>国泰安金融大赛系统</t>
  </si>
  <si>
    <t>Q20180007151</t>
  </si>
  <si>
    <t>SD-FNBK-004-SC-US-00</t>
  </si>
  <si>
    <t>6b7a2f6ed9f376363605f2e07de05e4e,a85b7cbc1d371b7bdf804d8d4b9f09e4</t>
  </si>
  <si>
    <t>Q20180007279</t>
  </si>
  <si>
    <t>海南医学院虚拟仿真实验教学管理平台软件</t>
  </si>
  <si>
    <t>V1.3.3M17.0SP03</t>
  </si>
  <si>
    <t>Q20180007623</t>
  </si>
  <si>
    <t>SD-INPT-001-SC-UC-17</t>
  </si>
  <si>
    <t>V1.1EN</t>
  </si>
  <si>
    <t>Q20180007631</t>
  </si>
  <si>
    <t>国泰安MOOC平台软件</t>
  </si>
  <si>
    <t>V1.0R1</t>
  </si>
  <si>
    <t>Q20180007650</t>
  </si>
  <si>
    <t>SD-INDT-003-SC-US-00</t>
  </si>
  <si>
    <t>Q20180007682</t>
  </si>
  <si>
    <t>5ffddaa997dc29a492ebe92a52982f3c</t>
  </si>
  <si>
    <t>02c16652da3ccb98abeacf8b45b9ae03</t>
  </si>
  <si>
    <t>Q20180007705</t>
  </si>
  <si>
    <t>Q20180007708</t>
  </si>
  <si>
    <t>b1be1e14346ff96bdce0a81ad87c5e67</t>
  </si>
  <si>
    <t>太原市示范性综合实践基地门户网站</t>
  </si>
  <si>
    <t>V1.0.1M2</t>
  </si>
  <si>
    <t>Q20180007756</t>
  </si>
  <si>
    <t>SD-INEM-005-SC-UC-03</t>
  </si>
  <si>
    <t>Q20180007865</t>
  </si>
  <si>
    <t>V1.1CN</t>
  </si>
  <si>
    <t>河南交通高级技工智慧校园易管理平台软件</t>
  </si>
  <si>
    <t>R2.0M24.0ZJ01</t>
  </si>
  <si>
    <t>Q20180007894</t>
  </si>
  <si>
    <t>SD-INEM-001-SC-UC-24</t>
  </si>
  <si>
    <t>Q20180008023</t>
  </si>
  <si>
    <t>Q20180008282</t>
  </si>
  <si>
    <t>Q20180008301</t>
  </si>
  <si>
    <t>Q20180008305</t>
  </si>
  <si>
    <t>ac95d3544bb329de91ecbff7239b9780</t>
  </si>
  <si>
    <t>Q20180008315</t>
  </si>
  <si>
    <t>5048ea43b2119c5b458879d834ea82ab,1</t>
  </si>
  <si>
    <t>国泰安RICH财商互动课堂软件</t>
  </si>
  <si>
    <t>Q20180008615</t>
  </si>
  <si>
    <t>SD-QEQI-001-SC-UD-90</t>
  </si>
  <si>
    <t>国泰安期货投资分析教学系统软件</t>
  </si>
  <si>
    <t>Q20180008619</t>
  </si>
  <si>
    <t>SD-FNSF-005-SC-US-00</t>
  </si>
  <si>
    <t>Q20180008626</t>
  </si>
  <si>
    <t>e0f28d5b0bdfc140350cd88ff6b01385</t>
  </si>
  <si>
    <t>b3bf42d13c84281fb08914e4c468e827</t>
  </si>
  <si>
    <t>Q20180008667</t>
  </si>
  <si>
    <t>c64b098ca0635196e5f60cf13c72a979</t>
  </si>
  <si>
    <t>Q20180008700</t>
  </si>
  <si>
    <t>84ff80ab97856331b1c6878caca17e3a</t>
  </si>
  <si>
    <t>7f2c1862f64964e74eff85075e5a4d9e</t>
  </si>
  <si>
    <t>7731bf5d494a026874c63deb2aca3111</t>
  </si>
  <si>
    <t>1c619df1e12dd008a84d27a12b9fbfd7</t>
  </si>
  <si>
    <t>58c69d9178fae21b8a3f03220eb741de</t>
  </si>
  <si>
    <t>33abed6c570bd0d3554f7be38a0af73f</t>
  </si>
  <si>
    <t>f58f964e7cd196ae7f4dafec7c1defe6</t>
  </si>
  <si>
    <t>492fa1b100d02a374ebced36eeb01c6a</t>
  </si>
  <si>
    <t>558d8762bf453dfa0c1dc3f352d1c5e7</t>
  </si>
  <si>
    <t>486f32beada91d297d23224bda5c1af7</t>
  </si>
  <si>
    <t>766318a078b3f17af31d140588fb60cd</t>
  </si>
  <si>
    <t>1303be1cfeb592c303cef00b94551c2f</t>
  </si>
  <si>
    <t>999000200c3262444a8ecdfc7ea850df</t>
  </si>
  <si>
    <t>1866a8d783446abe381372a247e38dc0</t>
  </si>
  <si>
    <t>481d211d3e1a1830964ff102f339c46c</t>
  </si>
  <si>
    <t>Q20180008738</t>
  </si>
  <si>
    <t>c9bb550bf9e3770ab0ef00bf3dbfadab</t>
  </si>
  <si>
    <t>国泰安融资融券模拟交易系统软件</t>
  </si>
  <si>
    <t>V6.1</t>
  </si>
  <si>
    <t>Q20180008785</t>
  </si>
  <si>
    <t>SD-FNSF-006-SC-US-00</t>
  </si>
  <si>
    <t>国泰安宽平台终端</t>
  </si>
  <si>
    <t>V2.4.8</t>
  </si>
  <si>
    <t>SD-BITE-002-SC-US-00</t>
  </si>
  <si>
    <t>国泰安金融理财规划大赛平台软件</t>
  </si>
  <si>
    <t>SD-FNIF-007-SC-US-00</t>
  </si>
  <si>
    <t>国泰安快递物流3D模拟仿真教学实训软件</t>
  </si>
  <si>
    <t>Q20180008797</t>
  </si>
  <si>
    <t>SD-LOLM-019-SC-UP-92</t>
  </si>
  <si>
    <t>国泰安题易通无纸化考试系统软件</t>
  </si>
  <si>
    <t>V2.2</t>
  </si>
  <si>
    <t>SD-FAAG-017-SC-UP-92</t>
  </si>
  <si>
    <t>新疆供销【网店策划】</t>
  </si>
  <si>
    <t>RS-ECEC-007-SC-UC-01</t>
  </si>
  <si>
    <t>新疆供销【网店推广】</t>
  </si>
  <si>
    <t>RS-ECEC-008-SC-UC-01</t>
  </si>
  <si>
    <t>Q20180008817</t>
  </si>
  <si>
    <t>Q20180008861</t>
  </si>
  <si>
    <t>b91854e98f556342a2dc07a49d379d20</t>
  </si>
  <si>
    <t>f188aecab35f219f52b01a90b87adeae</t>
  </si>
  <si>
    <t>Q20180008863</t>
  </si>
  <si>
    <t>58ff7d9665d40b07b7dee302c2fd126a</t>
  </si>
  <si>
    <t>国泰安汽车原理VR教学软件</t>
  </si>
  <si>
    <t>V1.0(CN+EN)</t>
  </si>
  <si>
    <t>Q20180008868</t>
  </si>
  <si>
    <t>Q20180008887</t>
  </si>
  <si>
    <t>国泰安资产管理公司运营系统</t>
  </si>
  <si>
    <t>SD-FNSF-011-SC-US-00</t>
  </si>
  <si>
    <t>Q20180008959</t>
  </si>
  <si>
    <t>b91b66faa80c72b88a29d236155edb3e</t>
  </si>
  <si>
    <t>0a8dce1bcd5f173a884077a8918c3479</t>
  </si>
  <si>
    <t>af46f98bcdc0f199d2888824b27de98e</t>
  </si>
  <si>
    <t>a99a4442842cf53e8ad5b2a78cdb5de1</t>
  </si>
  <si>
    <t>494a45806b1a5819cf2a7908a11fd92c</t>
  </si>
  <si>
    <t>Q20180008965</t>
  </si>
  <si>
    <t>Q20180009013</t>
  </si>
  <si>
    <t>Q20180009097</t>
  </si>
  <si>
    <t>aa8e345cea618c09e728285f173ea0a3</t>
  </si>
  <si>
    <t>ea128dac70366017d56c792916c7c8f2</t>
  </si>
  <si>
    <t>Q20180009229</t>
  </si>
  <si>
    <t>9452162df844df29be8e8ec477e82a52</t>
  </si>
  <si>
    <t>Q20180009248</t>
  </si>
  <si>
    <t>Q20180009268</t>
  </si>
  <si>
    <t>国泰安仓储管理教学软件</t>
  </si>
  <si>
    <t>SD-LOLM-005-SC-US-00</t>
  </si>
  <si>
    <t>Q20180009353</t>
  </si>
  <si>
    <t>Q20180009355</t>
  </si>
  <si>
    <t>Q20180009369</t>
  </si>
  <si>
    <t>Q20180009416</t>
  </si>
  <si>
    <t>Q20180009443</t>
  </si>
  <si>
    <t>Q20180009472</t>
  </si>
  <si>
    <t>b4221d527d4205e4d8197923fc6dde0b</t>
  </si>
  <si>
    <t>88622b0b6257f2cf10ebbcf7a1ee6ace</t>
  </si>
  <si>
    <t>国泰安统一身份认证软件</t>
  </si>
  <si>
    <t>SD-INEM-022-SC-US-00</t>
  </si>
  <si>
    <t>国泰安统一信息门户</t>
  </si>
  <si>
    <t>SD-INEM-018-SC-US-00</t>
  </si>
  <si>
    <t>国泰安高校智慧教务管理平台</t>
  </si>
  <si>
    <t>V1.0R3</t>
  </si>
  <si>
    <t>SD-INEM-017-SC-US-00</t>
  </si>
  <si>
    <t>c97517008b17b9e51f1f350ecc02a3dc</t>
  </si>
  <si>
    <t>Q20180009474</t>
  </si>
  <si>
    <t>Q20180009536</t>
  </si>
  <si>
    <t>Q20180009555</t>
  </si>
  <si>
    <t>Q20180009581</t>
  </si>
  <si>
    <t>dc56e7ceab5282e596cc9b0569cf078f</t>
  </si>
  <si>
    <t>Q20180009627</t>
  </si>
  <si>
    <t>Q20180009710</t>
  </si>
  <si>
    <t>29fdfd4bf22eac05f16b5cb6f977aadb</t>
  </si>
  <si>
    <t>b13dc8cb0439fe8fead0458294a79f3f</t>
  </si>
  <si>
    <t>8b7450ebb6217087e8026bd71d6dec00</t>
  </si>
  <si>
    <t>984b868f9e8c584b2389cfc6dcba0ce3</t>
  </si>
  <si>
    <t>Q20180009724</t>
  </si>
  <si>
    <t>7c2cf1b714302dce343e59aab633a0d8</t>
  </si>
  <si>
    <t>0161ff2ed5c3bbd25d71f3d6100a884e</t>
  </si>
  <si>
    <t>f3f484f384cca684b7a59e84e631debd</t>
  </si>
  <si>
    <t>d534022b022fba78f8e04c3a97d22589</t>
  </si>
  <si>
    <t>b632c4d0ccf2a87dbc9b235013ce3423</t>
  </si>
  <si>
    <t>c7dd7b3928980b4b790168a09ca8fe17</t>
  </si>
  <si>
    <t>82482058c5ee0a89135a9089a050f681</t>
  </si>
  <si>
    <t>33c596a9e5ce5cda58cb41ee8b728837</t>
  </si>
  <si>
    <t>bbd5c685e51e649fdcbd52f095598d93</t>
  </si>
  <si>
    <t>1fd6a061ea0db4fff2ba1c3a20a91f25</t>
  </si>
  <si>
    <t>d722155f63ccbfd6fa2cbbfa5b687cac</t>
  </si>
  <si>
    <t>易教学之《幼儿园教育活动设计与指导》</t>
  </si>
  <si>
    <t>学前教育事业部</t>
  </si>
  <si>
    <t>Q20180009740</t>
  </si>
  <si>
    <t>RS-EDPE-005-SC-US-00</t>
  </si>
  <si>
    <t>易教学之《幼儿园手工》</t>
  </si>
  <si>
    <t>RS-EDPE-008-SC-US-00</t>
  </si>
  <si>
    <t>易教学之《蒙台梭利教学法》</t>
  </si>
  <si>
    <t>RS-EDPE-001-SC-US-00</t>
  </si>
  <si>
    <t>易教学之《学前儿童卫生与保健》</t>
  </si>
  <si>
    <t>RS-EDPE-007-SC-US-00</t>
  </si>
  <si>
    <t>Q20180009747</t>
  </si>
  <si>
    <t>5eb13e91b02528ac4ec1a85611227d84</t>
  </si>
  <si>
    <t>b24566c81c7d6cad707710a829fc6e51</t>
  </si>
  <si>
    <t>a0d9acfda37ab510c30d8d256e875201</t>
  </si>
  <si>
    <t>d72d5bba22cfee790fde9f53b2cc08a1</t>
  </si>
  <si>
    <t>74cdfd745e97d9ae4a269bff3d842751</t>
  </si>
  <si>
    <t>bdb455251f5bbb3fa00d185529c5bead</t>
  </si>
  <si>
    <t>b51e0852529cc6c99e13c47b2d26fe6c</t>
  </si>
  <si>
    <t>931f4f39fa55f1f3d1def8ac7e82031d</t>
  </si>
  <si>
    <t>b0bd21df12b66189c37bd07f75355733</t>
  </si>
  <si>
    <t>Q20180009799</t>
  </si>
  <si>
    <t>215966aa96ea53cb636c7cf41ce482c6</t>
  </si>
  <si>
    <t>Q20180009800</t>
  </si>
  <si>
    <t>12d353fcd2490b90f6bf09afe60c1158</t>
  </si>
  <si>
    <t>国泰安3D金融教学平台软件</t>
  </si>
  <si>
    <t>V3.1</t>
  </si>
  <si>
    <t>Q20180009888</t>
  </si>
  <si>
    <t>SD-FNBK-003-SC-US-00</t>
  </si>
  <si>
    <t>c382e3d2b2c8a48f7fd648b4fac1407d</t>
  </si>
  <si>
    <t>国泰安职业秘书技能情景化实训系统软件</t>
  </si>
  <si>
    <t>Q20180009906</t>
  </si>
  <si>
    <t>SD-SESE-004-SC-US-00</t>
  </si>
  <si>
    <t>Q20180009935</t>
  </si>
  <si>
    <t>0624cc113def5ed2f2302467acaf6d5e</t>
  </si>
  <si>
    <t>aae87a9e29956d23dd0e8205c4eca377</t>
  </si>
  <si>
    <t>3f38b15fe62afd182e23de42083c5e80</t>
  </si>
  <si>
    <t>73ab6ab42af64c89cc6b3fec196bd525</t>
  </si>
  <si>
    <t>2e3fa18d113bc3f209dd8a00562aafce</t>
  </si>
  <si>
    <t>f1aea4c9034bc7fc694a3ff52710d3b5</t>
  </si>
  <si>
    <t>fe11c1debfee826f50e1738cc0e102d4</t>
  </si>
  <si>
    <t>3b37f06de1fbbc45ab8824981358e397</t>
  </si>
  <si>
    <t>6cbc18ae51e009d09d07ca6c824df34e</t>
  </si>
  <si>
    <t>633ab3bdca655c75a0f78788c43cd885</t>
  </si>
  <si>
    <t>国泰安保险公司综合业务教学软件</t>
  </si>
  <si>
    <t>V1.5</t>
  </si>
  <si>
    <t>Q20180009983</t>
  </si>
  <si>
    <t>SD-FNIS-003-SC-US-00</t>
  </si>
  <si>
    <t>Q20180009986</t>
  </si>
  <si>
    <t>ae075d731901cd660f9f2db4f872c958</t>
  </si>
  <si>
    <t>国泰安中职易管理/教务管理</t>
  </si>
  <si>
    <t>V1.7</t>
  </si>
  <si>
    <t>国泰安中职易管理/行政办公</t>
  </si>
  <si>
    <t>国泰安中职易管理/学生管理</t>
  </si>
  <si>
    <t>国泰安科鲁兹汽车空调教学软件</t>
  </si>
  <si>
    <t>Q20180009996</t>
  </si>
  <si>
    <t>SD-AMAA-010-SC-US-00</t>
  </si>
  <si>
    <t>9bb5d738a9b87a58e7dc62465c1cba9f</t>
  </si>
  <si>
    <t>易教学之《机械基础》</t>
  </si>
  <si>
    <t>SD-MDMO-002-SC-US-00</t>
  </si>
  <si>
    <t>易教学之《现代旅游服务礼仪》</t>
  </si>
  <si>
    <t>RS-TRTM-004-SC-US-00</t>
  </si>
  <si>
    <t>国泰安投资理财教学系统软件</t>
  </si>
  <si>
    <t>Q20180010018</t>
  </si>
  <si>
    <t>SD-FNIF-004-SC-US-00</t>
  </si>
  <si>
    <t>硬加密</t>
  </si>
  <si>
    <t>V7.2</t>
  </si>
  <si>
    <t>8b064e52ac61d7a61e05c0663710797f</t>
  </si>
  <si>
    <t>Q20180010026</t>
  </si>
  <si>
    <t>a63292f89e06a7cd4456d4770a69fa66</t>
  </si>
  <si>
    <t>Q20180010058</t>
  </si>
  <si>
    <t>Q20180010066</t>
  </si>
  <si>
    <t>9ada64013f9f43e905861b8a78571ac1</t>
  </si>
  <si>
    <t>a37f6101231764235b39603962f6e64c</t>
  </si>
  <si>
    <t>0031bf4f47325df8e6f07103ed9e8cf5</t>
  </si>
  <si>
    <t>ec19cb58bd261aa6f8e11c14a67fdef8</t>
  </si>
  <si>
    <t>f31d132c523dffd1d04c1fc33d26c475</t>
  </si>
  <si>
    <t>Q20180010149</t>
  </si>
  <si>
    <t>64cf73d16f508fb0ef6347eaac31843c</t>
  </si>
  <si>
    <t>Q20180010223</t>
  </si>
  <si>
    <t>8ee1c4dcfdc9689c39f8f6b4b63ea3c8</t>
  </si>
  <si>
    <t>54263897d1b5b89c1945f07c36339005</t>
  </si>
  <si>
    <t>0013245e68da538ff2cfb922c2a25ae9</t>
  </si>
  <si>
    <t>99d3bb1dcd5f3fe5c119181009442a1f</t>
  </si>
  <si>
    <t>a14a5a141e85e43fa7171fe4775b1c66</t>
  </si>
  <si>
    <t>a31aad6b54555cf574d9a8f3b69627bc</t>
  </si>
  <si>
    <t>b9ec797e2f7fb8c626a9baa3f898955d</t>
  </si>
  <si>
    <t>b71adfa97f8347610be76dbc3391fda6</t>
  </si>
  <si>
    <t>fa0b125a5cc872bec1add5fec8e54120</t>
  </si>
  <si>
    <t>b8f7c7bec9c0c1bcc367e5fa18a29229</t>
  </si>
  <si>
    <t>Q20180010289</t>
  </si>
  <si>
    <t>40c3d45dcc9b21d2827b4298ea6ec861</t>
  </si>
  <si>
    <t>Q20180010291</t>
  </si>
  <si>
    <t>国泰安盾构机与混凝土虚拟仿真实验软件</t>
  </si>
  <si>
    <t>Q20180010350</t>
  </si>
  <si>
    <t>SD-INDT-012-SC-UC-01</t>
  </si>
  <si>
    <t>Q20180010355</t>
  </si>
  <si>
    <t>d9f1fede14605289687d4ee3cfb1764b</t>
  </si>
  <si>
    <t>Q20180010421</t>
  </si>
  <si>
    <t>国泰安外贸实训教学软件</t>
  </si>
  <si>
    <t>V4.2</t>
  </si>
  <si>
    <t>Q20180010444</t>
  </si>
  <si>
    <t>SD-ETWT-007-SC-US-00</t>
  </si>
  <si>
    <t>湖南石油智慧校园易管理平台软件</t>
  </si>
  <si>
    <t>V1.7.1R2M2.3</t>
  </si>
  <si>
    <t>Q20180010475</t>
  </si>
  <si>
    <t>SD-INEM-001-SC-UC-02</t>
  </si>
  <si>
    <t>9c898599902fef13bd6fd87b2e3e3f4a</t>
  </si>
  <si>
    <t>V1.7.1R2M2.2</t>
  </si>
  <si>
    <t>Q20180010486</t>
  </si>
  <si>
    <t>Q20180010493</t>
  </si>
  <si>
    <t>3281c4a97e5763b9183b7c1a6477caa7</t>
  </si>
  <si>
    <t>Q20180010570</t>
  </si>
  <si>
    <t>国泰安HTC头盔平台VR产品体验包</t>
  </si>
  <si>
    <t>SD-DEDE-013-SC-UD-90</t>
  </si>
  <si>
    <t>9c445b20405177d01475ffa104ab703d</t>
  </si>
  <si>
    <t>Q20180010610</t>
  </si>
  <si>
    <t>58dfca46d598dffbee088d77827ab4de</t>
  </si>
  <si>
    <t>86be186ac1a3c31ee6025890ee43ffd6</t>
  </si>
  <si>
    <t>4a0b1550d8efcf5506f686d8a1b702ad</t>
  </si>
  <si>
    <t>1249cf90bf58703c0648c145f583cb44</t>
  </si>
  <si>
    <t>a0cf47e842de0f8d8d8f979fcac80c5b</t>
  </si>
  <si>
    <t>0cb62889353604b8d5ce0a6fd8e89c99</t>
  </si>
  <si>
    <t>a548ac67897184f52d39fa1defe94659</t>
  </si>
  <si>
    <t>4d201784e5ffe674b3f3bce8be0410b5</t>
  </si>
  <si>
    <t>f11c63e7a5473d5ba4a19d54e0f1264c</t>
  </si>
  <si>
    <t>ce497660e86552e8222ed52a656d5a4f</t>
  </si>
  <si>
    <t>Q20180010625</t>
  </si>
  <si>
    <t>5a0b7a5084734dba4280ea8150c21131</t>
  </si>
  <si>
    <t>聊城职院VR汽车课堂教学</t>
  </si>
  <si>
    <t>Q20180010627</t>
  </si>
  <si>
    <t>SD-AMVE-002-SC-UC-01</t>
  </si>
  <si>
    <t>463c389452dd2f5a300124aab735bb64</t>
  </si>
  <si>
    <t>南京55所汽车动力总成拆卸及原理VR系统</t>
  </si>
  <si>
    <t>Q20180010643</t>
  </si>
  <si>
    <t>SD-AMAA-001-SC-UC-01</t>
  </si>
  <si>
    <t>zSpace工业机器人</t>
  </si>
  <si>
    <t>V1.0PB</t>
  </si>
  <si>
    <t>SD-ATIR-003-SC-UD-90</t>
  </si>
  <si>
    <t>Q20180010650</t>
  </si>
  <si>
    <t>Q20180010667</t>
  </si>
  <si>
    <t>dd27d17d593aeed090aa5c801206c533</t>
  </si>
  <si>
    <t>6c8f8dd466c3b957ad88891daafb1ac1</t>
  </si>
  <si>
    <t>d56b7e5fb05e4dc1f04341476b750257</t>
  </si>
  <si>
    <t>25bc1c357813983914ac70a981cc544f</t>
  </si>
  <si>
    <t>a07592ecbe37bba6754572886ac211ae</t>
  </si>
  <si>
    <t>4465a72c25d1785c5f62ad04479f0cc6</t>
  </si>
  <si>
    <t>ce9dc5009fe0f1ca6faaf7e80a4cfa44</t>
  </si>
  <si>
    <t>Q20180010675</t>
  </si>
  <si>
    <t>d893cec21c47bb10b5ad0b9cd3ab17e2,0460aaa65c841cd81aae14163d1264f1</t>
  </si>
  <si>
    <t>Q20180010720</t>
  </si>
  <si>
    <t>6260f906a742380eb35cfeffa841082f</t>
  </si>
  <si>
    <t>8a8b7c0cecd281b59fdb6f688f33c53f</t>
  </si>
  <si>
    <t>8013b8bb4441c8fa77406edfeafc8e23</t>
  </si>
  <si>
    <t>Q20180010734</t>
  </si>
  <si>
    <t>Q20180010746</t>
  </si>
  <si>
    <t>Q20180010801</t>
  </si>
  <si>
    <t>Q20180010828</t>
  </si>
  <si>
    <t>Q20180010853</t>
  </si>
  <si>
    <t>279c2f1d8bf85a65495e972364ef324f</t>
  </si>
  <si>
    <t>da432cf4ca63fc335ce3a86b887e59e4</t>
  </si>
  <si>
    <t>9f19381100ded9af956167bb8288f2eb</t>
  </si>
  <si>
    <t>b8c29042661da02bcdbf4ed31d8c0d20</t>
  </si>
  <si>
    <t>Q20180011022</t>
  </si>
  <si>
    <t>Q20180011028</t>
  </si>
  <si>
    <t>b0f55d2514c8c3870b3c7b05b6526e0b</t>
  </si>
  <si>
    <t>V3.2手持</t>
  </si>
  <si>
    <t>国泰安运输管理教学软件</t>
  </si>
  <si>
    <t>SD-RTST-005-SC-US-00</t>
  </si>
  <si>
    <t>Q20180011031</t>
  </si>
  <si>
    <t>d83a963196011e7d601a734e146c1a5e</t>
  </si>
  <si>
    <t>ed5fced3b3fe4baa987ac9f804dd6da6</t>
  </si>
  <si>
    <t>dc82ec148114cba53e93cba455544eea</t>
  </si>
  <si>
    <t>a69dd8a1abb629c039da64e43219d756</t>
  </si>
  <si>
    <t>40f69dedcb1dfc985c29c34f5545c8fa</t>
  </si>
  <si>
    <t>0cec7e4012092cdc187a074dad27bf0d</t>
  </si>
  <si>
    <t>665cd39c9ed4fe5c95683a7dbdc88ec6</t>
  </si>
  <si>
    <t>f229461f1a89711d5869c44ab92a89aa</t>
  </si>
  <si>
    <t>a2ed01c534c97dc3a3d1d49c31823c47</t>
  </si>
  <si>
    <t>00a761da2cc220a3fc0c1539ee676ed6</t>
  </si>
  <si>
    <t>Q20180011035</t>
  </si>
  <si>
    <t>90800b77be739d1b879a5ceea5f3504d</t>
  </si>
  <si>
    <t>Q20180011036</t>
  </si>
  <si>
    <t>58cd1a61ad8df550287da01e11e0dacb</t>
  </si>
  <si>
    <t>Q20180011060</t>
  </si>
  <si>
    <t>8ee6ee2e20e53b885eecc45c2642b98c</t>
  </si>
  <si>
    <t>Q20180011113</t>
  </si>
  <si>
    <t>Q20180011128</t>
  </si>
  <si>
    <t>d5e1073bd84013ca6d558d6908da4d96</t>
  </si>
  <si>
    <t>国泰安OA-管理系统软件</t>
  </si>
  <si>
    <t>V1.7.2</t>
  </si>
  <si>
    <t>Q20180011208</t>
  </si>
  <si>
    <t>国泰安OA移动版软件</t>
  </si>
  <si>
    <t>Q20180011250</t>
  </si>
  <si>
    <t>Q20180011258</t>
  </si>
  <si>
    <t>Q20180011392</t>
  </si>
  <si>
    <t>Q20180011431</t>
  </si>
  <si>
    <t>d199303d76e3d7c402cde11f8e0a7eb2</t>
  </si>
  <si>
    <t>Q20180011452</t>
  </si>
  <si>
    <t>国泰安物理实验VR教学系统</t>
  </si>
  <si>
    <t>SD-DEDE-001-SC-US-00</t>
  </si>
  <si>
    <t>Q20180011454</t>
  </si>
  <si>
    <t>248e21ca1b23eb22015e5ee2c7ff3c4b</t>
  </si>
  <si>
    <t>7a2ac8428ca47d3f19e8ff8276681565</t>
  </si>
  <si>
    <t>b0b3cc8a2590f719494579a6558a3e1a</t>
  </si>
  <si>
    <t>Q20180011588</t>
  </si>
  <si>
    <t>Q20180011648</t>
  </si>
  <si>
    <t>aca22ca6b273b90c2a35f82c5a6b6abb</t>
  </si>
  <si>
    <t>Q20180011702</t>
  </si>
  <si>
    <t>Q20180011753</t>
  </si>
  <si>
    <t>V1.1.1TW</t>
  </si>
  <si>
    <t>投标版</t>
  </si>
  <si>
    <t>Q20180011755</t>
  </si>
  <si>
    <t>5f57a928e6d4bef65e77f40820ffbe88</t>
  </si>
  <si>
    <t>Q20180011785</t>
  </si>
  <si>
    <t>e8faf49e53559696a8c111bfc87c7284</t>
  </si>
  <si>
    <t>Q20180011788</t>
  </si>
  <si>
    <t>Q20180011800</t>
  </si>
  <si>
    <t>d8da829b3bc508e73db5150fde039399</t>
  </si>
  <si>
    <t>1bb857351485ab9dce632fa31e9c1d44</t>
  </si>
  <si>
    <t>Q20180011871</t>
  </si>
  <si>
    <t>d605a6299f74ceb7c2911a8d6d9b2421</t>
  </si>
  <si>
    <t>Q20180011885</t>
  </si>
  <si>
    <t>42645d6a76bdc2bc2bd7ef945cc18a39</t>
  </si>
  <si>
    <t>Q20180011897</t>
  </si>
  <si>
    <t>Q20180011905</t>
  </si>
  <si>
    <t>Q20180011911</t>
  </si>
  <si>
    <t>da9986d848245dd2fdef7a0fbff39715</t>
  </si>
  <si>
    <t>3c01969adc4c40f906e4457adff7a756</t>
  </si>
  <si>
    <t>c7543eb4cd0ffa96d3d8d9357c3e6b8d</t>
  </si>
  <si>
    <t>a1557ec242e8e613862d035027722ec7</t>
  </si>
  <si>
    <t>c6c6ace2efb75e90eac3150a3ae02dd9</t>
  </si>
  <si>
    <t>cf7092e869b758c28fc557ce42230bae</t>
  </si>
  <si>
    <t>e2693f847f49531b28a9448d4c3f82b2</t>
  </si>
  <si>
    <t>Q20180011928</t>
  </si>
  <si>
    <t>5a9195f16fd77a5abd168d2dfb528077</t>
  </si>
  <si>
    <t>efc57a95627d9941b67bfd21d76c3f19</t>
  </si>
  <si>
    <t>46381c37a49bd5bf53bb23c6ee133652</t>
  </si>
  <si>
    <t>6b1298bb8ba620f8a884cba91c2d496d</t>
  </si>
  <si>
    <t>7b75052c07ebfed9656e26cc3c84e7be</t>
  </si>
  <si>
    <t>7acaa5974f36cc31d1d2db98b72fdca8</t>
  </si>
  <si>
    <t>a96e968f18fe0225d86f23a610fe55ae</t>
  </si>
  <si>
    <t>2d093035ea0fb0031fed93667701246d</t>
  </si>
  <si>
    <t>9d9454e37e708c13f8726f072b65a16d</t>
  </si>
  <si>
    <t>a3010a530d7ee9fbbbd7c699ea768580</t>
  </si>
  <si>
    <t>Q20180011946</t>
  </si>
  <si>
    <t>d541bb747a9b1f785a91dfd2b6daf7eb</t>
  </si>
  <si>
    <t>6050cd45dce3be090bb68d31b3691864</t>
  </si>
  <si>
    <t>a7fc67ac4c8bebeb74596e868d430b0f</t>
  </si>
  <si>
    <t>e8f2184f3b3a78e5d26b6fac37ebbb03</t>
  </si>
  <si>
    <t>102675304c97f98aeab23eb0131a6cb8</t>
  </si>
  <si>
    <t>287b9994e73d5bdd3bb22b515a48d6af</t>
  </si>
  <si>
    <t>05d1a2f6881f02edaaa6b62547dc9604</t>
  </si>
  <si>
    <t>a05f191d5fbd4a3ad9c3039d76da8cb9</t>
  </si>
  <si>
    <t>6a1292b0ec5ae9a03603e35608543142</t>
  </si>
  <si>
    <t>e50433052ce8f55b98c6b66754c2628d</t>
  </si>
  <si>
    <t>国泰安混动汽车动力系统拆装及原理VR实训系统</t>
  </si>
  <si>
    <t>b78b6c03c1d3a7a591b8c962b222b6cb</t>
  </si>
  <si>
    <t>ea4eda8c7be31842bd7498ed396290b0</t>
  </si>
  <si>
    <t>Q20180011967</t>
  </si>
  <si>
    <t>333316be345c5ccbd90313b95e59b4ea</t>
  </si>
  <si>
    <t>950104da1ad593f4a9e37b8bc21a6015</t>
  </si>
  <si>
    <t>44941798074319dd923ee4a68c01bd79</t>
  </si>
  <si>
    <t>31233f3147a3c72229d906de0155df8d</t>
  </si>
  <si>
    <t>Q20180011972</t>
  </si>
  <si>
    <t>Q20180011991</t>
  </si>
  <si>
    <t>6807181a01c20e37371e0011b9625821</t>
  </si>
  <si>
    <t>eeaac702049faddb73f28445d8bbce86</t>
  </si>
  <si>
    <t>5b5379a4c5026a233213c9bd8d991995</t>
  </si>
  <si>
    <t>c974161c1195224985eb864f599a0d86</t>
  </si>
  <si>
    <t>f6df5204016fc865a67b7a9dab317b8e</t>
  </si>
  <si>
    <t>d4568ff4d8e967b54492c8787f306277</t>
  </si>
  <si>
    <t>26d833b0bc8c0b0cba2cb3e189ec97a6</t>
  </si>
  <si>
    <t>3d181655f646bf828049e0c30b30076a</t>
  </si>
  <si>
    <t>56435b0229e563beda8aa608993684b6</t>
  </si>
  <si>
    <t>213673f9c7c99d37318b6362e2e94af9</t>
  </si>
  <si>
    <t>Q20180012016</t>
  </si>
  <si>
    <t>国泰安科鲁兹汽车底盘3D虚拟仿真教学软件</t>
  </si>
  <si>
    <t>SD-AMAA-009-SC-US-00</t>
  </si>
  <si>
    <t>国泰安科鲁兹变速器3D虚拟仿真教学软件</t>
  </si>
  <si>
    <t>SD-AMAA-007-SC-US-02</t>
  </si>
  <si>
    <t>四川城市职业学院VR智慧课堂系统</t>
  </si>
  <si>
    <t>V1.0.2M1</t>
  </si>
  <si>
    <t>SD-GEGP-001-SC-UC-01</t>
  </si>
  <si>
    <t>Q20180012036</t>
  </si>
  <si>
    <t>Q20180012091</t>
  </si>
  <si>
    <t>Q20180012099</t>
  </si>
  <si>
    <t>c34211f34e29b27133294805f52967d4</t>
  </si>
  <si>
    <t>国泰安茵特拉根小镇旅游VR实训系统</t>
  </si>
  <si>
    <t>Q20180012100</t>
  </si>
  <si>
    <t>SD-TRTM-008-SC-UD-90</t>
  </si>
  <si>
    <t>9524030cc3335f91e9eacaa051a12e94</t>
  </si>
  <si>
    <t>489b32aeb5ecbc1922493a5a9a0f939c</t>
  </si>
  <si>
    <t>5fde5b0a30e50d3a502a72dce2a22b0e</t>
  </si>
  <si>
    <t>c2bdb96f3dac9b93df0ff0aec1dba75f</t>
  </si>
  <si>
    <t>国泰安纯电动汽车VR实训系统</t>
  </si>
  <si>
    <t>Q20180012120</t>
  </si>
  <si>
    <t>SD-AMNW-005-SC-US-00</t>
  </si>
  <si>
    <t>国泰安液压技术VR实训系统</t>
  </si>
  <si>
    <t>SD-ATME-003-SC-US-00</t>
  </si>
  <si>
    <t>Q20180012281</t>
  </si>
  <si>
    <t>Q20180012300</t>
  </si>
  <si>
    <t>f31702f5bb4af968351260e7c1b8de14</t>
  </si>
  <si>
    <t>Q20180012309</t>
  </si>
  <si>
    <t>Q20180012385</t>
  </si>
  <si>
    <t>Q20180012405</t>
  </si>
  <si>
    <t>Q20180012408</t>
  </si>
  <si>
    <t>Q20180012412</t>
  </si>
  <si>
    <t>8f69cac8e9b106e57a345a47313f2891,16a726f5c161c04ab2d3fc20296b9c9d,d2d581e67db40829fd91acc72e2d27e1,5abcb5fd80b83c2768e3300560e84d8a,74a7c2316353aecb88e8b160a0cd6130</t>
  </si>
  <si>
    <t>d2f1bad61d4d8cb3066232beaa530b3c,bc7bdb8d5893d235fa7c7db5bce7f43a,6ef1f7218e74d8246f5767f1e623a4ac,8cf449e573493a9d6aad068564204617,7dfb1789346e041a78ece0f47a9231c2,03528f8d2df0ae58e9625dc439ceda8f</t>
  </si>
  <si>
    <t>Q20180012414</t>
  </si>
  <si>
    <t>1ba14f9f8333d39aeab8d5587c8f170c</t>
  </si>
  <si>
    <t>Q20180012426</t>
  </si>
  <si>
    <t>c569acefd53606d1d351cdcaa714c544</t>
  </si>
  <si>
    <t>111cb324f1e7666c9cdfb910b75e74f9</t>
  </si>
  <si>
    <t>08fa8ca0feb0121734705369e9c8c352</t>
  </si>
  <si>
    <t>南铁院CRH动车组一级修VR教学系统</t>
  </si>
  <si>
    <t>GTAFE Canine Anatomy VR Training V1.1_I</t>
  </si>
  <si>
    <t>V1.1_I</t>
  </si>
  <si>
    <t>Q20180012437</t>
  </si>
  <si>
    <t>Q20180012439</t>
  </si>
  <si>
    <t>603df6e99941fb809ed101152ba395b4</t>
  </si>
  <si>
    <t>Q20180012531</t>
  </si>
  <si>
    <t>94995d0884d0b4db51d88426de7c96c8</t>
  </si>
  <si>
    <t>4dd32cfe78245af2b36876812621753c</t>
  </si>
  <si>
    <t>c811115798935c0e605f51a84b53b63e</t>
  </si>
  <si>
    <t>Q20180012538</t>
  </si>
  <si>
    <t>99eca655454dd4f5b3f61af60d19f3af</t>
  </si>
  <si>
    <t>国泰安保险理赔动态案例教学平台软件</t>
  </si>
  <si>
    <t>Q20180012615</t>
  </si>
  <si>
    <t>SD-FNIS-004-SC-US-00</t>
  </si>
  <si>
    <t>国泰安GIS运输配送路径优化教学软件</t>
  </si>
  <si>
    <t>Q20180012715</t>
  </si>
  <si>
    <t>SD-RTST-001-SC-US-00</t>
  </si>
  <si>
    <t>Q20180012716</t>
  </si>
  <si>
    <t>c96d4be9a409b53d02ef789a840f062f</t>
  </si>
  <si>
    <t>40ad562faa377fea924eff6ca9ff5a34</t>
  </si>
  <si>
    <t>1e62729ec1f69633c6e1ccb45e13bb3e</t>
  </si>
  <si>
    <t>Q20180012718</t>
  </si>
  <si>
    <t>国泰安工业机器人基础VR教学系统</t>
  </si>
  <si>
    <t>9813909c225a003eb95a09e01d949f3e</t>
  </si>
  <si>
    <t>74984f45c2e6c18a6636615fdafdef70</t>
  </si>
  <si>
    <t>国泰安大实践教学与管理系统</t>
  </si>
  <si>
    <t>Q20180012813</t>
  </si>
  <si>
    <t>SD-INPT-003-SC-US-00</t>
  </si>
  <si>
    <t>cac05d54856e25e65a0c29a99fe61da9</t>
  </si>
  <si>
    <t>V1.2.1R3</t>
  </si>
  <si>
    <t>9886e218f8a8704979e95065a2504fe1</t>
  </si>
  <si>
    <t>Q20180012814</t>
  </si>
  <si>
    <t>6bec4054d9390d38eb3e296d573107e1</t>
  </si>
  <si>
    <t>Q20180012886</t>
  </si>
  <si>
    <t>Q20180012921</t>
  </si>
  <si>
    <t>Q20180012924</t>
  </si>
  <si>
    <t>341d66feff3899bfc90da7ae728208fa</t>
  </si>
  <si>
    <t>f630d503a6d97368b23afac93709e642</t>
  </si>
  <si>
    <t>ecd72c85f31a7667cb1e6996d04a0df2</t>
  </si>
  <si>
    <t>0195e971e456c30b44c2549db728e0cb</t>
  </si>
  <si>
    <t>afa2c96c7a6914e93b541baf239bad52</t>
  </si>
  <si>
    <t>d876c635ff671baf5ecd081bffc29144</t>
  </si>
  <si>
    <t>d2c8e5ed24049f2b5c60619971113224</t>
  </si>
  <si>
    <t>5ee0f7fda87cc0e421dee7d003e5b604</t>
  </si>
  <si>
    <t>6ab6358ddf01bd5c8ad7f6d905f64068</t>
  </si>
  <si>
    <t>Q20180012989</t>
  </si>
  <si>
    <t>Q20180012999</t>
  </si>
  <si>
    <t>a11d9dbdd8436ea981ea504a1db9e112</t>
  </si>
  <si>
    <t>Q20180013006</t>
  </si>
  <si>
    <t>f4920b6ba869d6a7e8f4e3770e7789af</t>
  </si>
  <si>
    <t>dbbca52fae79df0341316dd882b19d58</t>
  </si>
  <si>
    <t>4923f40f58005470c5fbdc1b77c1a000</t>
  </si>
  <si>
    <t>6a448345de65766501050fb34894d10d</t>
  </si>
  <si>
    <t>0d50d86105b0ad6e08a0944493d289bd</t>
  </si>
  <si>
    <t>e8858027387b852dcf1e47b1bdb00bdc</t>
  </si>
  <si>
    <t>8db45e5b7b686c50f614b2f6f7182482</t>
  </si>
  <si>
    <t>10683c48da9a8035c885764bc7fe2899</t>
  </si>
  <si>
    <t>Q20180013036</t>
  </si>
  <si>
    <t>d709d606e14c2768c5d7af364c596195,e9872e0b768ae4eb309ea0e7b2726fca,d5cb201edae9fab3d51f24e01af01010,959849e02f0bb30e139ae88a07bed65d</t>
  </si>
  <si>
    <t>国泰安薪酬设计实训系统软件</t>
  </si>
  <si>
    <t>Q20180013055</t>
  </si>
  <si>
    <t>SD-PMHR-007-SC-US-00</t>
  </si>
  <si>
    <t>国泰安旅游营销实战软件</t>
  </si>
  <si>
    <t>SD-MKMK-005-SC-UP-92</t>
  </si>
  <si>
    <t>国泰安企业综合案例分析软件</t>
  </si>
  <si>
    <t>SD-PMHR-002-SC-US-00</t>
  </si>
  <si>
    <t>国泰安人力资源实训软件</t>
  </si>
  <si>
    <t>SD-PMHR-004-SC-UP-92</t>
  </si>
  <si>
    <t>Q20180013130</t>
  </si>
  <si>
    <t>Q20180013135</t>
  </si>
  <si>
    <t>6a033d05444be2d3b8358e4a5aa83119</t>
  </si>
  <si>
    <t>be60139446c3aa452521001e373d9c1d</t>
  </si>
  <si>
    <t>05455489ac0a28355a66c5d7e988e728</t>
  </si>
  <si>
    <t>55be86179dc37cb915a8a2b421b40b49</t>
  </si>
  <si>
    <t>ff2ec83bc5723cdf830addd75fc58f2e</t>
  </si>
  <si>
    <t>66bb2c7f61a811e37b1536cc5354a31e</t>
  </si>
  <si>
    <t>2d021817d193756274a805d3b48ea900</t>
  </si>
  <si>
    <t>国泰安中药材的鉴别VR智慧课堂软件</t>
  </si>
  <si>
    <t>Q20180013154</t>
  </si>
  <si>
    <t>SD-FDDM-001-SC-US-00</t>
  </si>
  <si>
    <t>红龙电影摄影机 RED EPIC DRAGON VR-zSpace实训软件</t>
  </si>
  <si>
    <t>SD-ARAD-002-SC-UC-01</t>
  </si>
  <si>
    <t>Q20180013169</t>
  </si>
  <si>
    <t>cc31649614b6b4152c57768e81de7755</t>
  </si>
  <si>
    <t>709e8813ae943f1d07ac61a22e1ad3ab,f5f6bcf9bd86b387ba67f2dc783987c4</t>
  </si>
  <si>
    <t>15d08962ab28d77f97ac9a21c60ac625</t>
  </si>
  <si>
    <t>f74da521370ac3edea7d2ffe33289e36</t>
  </si>
  <si>
    <t>3cb5e5de6b106e6b771cc7d290ab0bde</t>
  </si>
  <si>
    <t>41378fb11b1cfee90032e0bd25cf059f</t>
  </si>
  <si>
    <t>b34d8bbef0c616953c8227616f0d7bab</t>
  </si>
  <si>
    <t>f1ded586399e38aa45020bb63dbf9901,8a0d7a423a59563b2a2fbbde62c23f71</t>
  </si>
  <si>
    <t>Q20180013171</t>
  </si>
  <si>
    <t>12b7eb5f7f03511cfda149a3e9cf377a</t>
  </si>
  <si>
    <t>Q20180013202</t>
  </si>
  <si>
    <t>1a5fd481b10d31f004d6177ecbaa9772</t>
  </si>
  <si>
    <t>Q20180013313</t>
  </si>
  <si>
    <t>41cf2611239994120f38aac4838451ff</t>
  </si>
  <si>
    <t>Q20180013324</t>
  </si>
  <si>
    <t>8a17859d9e50401b01a5340f35611ca1</t>
  </si>
  <si>
    <t>b70efdcc2ade3abb155427d192c37fb8</t>
  </si>
  <si>
    <t>41d350352cea5d3a2472fef5dcb3a963</t>
  </si>
  <si>
    <t>7d31320cd26b11b128a40ec7b5a262f1</t>
  </si>
  <si>
    <t>577064fe519ea454bdeabe7f3b918cac</t>
  </si>
  <si>
    <t>4a05eb6febe140c7d82a83560d431fab</t>
  </si>
  <si>
    <t>85081c46ac652fee8545b584961e70dd</t>
  </si>
  <si>
    <t>828add9456b9f65474880e1f17b274b5</t>
  </si>
  <si>
    <t>b739f9793492139487b582dceaf5f57c</t>
  </si>
  <si>
    <t>国泰安招聘技能实训系统软件</t>
  </si>
  <si>
    <t>Q20180013334</t>
  </si>
  <si>
    <t>SD-PMHR-006-SC-US-00</t>
  </si>
  <si>
    <t>国泰安绩效考核与管理实训系统软件</t>
  </si>
  <si>
    <t>SD-PMHR-001-SC-US-00</t>
  </si>
  <si>
    <t>厦门天度【财务会计】</t>
  </si>
  <si>
    <t>Q20180013345</t>
  </si>
  <si>
    <t>RS-FAAG-015-SC-UC-01</t>
  </si>
  <si>
    <t>Q20180013509</t>
  </si>
  <si>
    <t>227ee17cb763cd36655ace15dab32a07</t>
  </si>
  <si>
    <t>Q20180013540</t>
  </si>
  <si>
    <t>Q20180013661</t>
  </si>
  <si>
    <t>05ff92c404e9b99394924dbe2b77d4ad</t>
  </si>
  <si>
    <t>Q20180013721</t>
  </si>
  <si>
    <t>国泰安科鲁兹发动机3D虚拟仿真教学软件</t>
  </si>
  <si>
    <t>Q20180013729</t>
  </si>
  <si>
    <t>Q20180013733</t>
  </si>
  <si>
    <t>国泰安新能源汽车动力电池及电池管理VR实训系统</t>
  </si>
  <si>
    <t>Q20180013750</t>
  </si>
  <si>
    <t>56fddc2777ed62935acad17ebf6c0998</t>
  </si>
  <si>
    <t>32e72a4421ea7813fb7dd50c6e77859c</t>
  </si>
  <si>
    <t>ad9aded6d2346e316310bfca60da0220</t>
  </si>
  <si>
    <t>3b076dfff477ff70a6ff6de57abb323e</t>
  </si>
  <si>
    <t>7ed29bdd1d579d56be740da8cb2e9614</t>
  </si>
  <si>
    <t>efea81202ada7551b26d05af434d7965</t>
  </si>
  <si>
    <t>07a89660a7a89512d5caa1f3ee222296</t>
  </si>
  <si>
    <t>b0222c2b550ec00db41c8d48643d2fbf</t>
  </si>
  <si>
    <t>f975a457e1fb9477952b3b637b2cf1a2</t>
  </si>
  <si>
    <t>002fd6e63b3485c72409f7ce40ad940f</t>
  </si>
  <si>
    <t>89af2a47d40bc48d9807fd8387fca6d4</t>
  </si>
  <si>
    <t>Q20180013788</t>
  </si>
  <si>
    <t>Q20180013796</t>
  </si>
  <si>
    <t>jialong.sun@gtafe.com</t>
  </si>
  <si>
    <t>Q20180013808</t>
  </si>
  <si>
    <t>6de956748fb1d01e47e97e36bbe6dfb5</t>
  </si>
  <si>
    <t>Q20180013814</t>
  </si>
  <si>
    <t>Q20180013819</t>
  </si>
  <si>
    <t>Q20180013829</t>
  </si>
  <si>
    <t>dc18884b09bd69150075be5ca752201a</t>
  </si>
  <si>
    <t>Q20180013864</t>
  </si>
  <si>
    <t>Q20180013908</t>
  </si>
  <si>
    <t>国泰安电商客服实训系统</t>
  </si>
  <si>
    <t>Q20180013911</t>
  </si>
  <si>
    <t>SD-ECEC-006-SC-US-00</t>
  </si>
  <si>
    <t>Q20180013918</t>
  </si>
  <si>
    <t>Q20180013926</t>
  </si>
  <si>
    <t>78ac3d9a7797240e2960bb2156a75015</t>
  </si>
  <si>
    <t>6c8e20ff4179d1a7d13923b243b6ac80</t>
  </si>
  <si>
    <t>39aefa52d205ef81c32554f9caf0c9a4</t>
  </si>
  <si>
    <t>546b74685909085ffed03fcacad9e32f</t>
  </si>
  <si>
    <t>cefb4b69e64bfb39a6152d93d6512c77</t>
  </si>
  <si>
    <t>dc8f4bef86d5f85202c30da6e85115dc</t>
  </si>
  <si>
    <t>efe4730249629b599968630b7c4a055a</t>
  </si>
  <si>
    <t>cf0cc9028142f3512575f95a5f0f66ad</t>
  </si>
  <si>
    <t>b6e823261eaf929ac0fca6af4a4c124b</t>
  </si>
  <si>
    <t>9a3500036c6ba64760eeef2bebc06a7a,8f92a43d6a39fb3d546eda5e9ecef30b</t>
  </si>
  <si>
    <t>Q20180013962</t>
  </si>
  <si>
    <t>Q20180013968</t>
  </si>
  <si>
    <t>63852cd9bdd0dbc329307907142d9813</t>
  </si>
  <si>
    <t>国泰安3D运输管理软件</t>
  </si>
  <si>
    <t>V1.1.2</t>
  </si>
  <si>
    <t>Q20180014105</t>
  </si>
  <si>
    <t>SD-LOLM-003-SC-US-00</t>
  </si>
  <si>
    <t>af10b2d0572cb1c94d0d5254507a0729</t>
  </si>
  <si>
    <t>国泰安国际物流3D模拟仿真教学实训软件</t>
  </si>
  <si>
    <t>SD-LOLM-015-SC-UP-92</t>
  </si>
  <si>
    <t>Q20180014121</t>
  </si>
  <si>
    <t>becddef21a8615741ab092557e171a48</t>
  </si>
  <si>
    <t>Q20180014178</t>
  </si>
  <si>
    <t>Q20180014294</t>
  </si>
  <si>
    <t>北京物资学院虚拟仿真实验教学管理平台软件</t>
  </si>
  <si>
    <t>V1.4.3M2</t>
  </si>
  <si>
    <t>Q20180014302</t>
  </si>
  <si>
    <t>SD-INPT-001-SC-UC-02</t>
  </si>
  <si>
    <t>a3b81a1f52701cb4ae14093c8283633c</t>
  </si>
  <si>
    <t>Q20180014334</t>
  </si>
  <si>
    <t>国泰安虚拟仿真实验教学管理平台软件</t>
  </si>
  <si>
    <t>V1.4.3</t>
  </si>
  <si>
    <t>Q20180014337</t>
  </si>
  <si>
    <t>SD-INPT-001-SC-US-00</t>
  </si>
  <si>
    <t>Q20180014368</t>
  </si>
  <si>
    <t>f03a33d5677830c239c5be7db27e3469</t>
  </si>
  <si>
    <t>Q20180014425</t>
  </si>
  <si>
    <t>5d249602330ae8c4a73d29f24999912f</t>
  </si>
  <si>
    <t>Q20180014432</t>
  </si>
  <si>
    <t>878b6bbc7637bac38571c777fe00b3dd</t>
  </si>
  <si>
    <t>b33912b4856c2a7dbca566eb859ea9f3</t>
  </si>
  <si>
    <t>53d8e81e0a7bff4c7738e8b8f391e6b0</t>
  </si>
  <si>
    <t>ec646b562b857c09f2c82c9ea36a9696</t>
  </si>
  <si>
    <t>3181b1faa877824dba15bbab71caec46</t>
  </si>
  <si>
    <t>2c8c4b7788d0c4a76ef6d4ef226f9ee9</t>
  </si>
  <si>
    <t>444fb9aff0c9889779daced3cd5fb0ad</t>
  </si>
  <si>
    <t>eb82804d6b7a1a3d113da355e30003cc</t>
  </si>
  <si>
    <t>0c57d8a93c340145479d3393025d4eb0</t>
  </si>
  <si>
    <t>c04428028eeef31499f3cd7c5cf5e01b</t>
  </si>
  <si>
    <t>05081bb76ae437901ff63336d03c41a1</t>
  </si>
  <si>
    <t>35503d96491b58c0733d63c7cbdb0d92</t>
  </si>
  <si>
    <t>Q20180014442</t>
  </si>
  <si>
    <t>aa68f1c41e4ff708a9dd3d68fc52b218</t>
  </si>
  <si>
    <t>Q20180014587</t>
  </si>
  <si>
    <t>cf844073ad2a6a327b9a4e04dffd2e25</t>
  </si>
  <si>
    <t>9a7dc2eeef7334f72b35ba4e378ea7f5</t>
  </si>
  <si>
    <t>f8fbc0a85fdf5a7416b02bab0861e84e</t>
  </si>
  <si>
    <t>Q20180014633</t>
  </si>
  <si>
    <t>b01567ec9b5a78758828b1c17112f5c6</t>
  </si>
  <si>
    <t>Q20180014689</t>
  </si>
  <si>
    <t>f9ca40742af666bcdae607135bfa283f</t>
  </si>
  <si>
    <t>国泰安汽车3D虚拟仿真教学平台软件</t>
  </si>
  <si>
    <t>Q20180014726</t>
  </si>
  <si>
    <t>SD-AMAA-008-SC-US-00</t>
  </si>
  <si>
    <t>Q20180014756</t>
  </si>
  <si>
    <t>国泰安新能源汽车动力电池及电池管理VR实训系统V1.2</t>
  </si>
  <si>
    <t>Q20180014771</t>
  </si>
  <si>
    <t>Q20180014822</t>
  </si>
  <si>
    <t>de638df7648f3917d1ac2e111978709c</t>
  </si>
  <si>
    <t>Q20180014979</t>
  </si>
  <si>
    <t>3a37b48c7ac0f6cfd433a101265e25eb,62840b44181ec00d8cd4ef52f84a0751,80bfe50fbb0115312c14c0136fabfc97,997afd7cc188e4f05aaacd97919aba15,10b52a71fe9fccbe5a75e3580c5a892c,46af4652a6a69571443ce74d19718df0,043034f2035f6f12e73f16ce1005f247,86c876a61cfaaab461189a1d08f8bfe8,8f78b21d1dd3d82ef5195baae4fa8a6c,ffe4382095a61d8003b805b9a5f689e7</t>
  </si>
  <si>
    <t>c8636a1012f802fa5b9e8b578c7b9f9a</t>
  </si>
  <si>
    <t>89c163fc57b5be2e48bb22727c4b3de4,a3888c6f73abc3f44258160ca4e57982,9bc47e93c1536cbd45a47c3388f45636,d13e513f780e62203860baa24f85b019,77ae00ef96ea99996011223199b7c8f9,b76710d166405e4d5dd0159aaedc2333,25295019067cade0e0b8ac270e4a2395,1b27afb958824be39464099fc58e0572</t>
  </si>
  <si>
    <t>86d8570816eb71ad2f2aed1381aabb27</t>
  </si>
  <si>
    <t>eb9ef5c99e4f56518f42a3c12d5bf3fb,e20bdf14eb90bf37a7d1c7f444df94dd,97a6656dbdf0505d97c8cc315e182fd8,7b4f88b1b54b89758b244d1f4b5e51ab,1b53da8f398896ff26941aba187bd120,8116054e46620255c8e2e2184cf40d03,b61f2f1f551663b3ad6f6038b9569bab,ab1a53a9a1a8fbdf490a2ab6bb94a3b9,d08ae5548b66adb7b53c3085b52874cb,013b3d8efb241c52cbd6aeec6c336d6a</t>
  </si>
  <si>
    <t>Q20180015067</t>
  </si>
  <si>
    <t>7fe1a1a9ad35d67cd5e85ac3fb04df42</t>
  </si>
  <si>
    <t>Q20180015123</t>
  </si>
  <si>
    <t>Q20180015154</t>
  </si>
  <si>
    <t>5f6bb012846eea930b82077c109bb2b5</t>
  </si>
  <si>
    <t>af91f151655f655ec2c62266767ef0ff</t>
  </si>
  <si>
    <t>e0877968335248908ca96d41a243992</t>
  </si>
  <si>
    <t>f6eb30bb647d6ff2f8e30ab064e5db71</t>
  </si>
  <si>
    <t>536931ccb63071326f3fa18c834acbea</t>
  </si>
  <si>
    <t>4f8f5789186dfc95aa10cc0d6fd95289</t>
  </si>
  <si>
    <t>9fdf2a2799db4c7453c2a658c022ab46</t>
  </si>
  <si>
    <t>7c2d3d845790d0ea16273478cd786e00</t>
  </si>
  <si>
    <t>0cc08f5bd32ff13780073cbb6c647f53</t>
  </si>
  <si>
    <t>e42e4b903fb010d929cf187da6022bac</t>
  </si>
  <si>
    <t>e24a9694334f711d07d7c0adc756782e</t>
  </si>
  <si>
    <t>Q20180015199</t>
  </si>
  <si>
    <t>98483ed5c05d619672cedd20f9b25a8f</t>
  </si>
  <si>
    <t>57fd1262f8d25268149824cc19a8f0f7</t>
  </si>
  <si>
    <t>f25f5d0fc57f04890cff3c89f03ba9ae</t>
  </si>
  <si>
    <t>f0981831089daf6a0fb5ee9a48a1936e</t>
  </si>
  <si>
    <t>b992652ffc3b6601da373d5ebad67b1e</t>
  </si>
  <si>
    <t>29e463ddbd0f7c79dcb5dcdd68a3ec86</t>
  </si>
  <si>
    <t>65bc457b3ea0527dbbc0dc9771863b94</t>
  </si>
  <si>
    <t>d35011d498fbd6008211e1a2de9b7c21</t>
  </si>
  <si>
    <t>8936c77b0198790157f723cfd140b870</t>
  </si>
  <si>
    <t>cca272902d3ed0d36bdf9471b93b9621</t>
  </si>
  <si>
    <t>ae56dd9ae45ed3fc803135a50eb43bfa</t>
  </si>
  <si>
    <t>15714ff043d88dcf8ff6a9a10381bfc7</t>
  </si>
  <si>
    <t>9207cd662cb5be931712b4fbb6e979ec</t>
  </si>
  <si>
    <t>fe4250792b760374bb189237baebc651</t>
  </si>
  <si>
    <t>Q20180015204</t>
  </si>
  <si>
    <t>3ceb0b1373f754ff5eef7901ca7b5df4</t>
  </si>
  <si>
    <t>8c48fccff81a2f5cde0498345ffdf2ff</t>
  </si>
  <si>
    <t>国泰安数控机床装调维修仿真软件</t>
  </si>
  <si>
    <t>Q20180015207</t>
  </si>
  <si>
    <t>SD-EMMC-001-SC-UD-90</t>
  </si>
  <si>
    <t>Q20180015219</t>
  </si>
  <si>
    <t>59c8b2e4444e4815ba86d73b673a4719</t>
  </si>
  <si>
    <t>Q20180015288</t>
  </si>
  <si>
    <t>Q20180015297</t>
  </si>
  <si>
    <t>a27ad4de6ec9191461a65e0d0f5bf14e</t>
  </si>
  <si>
    <t>Q20180015299</t>
  </si>
  <si>
    <t>Q20180015345</t>
  </si>
  <si>
    <t>152985971e00cc3669da2c8f61611159</t>
  </si>
  <si>
    <t>609e0599de7f19ce17292aad3620b01f</t>
  </si>
  <si>
    <t>10b679121228cb94b2cdca19669f5a10</t>
  </si>
  <si>
    <t>3bab05fe54066b82c153b11a51a92aef</t>
  </si>
  <si>
    <t>Q20180015377</t>
  </si>
  <si>
    <t>857d5f65a782cf19e1f17e0ddd905fd0</t>
  </si>
  <si>
    <t>546024020ca66526d39c373afeac3a55</t>
  </si>
  <si>
    <t>Q20180015404</t>
  </si>
  <si>
    <t>Q20180015462</t>
  </si>
  <si>
    <t>Q20180015469</t>
  </si>
  <si>
    <t>Q20180015545</t>
  </si>
  <si>
    <t>Q20180015546</t>
  </si>
  <si>
    <t>b1e446ce280e05f10437ff1f08f507ad</t>
  </si>
  <si>
    <t>a68f19f51020cc49274859bbda04cd81</t>
  </si>
  <si>
    <t>ac3397b7e5e857018690df262f8a27cd</t>
  </si>
  <si>
    <t>e2e1923d5b01aa008c8395ee66eef32a</t>
  </si>
  <si>
    <t>国泰安CSMAR数据服务中心软件</t>
  </si>
  <si>
    <t>V4.3</t>
  </si>
  <si>
    <t>Q20180015549</t>
  </si>
  <si>
    <t>Q20180015551</t>
  </si>
  <si>
    <t>国泰安医学检验虚拟仿真实训软件</t>
  </si>
  <si>
    <t>Q20180015595</t>
  </si>
  <si>
    <t>SD-MTML-002-SC-US-00</t>
  </si>
  <si>
    <t>Q20180015741</t>
  </si>
  <si>
    <t>812f4f9b0c5ff6a72b818a25b330a189</t>
  </si>
  <si>
    <t>Q20180015742</t>
  </si>
  <si>
    <t>fadd0a66eae830a5d2c44136216ddc58</t>
  </si>
  <si>
    <t>Q20180015780</t>
  </si>
  <si>
    <t>Q20180015850</t>
  </si>
  <si>
    <t>吉林农业大学牛3D虚拟解剖软件</t>
  </si>
  <si>
    <t>V1.0M1.0SV</t>
  </si>
  <si>
    <t>Q20180016022</t>
  </si>
  <si>
    <t>SD-AHVM-009-SC-UC-01</t>
  </si>
  <si>
    <t>bafb1b4edc659aaee1117130e6f5732a</t>
  </si>
  <si>
    <t>Q20180016026</t>
  </si>
  <si>
    <t>Q20180016083</t>
  </si>
  <si>
    <t>Q20180016107</t>
  </si>
  <si>
    <t>d9fb81e5f165f7f44951846b1e350c77</t>
  </si>
  <si>
    <t>国泰安现代物流配送中心模拟仿真教学软件</t>
  </si>
  <si>
    <t>Q20180016140</t>
  </si>
  <si>
    <t>SD-LOLM-028-SC-US-00</t>
  </si>
  <si>
    <t>Q20180016143</t>
  </si>
  <si>
    <t>Q20180016172</t>
  </si>
  <si>
    <t>Q20180016178</t>
  </si>
  <si>
    <t>f3918ff39331bc215516d44d34b8fa32</t>
  </si>
  <si>
    <t>01060305757078f4003e367089d78467</t>
  </si>
  <si>
    <t>68d82f2492aceacccedf32a06933d366</t>
  </si>
  <si>
    <t>国泰安汽车动力总成VR实训系统</t>
  </si>
  <si>
    <t>V1.1.2M2DEMO01</t>
  </si>
  <si>
    <t>Q20180016188</t>
  </si>
  <si>
    <t>33497bbf3c6298f664acb9bd69a54258</t>
  </si>
  <si>
    <t>国泰安猫3D虚拟解剖软件</t>
  </si>
  <si>
    <t>Q20180016194</t>
  </si>
  <si>
    <t>国泰安果蔬嫁接技术软件</t>
  </si>
  <si>
    <t>SD-AGMA-001-SC-US-00</t>
  </si>
  <si>
    <t>Q20180016227</t>
  </si>
  <si>
    <t>Q20180016305</t>
  </si>
  <si>
    <t>Q20180016307</t>
  </si>
  <si>
    <t>df613f4dfb2f07df5d08413cd9e7f633</t>
  </si>
  <si>
    <t>3d766faaf1467dfc3c56cbcbbf27d98b</t>
  </si>
  <si>
    <t>Q20180016338</t>
  </si>
  <si>
    <t>国泰安马3D虚拟解剖软件</t>
  </si>
  <si>
    <t>国泰安牛3D虚拟解剖软件</t>
  </si>
  <si>
    <t>SD-AHVM-009-SC-US-00</t>
  </si>
  <si>
    <t>Q20180016344</t>
  </si>
  <si>
    <t>Q20180016399</t>
  </si>
  <si>
    <t>V1.3CN</t>
  </si>
  <si>
    <t>Q20180016430</t>
  </si>
  <si>
    <t>047ce88ef8d6331b02a64aeb1514bab8,ba27f647cc05415b9f1139ac48ef86c6,be07112a9c0cc84f65505b969fc224bf</t>
  </si>
  <si>
    <t>Q20180016468</t>
  </si>
  <si>
    <t>zSpace汽车国际化</t>
  </si>
  <si>
    <t>Q20180016493</t>
  </si>
  <si>
    <t>SD-AMAA-003-CE-UD-90</t>
  </si>
  <si>
    <t>Q20180016521</t>
  </si>
  <si>
    <t>a5a54afb54fc8a982a32b83dbbe87cfe</t>
  </si>
  <si>
    <t>51c1c5be59846e46052a048a772dcbb3</t>
  </si>
  <si>
    <t>0b6d0c35b0671dc35a2e8cf0fa839aa9</t>
  </si>
  <si>
    <t>a10c9de98c9041f7c016a56a6821f158</t>
  </si>
  <si>
    <t>c7e31ef0fdf2721dd238e83d66969909</t>
  </si>
  <si>
    <t>6ce23220b9191f3a104a34bcfa29e79e</t>
  </si>
  <si>
    <t>V2.0.0</t>
  </si>
  <si>
    <t>e60343fb145d5129c5086a223fa2e89e</t>
  </si>
  <si>
    <t>Q20180016621</t>
  </si>
  <si>
    <t>Q20180016623</t>
  </si>
  <si>
    <t>Q20180016627</t>
  </si>
  <si>
    <t>Q20180016640</t>
  </si>
  <si>
    <t>b8fec8121cf1ec7cd54b6478a2b73fca</t>
  </si>
  <si>
    <t>b6a4a8d5c14ca78c17498b60f6b49d68</t>
  </si>
  <si>
    <t>6722c3c54d1114deecd907d637fa1bbf</t>
  </si>
  <si>
    <t>af1c4459a9558251bf14308e58da686a</t>
  </si>
  <si>
    <t>dccdcca1e46a6f4249b25b81ed29e97c</t>
  </si>
  <si>
    <t>642678a36f3e5d537ac5623454b95d7a</t>
  </si>
  <si>
    <t>1af69e595e6c3a806c5e6a4b622d4d6c</t>
  </si>
  <si>
    <t>817680776ed290fdbeb5e0816d364e64</t>
  </si>
  <si>
    <t>b3c5c53265dd3326d829189c02971166</t>
  </si>
  <si>
    <t>2882d18a81692891fe61f2f724786dd4</t>
  </si>
  <si>
    <t>91a3ffda7baac99a0f845fd8b8d566f3</t>
  </si>
  <si>
    <t>Q20180016652</t>
  </si>
  <si>
    <t>Q20180016655</t>
  </si>
  <si>
    <t>322ee909b70927c761f9eb97ee9babf3,b430d8178d02ebf0c02eee92543de0b8</t>
  </si>
  <si>
    <t>Q20180016736</t>
  </si>
  <si>
    <t>Q20180016753</t>
  </si>
  <si>
    <t>Q20180016789</t>
  </si>
  <si>
    <t>17eabe6cd199b7361a2649f034d399ff</t>
  </si>
  <si>
    <t>国泰安P2P网络借贷教学系统</t>
  </si>
  <si>
    <t>Q20180016823</t>
  </si>
  <si>
    <t>SD-FNIB-001-SC-US-00</t>
  </si>
  <si>
    <t>梧州职业学院精品课程网站软件</t>
  </si>
  <si>
    <t>Q20180016843</t>
  </si>
  <si>
    <t>SD-NUNU-003-SC-UC-01</t>
  </si>
  <si>
    <t>Q20180016874</t>
  </si>
  <si>
    <t>483eb9ede91a92b19b83cdc3b374ade8</t>
  </si>
  <si>
    <t>eaba56c4555d7fbc9d9ae6e23494e86f</t>
  </si>
  <si>
    <t>国泰安CRH动车组VR智慧课堂软件</t>
  </si>
  <si>
    <t>a2241a6e1e0885b453bece4512836e52</t>
  </si>
  <si>
    <t>388682d30f3aed48be90baa2747917ab</t>
  </si>
  <si>
    <t>0f10ab703590faa42af7a050d6460453</t>
  </si>
  <si>
    <t>7ca7b1e0597c22a159466452dfca6a14</t>
  </si>
  <si>
    <t>国泰安工业机器人岗位VR实训系统</t>
  </si>
  <si>
    <t>51c21361c35024793b30cd0e5074772e</t>
  </si>
  <si>
    <t>5d322b372c7385e77ae38af85e7abd7d</t>
  </si>
  <si>
    <t>Q20180016901</t>
  </si>
  <si>
    <t>49db59ffbe89731d4712601015bd41cd</t>
  </si>
  <si>
    <t>Q20180016905</t>
  </si>
  <si>
    <t>bff5b7330b4a791da7d087167c0978d4</t>
  </si>
  <si>
    <t>Q20180016990</t>
  </si>
  <si>
    <t>db5569e85bc714894439e2136d5fcd74</t>
  </si>
  <si>
    <t>Q20180017062</t>
  </si>
  <si>
    <t>72c2252ad6a6a5ba72026337cd7c7ca4</t>
  </si>
  <si>
    <t>Q20180017114</t>
  </si>
  <si>
    <t>075ace9c450488f389c73aad0f873198</t>
  </si>
  <si>
    <t>国泰安创新思维测评软件</t>
  </si>
  <si>
    <t>Q20180017219</t>
  </si>
  <si>
    <t>SD-EPSU-003-SC-UP-92</t>
  </si>
  <si>
    <t>Q20180017251</t>
  </si>
  <si>
    <t>05f03deeac3b02a538ad2da0d71c5e64</t>
  </si>
  <si>
    <t>三门职业中专蛇蟠岛体感旅游VR教学系统</t>
  </si>
  <si>
    <t>SD-TRTM-009-SC-UC-01</t>
  </si>
  <si>
    <t>2ea31364879f0f91679116aec14d6c40</t>
  </si>
  <si>
    <t>Q20180017263</t>
  </si>
  <si>
    <t>0ebd16f1e3ad1a26d7b8384dbdc24b88,32ad167b0b369a31c9e478c92d631086</t>
  </si>
  <si>
    <t>07795234838715fc04bff67860c23938,be91d13847e1de8cae14f3b8066313c6</t>
  </si>
  <si>
    <t>国泰安汽车故障诊断VR实训系统</t>
  </si>
  <si>
    <t>SD-AMVI-004-CE-US-00</t>
  </si>
  <si>
    <t>5345aa667dc0fadc30fcac91cc66f668,b1c580d4d58dd45e80cc4e2fc625ace3</t>
  </si>
  <si>
    <t>9fd4316cfb924090f91a9a59c75da887,5923e3f7ee06c908e744dd8386c8adab</t>
  </si>
  <si>
    <t>79676627e54bce1056b54f067bd156e1,5d1ac7f1f31711d105d7aa630f1dd2bd</t>
  </si>
  <si>
    <t>086558870deca1e4171ee3852527adfd,6291e3e0a0d1a2ae6b6da1c63e312407</t>
  </si>
  <si>
    <t>2c6cb7afbf55746f447db30d42ef1298,a69a04a1a6e9b6811239eddb66c94b71</t>
  </si>
  <si>
    <t>Q20180017265</t>
  </si>
  <si>
    <t>Q20180017270</t>
  </si>
  <si>
    <t>076a1c2d489eb303a7be29a4bd69d7ba</t>
  </si>
  <si>
    <t>c8577453cbfbd7a4e7d7e41cec915eca</t>
  </si>
  <si>
    <t>国泰安数字化教学平台资源管理工具</t>
  </si>
  <si>
    <t>SD-INDT-005-SC-UI-94</t>
  </si>
  <si>
    <t>V1.1.4</t>
  </si>
  <si>
    <t>Q20180017271</t>
  </si>
  <si>
    <t>83ed70598906e5364324b7b25aff7990</t>
  </si>
  <si>
    <t>Q20180017309</t>
  </si>
  <si>
    <t>416cb403b74d1dfa36e469be89f65db9</t>
  </si>
  <si>
    <t>Q20180017323</t>
  </si>
  <si>
    <t>Q20180017351</t>
  </si>
  <si>
    <t>d6ea6bc4c97095afe885de2351c236ee</t>
  </si>
  <si>
    <t>4afcc8d9c64b3fa9c071fe833d7fb7b2</t>
  </si>
  <si>
    <t>449c3d97bd3abe4c27b2ac06611e55cb</t>
  </si>
  <si>
    <t>Q20180017355</t>
  </si>
  <si>
    <t>31ce4d8b052d89cb162d9a817dc16430</t>
  </si>
  <si>
    <t>7c484d048ff6b582510c3a06bcbb6951</t>
  </si>
  <si>
    <t>5118948503ce5a9fb8ba1872cd01e1b5</t>
  </si>
  <si>
    <t>Q20180017382</t>
  </si>
  <si>
    <t>Q20180017385</t>
  </si>
  <si>
    <t>国泰安3D财税一体化实训教学系统</t>
  </si>
  <si>
    <t>Q20180017415</t>
  </si>
  <si>
    <t>1534c53663cf6d7703af77a7b09463ed</t>
  </si>
  <si>
    <t>Q20180017476</t>
  </si>
  <si>
    <t>b2b394d975a51b22b7c1f844b2abf61b</t>
  </si>
  <si>
    <t>国泰安《汽车底盘构造与维修》VR课程</t>
  </si>
  <si>
    <t>SD-AMVI-005-SC-US-00</t>
  </si>
  <si>
    <t>4f3b2d4a811cb6dc67fffbea9f963566</t>
  </si>
  <si>
    <t>国泰安《汽车发动机构造与维修》VR课程</t>
  </si>
  <si>
    <t>SD-AMVI-007-SC-US-00</t>
  </si>
  <si>
    <t>国泰安《汽车电气设备构造与维修》VR课程</t>
  </si>
  <si>
    <t>SD-AMVI-006-SC-US-00</t>
  </si>
  <si>
    <t>04ce578a4a115b75a6683f335a4f3140</t>
  </si>
  <si>
    <t>bcfa55b5a2e01be8d6dddcf1dcf1e889</t>
  </si>
  <si>
    <t>13298d0cea0a59c93395928634c98f1d</t>
  </si>
  <si>
    <t>79fd88cfe8625714653e649364d9448d</t>
  </si>
  <si>
    <t>932c132a4b7a20fe9baca782a0a798d7</t>
  </si>
  <si>
    <t>天津现代机器人示教器模拟控制VR虚拟仿真教学软件</t>
  </si>
  <si>
    <t>SD-ATIR-007-SC-UC-01</t>
  </si>
  <si>
    <t>d5a77bccf82974479b351db397b23522</t>
  </si>
  <si>
    <t>Q20180017528</t>
  </si>
  <si>
    <t>Q20180017534</t>
  </si>
  <si>
    <t>12edc9a6ac3ab526636a8cb3c21c9071</t>
  </si>
  <si>
    <t>e60efa76ecadc3f0e21eb97bf3dec365</t>
  </si>
  <si>
    <t>e2886f4cc4abfb323e3111692ee4658d</t>
  </si>
  <si>
    <t>72ea10221407d0e95ec9f03c4f63f0b2</t>
  </si>
  <si>
    <t>ba6f4da7165c4f5090d289e5d8f4f30e</t>
  </si>
  <si>
    <t>c6120289edfe0187eb194509e97cf2b4</t>
  </si>
  <si>
    <t>c4ec4cdae61c0a6110651c7e958f1969</t>
  </si>
  <si>
    <t>40fd7f3946ef92a1872abd03f9864ab1</t>
  </si>
  <si>
    <t>Q20180017589</t>
  </si>
  <si>
    <t>de7a368d046a5ff7972502c038f58e15</t>
  </si>
  <si>
    <t>a3ed08a0b2cfa75e43885d91f2804dc2</t>
  </si>
  <si>
    <t>3400e60b04fad5146147518e66d322d6</t>
  </si>
  <si>
    <t>Q20180017596</t>
  </si>
  <si>
    <t>V2.4.1</t>
  </si>
  <si>
    <t>国泰安金融理财规划业务教学系统</t>
  </si>
  <si>
    <t>V1.1.1</t>
  </si>
  <si>
    <t>SD-FNIF-002-SC-US-00</t>
  </si>
  <si>
    <t>Q20180017597</t>
  </si>
  <si>
    <t>GTAFE Virtual Auto Mechanic</t>
  </si>
  <si>
    <t>天津现代机器人控制柜拆装VR虚拟仿真教学软件</t>
  </si>
  <si>
    <t>SD-ATIR-005-SC-UC-01</t>
  </si>
  <si>
    <t>国泰安【创新思维训练与创造力开发】</t>
  </si>
  <si>
    <t>Q20180017598</t>
  </si>
  <si>
    <t>RS-EPSU-006-SC-US-00</t>
  </si>
  <si>
    <t>国泰安【工业机器人技术应用与编程】</t>
  </si>
  <si>
    <t>RS-ATIR-001-SC-US-00</t>
  </si>
  <si>
    <t>Q20180017783</t>
  </si>
  <si>
    <t>95fbff7f6b77aad7b5765d763a5bc532</t>
  </si>
  <si>
    <t>Q20180017800</t>
  </si>
  <si>
    <t>800505364f5c9fa7eefe0679a5a18277</t>
  </si>
  <si>
    <t>天津现代机器人伺服电机拆装VR教学系统</t>
  </si>
  <si>
    <t>SD-ATIR-006-SC-UC-01</t>
  </si>
  <si>
    <t>Q20180017806</t>
  </si>
  <si>
    <t>GTAFE Virtual Auto Expert</t>
  </si>
  <si>
    <t>Q20180017860</t>
  </si>
  <si>
    <t>4fd9d240875d9a897d6e5dd5159e3c3a</t>
  </si>
  <si>
    <t>国泰安【亲子游戏与幼儿游戏】</t>
  </si>
  <si>
    <t>Q20180017961</t>
  </si>
  <si>
    <t>RS-EDPE-006-SC-US-00</t>
  </si>
  <si>
    <t>GTAFE Virtual Auto Mechanic Premium</t>
  </si>
  <si>
    <t>Q20180017975</t>
  </si>
  <si>
    <t>Q20180017982</t>
  </si>
  <si>
    <t>Q20180017995</t>
  </si>
  <si>
    <t>Q20180017996</t>
  </si>
  <si>
    <t>Q20180018004</t>
  </si>
  <si>
    <t>de762ad520f1023082dc57129e3bd08e,4d724a455ea1abe2438a7954548a9e39,bf04168058228d3c630ba4d73c2bc5f4,58eef2a8f11888f43e80bfecd57b812b</t>
  </si>
  <si>
    <t>1,1,1,1</t>
  </si>
  <si>
    <t>国泰安混合动力汽车动力系统教学实训软件</t>
  </si>
  <si>
    <t>728dc2719364686339b48e2c60811571,8e08c9a093b3828046a875e4f47cc6cb,5644678f257d992c767cfb4511e62da0,c4d70a89989545f6b285a666fe1da2db</t>
  </si>
  <si>
    <t>9a3a89b234452718cab00edd33345d07</t>
  </si>
  <si>
    <t>02d9d876b68861757a9916d636915dec,4a8b184c8029f198c3de7228be70b559,b5202ca2c7f0a6a7b7ff7052a57fff54,0e64aff05c054f8f9c9cb5c5735ac89d</t>
  </si>
  <si>
    <t>6d88c6952244458ad5438fbfc2ff1af7,0114850752a01f9d4cb292f68873be6e,7ba130d77e67872d4abef549e3e5f96d,2cc64e5b2998394db1d141481432f8ad</t>
  </si>
  <si>
    <t xml:space="preserve"> 7c14c37560ef2513308ab6e0af7b9165,b8433e7335a20850bc81d3cc19e718b3,a5c595cf7bfc59a5130b0b158edd0623,9406247c05fc79740b4662b120a896c0</t>
  </si>
  <si>
    <t>bfb4a49ae94d97ac7dee7d8af3e31f25,f4596d6c117bd0ee07fe59d8fece8a75,9a7421fd44f7ec63850a07f3f64d0d98,e0c59c032ca97d31e8b4640d16ed5668</t>
  </si>
  <si>
    <t>国泰安物流3D虚拟实训平台软件</t>
  </si>
  <si>
    <t>V1.5叉车驾驶与操作</t>
  </si>
  <si>
    <t>Q20180018049</t>
  </si>
  <si>
    <t>SD-LOLM-023-SC-US-00</t>
  </si>
  <si>
    <t>国泰安数据中心软件</t>
  </si>
  <si>
    <t>Q20180018124</t>
  </si>
  <si>
    <t>SD-GEGP-006-SC-UI-94</t>
  </si>
  <si>
    <t>e102941e61859bf9f0aa0c9cd341bff3</t>
  </si>
  <si>
    <t>国泰安统一信息门户软件</t>
  </si>
  <si>
    <t>dc8df73ad3d17111120b19771dc20280</t>
  </si>
  <si>
    <t>Q20180018163</t>
  </si>
  <si>
    <t>Q20180018183</t>
  </si>
  <si>
    <t>a52be0ae87b9d130652613f8a77c541c</t>
  </si>
  <si>
    <t>Q20180018248</t>
  </si>
  <si>
    <t>359f5783b07144c07ad2d72539ccbcc5</t>
  </si>
  <si>
    <t>c3da8a13c05e6a75a9b0bbc92a9295b9</t>
  </si>
  <si>
    <t>Q20180018276</t>
  </si>
  <si>
    <t>Q20180018328</t>
  </si>
  <si>
    <t>V4.1.1</t>
  </si>
  <si>
    <t>82790973ac80e1944d24ac6132e0fcc7</t>
  </si>
  <si>
    <t>Q20180018399</t>
  </si>
  <si>
    <t>e57c109c6f6ffd8dc2ce2ca319b4b190</t>
  </si>
  <si>
    <t>0b91985ba40ca1bf75b83bb6fda59654</t>
  </si>
  <si>
    <t>b65ccece0041aaf6f2a333e4f8702bcd</t>
  </si>
  <si>
    <t>9cbc809020f6e7f8412a7089bb82cd33</t>
  </si>
  <si>
    <t>c89867274760e41cc2be050993fdc3d0</t>
  </si>
  <si>
    <t>a6feb88d9f3d67bed7583b33e5cabee5</t>
  </si>
  <si>
    <t>c2f520dd612b54e4649bb0b0246d91d7</t>
  </si>
  <si>
    <t>b9320ce4edfc1c89d3fcdaa2d2372e43</t>
  </si>
  <si>
    <t>江苏省太仓中等专业学校旅游专业实训项目【中餐烹饪热菜、面点】</t>
  </si>
  <si>
    <t>Q20180018404</t>
  </si>
  <si>
    <t>RS-FBCK-001-SC-UC-01</t>
  </si>
  <si>
    <t>Q20180018409</t>
  </si>
  <si>
    <t>Q20180018435</t>
  </si>
  <si>
    <t>14a0badd79b6871b96d7350aa22c4cbc</t>
  </si>
  <si>
    <t>Q20180018445</t>
  </si>
  <si>
    <t>8ee4a46c30dba2a62cdebbb449dd4137,11b7b73d789adce2cc758c45d300ae48,bfa2b62d4832cf1e7497af34c764d993,517156297d5ad0e8da4356e2568991dd,f9880ecdaaf6af8327f0db8ed0c82b5b,e09f93192528186a0690b29c5b41bfa4</t>
  </si>
  <si>
    <t>591a18d1d969e13f392fea60daa9d415,2c2387620a6b671edde03fb240917f38,ae0824c7199bef868b80813e93d78834,328b98d91a88c61a87e4cfb0ff1c54b5,b83fba516e31f3c703278c3c9ded2f8c,793a623265b8f46d0ef289a619b30342</t>
  </si>
  <si>
    <t>c0fbb95941e38a7de50a17150743a54d,8cb9d4a5c06525d16723d2be84de0ef6,e251657b5f2ef26ae97991f259130a56,d752992252aca340445bb5355fd56e66,5dbf71c51fdf6503a1f8972039e1972d,7b23ca7b6be3e4fe712f8620f9947db9</t>
  </si>
  <si>
    <t>Q20180018563</t>
  </si>
  <si>
    <t>e870f0a99d3bbd1b30f49a30547a98cc</t>
  </si>
  <si>
    <t>e615b61faf102b950c3ac9357d6d457b</t>
  </si>
  <si>
    <t>754035324ed317c5613773ca90273043</t>
  </si>
  <si>
    <t>国泰安【幼儿园教育活动设计与指导】</t>
  </si>
  <si>
    <t>Q20180018564</t>
  </si>
  <si>
    <t>国泰安【幼儿园手工实训】</t>
  </si>
  <si>
    <t>国泰安【蒙台梭利教学法】</t>
  </si>
  <si>
    <t>Q20180018578</t>
  </si>
  <si>
    <t>42be0adf4d75ed7c9642ff0fbf50b9b3</t>
  </si>
  <si>
    <t>Q20180018596</t>
  </si>
  <si>
    <t>c649941dec4e5283ec9c8a0f2e60441e</t>
  </si>
  <si>
    <t>f7a8119f87442056f16df7af59c4fe89</t>
  </si>
  <si>
    <t>b001425a274b41c0a7e01e9f05044242</t>
  </si>
  <si>
    <t>643d69baa082caa675bc8c74e02f8d32</t>
  </si>
  <si>
    <t>c013460775f9fa91bcfcf3b394eb5848</t>
  </si>
  <si>
    <t>707b3a69342da701feddc390496e1b7f</t>
  </si>
  <si>
    <t>Q20180018603</t>
  </si>
  <si>
    <t>788896e91410453d70df9ed0b1f5c54c,0bb70c52a2a005cd65a4d45eceae3c76</t>
  </si>
  <si>
    <t>Q20180018646</t>
  </si>
  <si>
    <t>Q20180018689</t>
  </si>
  <si>
    <t>cdede16b4cdf92ccc3a4cd468413cf84</t>
  </si>
  <si>
    <t>Q20180018772</t>
  </si>
  <si>
    <t>af1a4bc54053be192915862b7007bb42</t>
  </si>
  <si>
    <t>7954b6e66bb4876675d0294b6bd39631</t>
  </si>
  <si>
    <t>561d106db1b4d4f93ab11c7be9cf7f4c</t>
  </si>
  <si>
    <t>ea5fc6fb3e656379a6a31d614c747eeb</t>
  </si>
  <si>
    <t>33f93c28e1ede5b73890e7947a5024be</t>
  </si>
  <si>
    <t>bc07d9ff72ca725efed275297bcd7f8f</t>
  </si>
  <si>
    <t>127a7b4321662c5031c478cc1a0f3b29</t>
  </si>
  <si>
    <t>8a9e5944b781d0d180010635424694a6</t>
  </si>
  <si>
    <t>9bd8768b33150b7d6a5a32d1f4c9fa2d</t>
  </si>
  <si>
    <t>322f9f30de3996b97d1bd7621701bf59</t>
  </si>
  <si>
    <t>c46eb9d61f88903534b7602cc02cecf3</t>
  </si>
  <si>
    <t>Q20180018786</t>
  </si>
  <si>
    <t>Q20180018788</t>
  </si>
  <si>
    <t>8928715afe608cb5ff0704a4e1262eb3</t>
  </si>
  <si>
    <t>705d8be9d07ebcfd11a9d74c3d9e50b3</t>
  </si>
  <si>
    <t>1791f919d913d3387102fbc12df222a6</t>
  </si>
  <si>
    <t>3833cc82fc10bdb05d514fc21a0c7bbc</t>
  </si>
  <si>
    <t>Q20180018792</t>
  </si>
  <si>
    <t>国泰安营销员体验软件</t>
  </si>
  <si>
    <t>Q20180018830</t>
  </si>
  <si>
    <t>SD-MKMK-010-SC-US-00</t>
  </si>
  <si>
    <t>国泰安营销沙盘实训系统软件</t>
  </si>
  <si>
    <t>SD-MKMK-012-SC-US-00</t>
  </si>
  <si>
    <t>SD-MKMK-011-SC-UP-92</t>
  </si>
  <si>
    <t>国泰安【养猪生产】</t>
  </si>
  <si>
    <t>RS-AGMA-008-SC-US-00</t>
  </si>
  <si>
    <t>国泰安【农产品加工】</t>
  </si>
  <si>
    <t>RS-AGMA-001-SC-US-00</t>
  </si>
  <si>
    <t>国泰安梦想学堂平台软件</t>
  </si>
  <si>
    <t>Q20180018846</t>
  </si>
  <si>
    <t>SD-DEDE-007-SC-US-00</t>
  </si>
  <si>
    <t>Q20180018859</t>
  </si>
  <si>
    <t>账号售卖+加密狗</t>
  </si>
  <si>
    <t>Q20180018883</t>
  </si>
  <si>
    <t>64e8b28eac7bece3a9008625d65d61a7</t>
  </si>
  <si>
    <t>aeb81715ee743e6d5bc7fee7345a5715</t>
  </si>
  <si>
    <t>b96fac6353c66aa1f00f56cdf42eacac</t>
  </si>
  <si>
    <t>d97973172d77774b88181a182901c85e</t>
  </si>
  <si>
    <t>0978a5cc391caa66eb56db343c2312de</t>
  </si>
  <si>
    <t>0b66179180f565b3c08fe3b28a257560</t>
  </si>
  <si>
    <t>Q20180018919</t>
  </si>
  <si>
    <t>19273d928887941d92ef4c89c2fba34e</t>
  </si>
  <si>
    <t>Q20180018980</t>
  </si>
  <si>
    <t>V6.5</t>
  </si>
  <si>
    <t>Q20180019010</t>
  </si>
  <si>
    <t>21f8096b052185c3e70ac330b6a300b1</t>
  </si>
  <si>
    <t>9204400036e491d7bcb01b5a2aebe0a7</t>
  </si>
  <si>
    <t>eff08d15615c9da20b5a084e4199ca49</t>
  </si>
  <si>
    <t>4b0741183d0bddf093952140707f47c6</t>
  </si>
  <si>
    <t>41ea04164b4b2b94365dd37be740989f</t>
  </si>
  <si>
    <t>4c8741e6ef6634e72256f3fa544445bc</t>
  </si>
  <si>
    <t>34647e0396c03eab20a03f94a00c3c5f</t>
  </si>
  <si>
    <t>74a75f51e39e22ebafa0286f956683fe</t>
  </si>
  <si>
    <t>3d4bdcef465f119345abd7d33891bc87</t>
  </si>
  <si>
    <t>85480b328d372e7dc247a91df71230b0</t>
  </si>
  <si>
    <t>2161301a4aa24dab0fa8889a8c3d2b69</t>
  </si>
  <si>
    <t>a8973f4b973a9b7f7130cc5beb164888</t>
  </si>
  <si>
    <t>3aec75853938fca3caaf9cbe51dfeb8b</t>
  </si>
  <si>
    <t>d4308e7e6042d90c2589c32847568620</t>
  </si>
  <si>
    <t>Q20180019027</t>
  </si>
  <si>
    <t>ff8c7b7ffe7f5a7869a866c71a184aaa</t>
  </si>
  <si>
    <t>Q20180019058</t>
  </si>
  <si>
    <t>Q20180019091</t>
  </si>
  <si>
    <t>fb700efe8121ab287193a43bed321cd9</t>
  </si>
  <si>
    <t>Q20180019196</t>
  </si>
  <si>
    <t>Q20180019229</t>
  </si>
  <si>
    <t>91676f0668822ae2ef720e79c9463ad6</t>
  </si>
  <si>
    <t>92170dcabf434a613c43cfe6b516806f</t>
  </si>
  <si>
    <t>5299b5c8895625e3486c6874b80c3ac6</t>
  </si>
  <si>
    <t>5df19018414ffdef40ae7aa80d015895</t>
  </si>
  <si>
    <t>Q20180019235</t>
  </si>
  <si>
    <t>163b9f0a8a2698bc9b5bd8dacc9491c5</t>
  </si>
  <si>
    <t>b2ecc494bb235e2c6a8a47449605af63</t>
  </si>
  <si>
    <t>f869d31fad97afd09a69909ad57b662f</t>
  </si>
  <si>
    <t>7cbc113fe576e7c177f88bb02e80470f</t>
  </si>
  <si>
    <t>5570ab9f04fc1a3d4d504626d8cfc146</t>
  </si>
  <si>
    <t>e28b604014fa745ecf92aabe268123bf</t>
  </si>
  <si>
    <t>Q20180019245</t>
  </si>
  <si>
    <t>726cd52cfeafed3e42e49f92b9b136f1</t>
  </si>
  <si>
    <t>128b95faf8139df08fc562ec0ad44464,bf92d34245decbddcee2775dcd6612df</t>
  </si>
  <si>
    <t>059a631d8f59a50292328fcc2bc77898,1c266837a4ab037b17cf47aff41a47cc</t>
  </si>
  <si>
    <t>60faa731aff262f599ce5007ad1c5845,c14e6e62b097ff60f3cbc1535754abe0</t>
  </si>
  <si>
    <t>Q20180019309</t>
  </si>
  <si>
    <t>国泰安创业潜能测评软件</t>
  </si>
  <si>
    <t>SD-EPSU-004-SC-UP-92</t>
  </si>
  <si>
    <t>国泰安创业知识学习软件</t>
  </si>
  <si>
    <t>SD-EPSU-008-SC-UP-92</t>
  </si>
  <si>
    <t>国泰安蛋糕店创业体验软件</t>
  </si>
  <si>
    <t>SD-EPSU-002-SC-UP-92</t>
  </si>
  <si>
    <t>国泰安企业注册登记实训软件</t>
  </si>
  <si>
    <t>SD-EPSU-012-SC-UP-92</t>
  </si>
  <si>
    <t>Q20180019315</t>
  </si>
  <si>
    <t>bd1ee50c73c790510d69c18d8101bb04,3b17ca56f5f7f7a9157c1ee031eb320f</t>
  </si>
  <si>
    <t>f095f1c347d392ded701f0d046221b0c</t>
  </si>
  <si>
    <t>Q20180019449</t>
  </si>
  <si>
    <t>7520413fbae14d801f911b28c6b49165</t>
  </si>
  <si>
    <t>Q20180019461</t>
  </si>
  <si>
    <t>Q20180019519</t>
  </si>
  <si>
    <t>Q20180019578</t>
  </si>
  <si>
    <t>国泰安zSpace平台VR产品体验包</t>
  </si>
  <si>
    <t>Q20180019613</t>
  </si>
  <si>
    <t>9a9e8a07e8c36e49ef1c9f7ac83084af</t>
  </si>
  <si>
    <t>Q20180019615</t>
  </si>
  <si>
    <t>Q20180019617</t>
  </si>
  <si>
    <t>Q20180019694</t>
  </si>
  <si>
    <t>Q20180019702</t>
  </si>
  <si>
    <t>国泰安驼峰航线财商教育平台软件</t>
  </si>
  <si>
    <t>Q20180019707</t>
  </si>
  <si>
    <t>SD-FNIF-003-SC-US-00</t>
  </si>
  <si>
    <t>Q20180019720</t>
  </si>
  <si>
    <t>70390ccaf67cbd1c1a414a3e33c55cbb</t>
  </si>
  <si>
    <t>Q20180019773</t>
  </si>
  <si>
    <t>天津市静海区中小学劳动教育基地【厨艺大咖】【国学经典】【音乐之声】课程系统</t>
  </si>
  <si>
    <t>V1.0M01</t>
  </si>
  <si>
    <t>Q20180019829</t>
  </si>
  <si>
    <t>RS-QEQO-068-SC-UC-01</t>
  </si>
  <si>
    <t>国泰安虚拟幼儿园实训教学软件</t>
  </si>
  <si>
    <t>Q20180019852</t>
  </si>
  <si>
    <t>SD-EDPE-001-SC-US-00</t>
  </si>
  <si>
    <t>国泰安赛名师教学资源平台软件</t>
  </si>
  <si>
    <t>Q20180019855</t>
  </si>
  <si>
    <t>Q20180019856</t>
  </si>
  <si>
    <t>Q20180019868</t>
  </si>
  <si>
    <t>Q20180019871</t>
  </si>
  <si>
    <t>Q20180019875</t>
  </si>
  <si>
    <t>fed103c4eb777a58c714dfbab27100ee</t>
  </si>
  <si>
    <t>261d35a2cb98e22ae9c3a953362f4d24</t>
  </si>
  <si>
    <t>e1762d262341ac7df2d4fee04452e085</t>
  </si>
  <si>
    <t>65651b46965bc5bc7784054b27d78403</t>
  </si>
  <si>
    <t>124dd26e57aa80189d5cadb54c014427</t>
  </si>
  <si>
    <t>bf7435b7454485c0bc27e1839267312e</t>
  </si>
  <si>
    <t>b9ab70d31c135d7a3d7d7ea9b7f38033</t>
  </si>
  <si>
    <t>Q20180019883</t>
  </si>
  <si>
    <t>Q20180019912</t>
  </si>
  <si>
    <t>Q20180019915</t>
  </si>
  <si>
    <t>1084bf1ccef4f91d96794f3200b3e429</t>
  </si>
  <si>
    <t>dbe8f621c3dc35ce604ee93cda6394a2</t>
  </si>
  <si>
    <t>3497d4435c1b57fb7616d3715b2fd785</t>
  </si>
  <si>
    <t>73191240b0233545f035e820ec5515d9</t>
  </si>
  <si>
    <t>08d0ba8085a9e4ba89dad9717922b362</t>
  </si>
  <si>
    <t>bf630265d0e67b67efef7e91803458bc</t>
  </si>
  <si>
    <t>6d30a603106915fe6826f7a7a997dd1f</t>
  </si>
  <si>
    <t>91e73f058b73fc01209c010be79f6efd</t>
  </si>
  <si>
    <t>Q20180019919</t>
  </si>
  <si>
    <t>314c55275e28214069d3a22586f66b0c</t>
  </si>
  <si>
    <t>9e9561d69fbf5566a49c30ce798a7348</t>
  </si>
  <si>
    <t>1ed0a9e3d65d753f4abd9d209847bb0a</t>
  </si>
  <si>
    <t>17f486fdfe82d394fce3178a28aaa516</t>
  </si>
  <si>
    <t>3002170449831d867b4df7a809e6cc85</t>
  </si>
  <si>
    <t>11c82331cf4e996e7f40f0240d09bf9d</t>
  </si>
  <si>
    <t>ccc103773946d87020522710ab9a2633</t>
  </si>
  <si>
    <t>4188ce171376e91b9c7c3b699c137353</t>
  </si>
  <si>
    <t>7ebde0a9755df6a645b9f31b1e77190d</t>
  </si>
  <si>
    <t>c9f198404c095c1f381cb72c19d8476c</t>
  </si>
  <si>
    <t>b9151f79399f908e9ae6283729094f52</t>
  </si>
  <si>
    <t>dd4098867d7723f5da3618555a8b7d21</t>
  </si>
  <si>
    <t>Q20180019954</t>
  </si>
  <si>
    <t>Q20180019973</t>
  </si>
  <si>
    <t>38d1b375843e5009e16a5b10b4c7df35</t>
  </si>
  <si>
    <t>199c1dc74e87a5462c18a583b7b1d9fd</t>
  </si>
  <si>
    <t>a2b0f9be399877fdc4e719edf4dfa4f3</t>
  </si>
  <si>
    <t>9f3c759b31c09fca799bc46fc74d6caa</t>
  </si>
  <si>
    <t>912c25cc0adab82f589d8c9c209aef28</t>
  </si>
  <si>
    <t>73fb26ba95c8039e32b472c3d32c3c8e</t>
  </si>
  <si>
    <t>5a28d62a69b5b281272e41c967126d24</t>
  </si>
  <si>
    <t>7dbba73e5098d3e82f7c72e75313d2ae</t>
  </si>
  <si>
    <t>098b0aae36b50482596b4133cec38775</t>
  </si>
  <si>
    <t>5fbbae62a2511e3352ded2f50bade579</t>
  </si>
  <si>
    <t>Q20180019975</t>
  </si>
  <si>
    <t>89c6ad7d901d5f2c80768054b53e8d66,a179388cdb16bd050425056fe529860a,eba5e222fa351ef1ab0d8de5b22615d8,56b1059273f1cb0672adb2cec7870837</t>
  </si>
  <si>
    <t>Q20180020002</t>
  </si>
  <si>
    <t>5c0db65693e43ec1ebd614c748fd25d0</t>
  </si>
  <si>
    <t>Q20180020023</t>
  </si>
  <si>
    <t>c9f5fe3240b9689484f163d661a5803d</t>
  </si>
  <si>
    <t>Q20180020038</t>
  </si>
  <si>
    <t>6a7425fafec6b1c41a656ade0c7cd0af</t>
  </si>
  <si>
    <t>山西管理职业学院【会计专业】</t>
  </si>
  <si>
    <t>RS-FAAG-011-SC-UC-01</t>
  </si>
  <si>
    <t>国泰安酒店管理教学软件</t>
  </si>
  <si>
    <t>Q20180020064</t>
  </si>
  <si>
    <t>SD-TRHM-003-SC-UP-92</t>
  </si>
  <si>
    <t>Q20180020071</t>
  </si>
  <si>
    <t>Q20180020075</t>
  </si>
  <si>
    <t>国泰安高频历史数据</t>
  </si>
  <si>
    <t>V1.35</t>
  </si>
  <si>
    <t>Q20180020087</t>
  </si>
  <si>
    <t>国泰安保险精算实验教学系统</t>
  </si>
  <si>
    <t>Q20180020157</t>
  </si>
  <si>
    <t>SD-FNIS-001-SC-US-00</t>
  </si>
  <si>
    <t>3a5a4a4bfe2b4300b5082f33681dfd4d</t>
  </si>
  <si>
    <t>Q20180020204</t>
  </si>
  <si>
    <t>Q20180020235</t>
  </si>
  <si>
    <t>475a8a1bae0f6034454e6aef498a3c24</t>
  </si>
  <si>
    <t>国泰安商业银行营业辅助设备立体教学系统</t>
  </si>
  <si>
    <t>SD-FNBK-008-SC-US-00</t>
  </si>
  <si>
    <t>27b31a188623526950312a1fd4eeecc5</t>
  </si>
  <si>
    <t>Q20180020256</t>
  </si>
  <si>
    <t>Q20180020269</t>
  </si>
  <si>
    <t>b896cfe284e980dc48f19dda15582b43</t>
  </si>
  <si>
    <t>4f33eedc7fed5be39e5b64ec221eecac</t>
  </si>
  <si>
    <t>Q20180020280</t>
  </si>
  <si>
    <t>Q20180020289</t>
  </si>
  <si>
    <t>国泰安配送管理教学软件</t>
  </si>
  <si>
    <t>SD-LOLM-021-SC-UP-92</t>
  </si>
  <si>
    <t>国泰安跨境电商企业经营实战平台教学软件</t>
  </si>
  <si>
    <t>V1.0R1_20171225</t>
  </si>
  <si>
    <t>SD-ECEC-005-SC-US-00</t>
  </si>
  <si>
    <t>f481cc41209520004f0569ff8b439711</t>
  </si>
  <si>
    <t>国泰安国际物流平台软件</t>
  </si>
  <si>
    <t>SD-LOLM-017-SC-US-00</t>
  </si>
  <si>
    <t>2a2a744ed67f5406882053832c6f2b61</t>
  </si>
  <si>
    <t>国泰安【导游实务】</t>
  </si>
  <si>
    <t>RS-TRTM-001-SC-US-00</t>
  </si>
  <si>
    <t>902d5919bf65f3ec14019ba61fe58e66</t>
  </si>
  <si>
    <t>国泰安报关报检管理教学软件</t>
  </si>
  <si>
    <t>SD-ETWT-004-SC-US-00</t>
  </si>
  <si>
    <t>国泰安车辆调度系统软件</t>
  </si>
  <si>
    <t>SD-LOLM-012-SC-US-00</t>
  </si>
  <si>
    <t>d938a66d87dbbd64fbef8f4a7be8b546</t>
  </si>
  <si>
    <t>bd0f9df969b2611627f1cf3dd1a40eb7</t>
  </si>
  <si>
    <t>Q20180020335</t>
  </si>
  <si>
    <t>70e195f68a7d3429759d7a3433824fca,afde7b6a09be75f42ee63580d3b97503,0797dca35a14eb1ba90427e44f6d2228,f7b5eb98b431bdb9f7e748f01bb528f8,8fedc736197a2af15096685d1e775f51</t>
  </si>
  <si>
    <t>Q20180020367</t>
  </si>
  <si>
    <t>Q20180020368</t>
  </si>
  <si>
    <t>0e30fe4e88d4679a65a9d590012f7ab5</t>
  </si>
  <si>
    <t>Q20180020403</t>
  </si>
  <si>
    <t>08042e6834ebbfb4658d776ee614ec56</t>
  </si>
  <si>
    <t>c15a0a4191d5d0b638a6ec4a9edc1999</t>
  </si>
  <si>
    <t>a8e21a9bc99c4d6df3da82caaa41a6bb</t>
  </si>
  <si>
    <t>0b170c53eb2274729b6c41ea8ebbbe7e</t>
  </si>
  <si>
    <t>e8a1a766a0c03cd39830e5a4420f0c83</t>
  </si>
  <si>
    <t>6b711015c5e776b3cd0d2af3cab89935</t>
  </si>
  <si>
    <t>752b08b4b577f608362312c4eb9bc373</t>
  </si>
  <si>
    <t>bf4c9b61e1ff786fe4b2297202ac0c28</t>
  </si>
  <si>
    <t>7897c283f447a8b7c2ce5857b5b6be5d</t>
  </si>
  <si>
    <t>e3af5bcdd2208cdefbb996861653fe15</t>
  </si>
  <si>
    <t>447bc4384886ca8aa13a553900f5e57e</t>
  </si>
  <si>
    <t>Q20180020414</t>
  </si>
  <si>
    <t>Q20180020612</t>
  </si>
  <si>
    <t>Q20180020716</t>
  </si>
  <si>
    <t>5e030c76742b65292db8133cab67c739</t>
  </si>
  <si>
    <t>fe835c1abe27a44e073182757ab0dcb1</t>
  </si>
  <si>
    <t>70cab955aaf5b1da6920986f99dc3284</t>
  </si>
  <si>
    <t>Q20180020775</t>
  </si>
  <si>
    <t>d7041c446d36fc5757832b07056c77dc</t>
  </si>
  <si>
    <t>82824f81be404b282b87154c56393b9d</t>
  </si>
  <si>
    <t>Q20180020790</t>
  </si>
  <si>
    <t>c073f99ff052c42b1fd65e60f8d98a85</t>
  </si>
  <si>
    <t>b9a3f35ea637cbe4d998bc214506a132</t>
  </si>
  <si>
    <t>Q20180020800</t>
  </si>
  <si>
    <t>b54f3b64e275d6856899258342ed86b3</t>
  </si>
  <si>
    <t>Q20180021170</t>
  </si>
  <si>
    <t>Q20180021267</t>
  </si>
  <si>
    <t>Q20180021375</t>
  </si>
  <si>
    <t>国泰安物流设备3D模拟仿真教学实训软件</t>
  </si>
  <si>
    <t>SD-LOLM-009-SC-UP-92</t>
  </si>
  <si>
    <t>e441748820f6f2f7c779c215f59192fe</t>
  </si>
  <si>
    <t>b3410d173960d3b311bc8b602e97b3c7</t>
  </si>
  <si>
    <t>国泰安新郑航空港仿真教学模拟软件</t>
  </si>
  <si>
    <t>SD-LOLM-029-SC-US-00</t>
  </si>
  <si>
    <t>国泰安智慧校园中职易管理平台软件V2.1.1</t>
  </si>
  <si>
    <t>V2.1.1</t>
  </si>
  <si>
    <t>580074b1122cd676169ef07e5fe653dd</t>
  </si>
  <si>
    <t>539ad004c19674b5421f62f5245e581b</t>
  </si>
  <si>
    <t>国泰安3D港口航线模拟软件</t>
  </si>
  <si>
    <t>SD-ETWT-003-SC-US-00</t>
  </si>
  <si>
    <t>国泰安3D仓储配送管理软件</t>
  </si>
  <si>
    <t>V1.3.1</t>
  </si>
  <si>
    <t>SD-LOLM-010-SC-US-00</t>
  </si>
  <si>
    <t>Q20180021380</t>
  </si>
  <si>
    <t>687815c08cce797b8b7f4ca0564f6f77</t>
  </si>
  <si>
    <t>Q20180021425</t>
  </si>
  <si>
    <t>42e548db8bee2989f0d5e6fa6a22d9b8,5157e57ff6ac83f9870929aa6db6d30a</t>
  </si>
  <si>
    <t>b9cd31721ca372e9bdd3a514a423d64d,df5d55629607d01bcba3e3007b303647</t>
  </si>
  <si>
    <t>3cd5a9afb2df863520dd02b9859d4eeb,87605440ca75dc05c3938f0f201b0270</t>
  </si>
  <si>
    <t>10990f118d095093a13d40b1699328be,88b9bd75412c20a067b5f756243b4df6</t>
  </si>
  <si>
    <t>62c9606e64561c66c5df1d085abb40c9,49941856704372f6a2c94f4b8de6c2cd</t>
  </si>
  <si>
    <t>8fe896d2c998116294714858e47caaf6,80f6e21ab025f79252c1d9f851e88f40</t>
  </si>
  <si>
    <t>Q20180021426</t>
  </si>
  <si>
    <t>国泰安财会易平台实训教学系统软件</t>
  </si>
  <si>
    <t>Q20180021436</t>
  </si>
  <si>
    <t>c01c04dc16fad23e6925fa1aa9027892</t>
  </si>
  <si>
    <t>国泰安财务分析综合教学软件</t>
  </si>
  <si>
    <t>SD-FAFM-002-SC-US-00</t>
  </si>
  <si>
    <t>5e9b370c81cc66ca85c3d337fede0be4</t>
  </si>
  <si>
    <t>1e891c00750c037d9a8bcf002e0ff624</t>
  </si>
  <si>
    <t>Q20180021457</t>
  </si>
  <si>
    <t>Q20180021635</t>
  </si>
  <si>
    <t>7b5f5ff7a927631409d4ce8cef4c0320</t>
  </si>
  <si>
    <t>国泰安3D会务管理实训系统</t>
  </si>
  <si>
    <t>Q20180021643</t>
  </si>
  <si>
    <t>SD-SESE-002-SC-US-00</t>
  </si>
  <si>
    <t>国泰安密闭式静脉输血技术虚拟仿真实训软件</t>
  </si>
  <si>
    <t>Q20180021705</t>
  </si>
  <si>
    <t>SD-CMCM-003-SC-US-00</t>
  </si>
  <si>
    <t>Q20180021715</t>
  </si>
  <si>
    <t>国泰安【学前儿童卫生与保健】</t>
  </si>
  <si>
    <t>f352c01e844c7bfe54e495b32c234c25</t>
  </si>
  <si>
    <t>吴忠综合实践基地【人防馆】</t>
  </si>
  <si>
    <t>Q20180021763</t>
  </si>
  <si>
    <t>RS-QEQO-067-SC-UC-01</t>
  </si>
  <si>
    <t>Q20180021790</t>
  </si>
  <si>
    <t>Q20180021858</t>
  </si>
  <si>
    <t>beda7c84f5e3c7e677eb4a0afb851863</t>
  </si>
  <si>
    <t>Q20180021862</t>
  </si>
  <si>
    <t>Q20180021886</t>
  </si>
  <si>
    <t>Q20180021956</t>
  </si>
  <si>
    <t>国泰安数字化教学平台简易版软件</t>
  </si>
  <si>
    <t>Q20180022046</t>
  </si>
  <si>
    <t>e8754e747f96f86663a57788198e73c7</t>
  </si>
  <si>
    <t>Q20180022047</t>
  </si>
  <si>
    <t>d8cc0e46b4ace573955cf7d6f6296cc5</t>
  </si>
  <si>
    <t>Q20180022078</t>
  </si>
  <si>
    <t>30713e23c68c017a1f2af088da160cb4</t>
  </si>
  <si>
    <t>bba69865bdca0ef844c910e2becbf98c</t>
  </si>
  <si>
    <t>3f77b8fe066047b6b19f4d7abd58f2d7</t>
  </si>
  <si>
    <t>5556561e7df23aa412b891f0ba387bab</t>
  </si>
  <si>
    <t>d4598d33c863c0f65fa5d4ad81c78217</t>
  </si>
  <si>
    <t>019d5e1e3f7d2e282b61400290c10cfd</t>
  </si>
  <si>
    <t>Q20180022129</t>
  </si>
  <si>
    <t>43cfcb05c9473677fba9d05e33ad68af</t>
  </si>
  <si>
    <t>Q20180022201</t>
  </si>
  <si>
    <t>SD-GEGP-006-SC-US-00</t>
  </si>
  <si>
    <t>79ac0640b41f7c1f619313c1b6c379f8</t>
  </si>
  <si>
    <t>Q20180022221</t>
  </si>
  <si>
    <t>上海市振华外经职业技术学校跨境电商课程建设</t>
  </si>
  <si>
    <t>Q20180022296</t>
  </si>
  <si>
    <t>RS-ECEC-018-SC-UC-01</t>
  </si>
  <si>
    <t>44d62470f205e73e5cfe92686e8f28e0</t>
  </si>
  <si>
    <t>国泰安VR全景图片播放软件V1.0</t>
  </si>
  <si>
    <t>Q20180022323</t>
  </si>
  <si>
    <t>SD-GEGP-066-SC-US-00</t>
  </si>
  <si>
    <t>Q20180022328</t>
  </si>
  <si>
    <t>Q20180022331</t>
  </si>
  <si>
    <t>Q20180022350</t>
  </si>
  <si>
    <t>344467d9d9f94ce2df25f24e85eff8b8</t>
  </si>
  <si>
    <t>Q20180022369</t>
  </si>
  <si>
    <t>fca945f58c1b80374140a2bfc6e6d089</t>
  </si>
  <si>
    <t>fca877e38b38d2ff478b4952402fe428</t>
  </si>
  <si>
    <t>85a66a678b40cb854fa81ca82ee08f53</t>
  </si>
  <si>
    <t>e1680c625d876d61dc22bf5c945a128e</t>
  </si>
  <si>
    <t>0c4d2cf7d710d800ec915877e8cb92f5</t>
  </si>
  <si>
    <t>b489787cefbc2ef985d98bf3c27b4c0a</t>
  </si>
  <si>
    <t>9fe5c7c1210eff92e2fe7ad71a326c7d</t>
  </si>
  <si>
    <t>d39530015230021082d7b3a1e4096f2b</t>
  </si>
  <si>
    <t>4f487070a47dfd445f34a06d550931fc</t>
  </si>
  <si>
    <t>022b021db07892608404a68c75962707</t>
  </si>
  <si>
    <t>29f4df73296f07632b0532d31069fb21</t>
  </si>
  <si>
    <t>0abfabc946336fafdac9aa537ec19e21</t>
  </si>
  <si>
    <t>国泰安大宗商品地理信息教学软件</t>
  </si>
  <si>
    <t>Q20180022564</t>
  </si>
  <si>
    <t>SD-RTST-002-SC-US-00</t>
  </si>
  <si>
    <t>Q20180022570</t>
  </si>
  <si>
    <t>b5f2982b14f19bd21fdc36731641bf84</t>
  </si>
  <si>
    <t>6579f87bb7937b9030cafdf1934d64d9</t>
  </si>
  <si>
    <t>Q20180022853</t>
  </si>
  <si>
    <t>国泰安【汽车美容】</t>
  </si>
  <si>
    <t>Q20180022877</t>
  </si>
  <si>
    <t>RS-AMVD-002-SC-US-00</t>
  </si>
  <si>
    <t>Q20180022882</t>
  </si>
  <si>
    <t>GTAFE Canine Anatomy VR Training</t>
  </si>
  <si>
    <t>Q20180022888</t>
  </si>
  <si>
    <t>国泰安3D会展设计实训系统</t>
  </si>
  <si>
    <t>Q20180022892</t>
  </si>
  <si>
    <t>SD-EXEX-001-SC-US-00</t>
  </si>
  <si>
    <t>国泰安会展综合实训平台软件</t>
  </si>
  <si>
    <t>SD-EXEX-002-SC-US-00</t>
  </si>
  <si>
    <t>Q20180022897</t>
  </si>
  <si>
    <t>Q20180022910</t>
  </si>
  <si>
    <t>Q20180022939</t>
  </si>
  <si>
    <t>28fef93466509e279eec9e4904200872</t>
  </si>
  <si>
    <t>Q20180022963</t>
  </si>
  <si>
    <t>Q20180022970</t>
  </si>
  <si>
    <t>Q20180022980</t>
  </si>
  <si>
    <t>2137edebf9115c516c94e4cfc5b7daac</t>
  </si>
  <si>
    <t>国泰安【旅游+创业基础实务】</t>
  </si>
  <si>
    <t>Q20180023022</t>
  </si>
  <si>
    <t>RS-EPSU-019-SC-US-00</t>
  </si>
  <si>
    <t>国泰安【现代旅游服务礼仪】</t>
  </si>
  <si>
    <t>e797cf8ef3fa1c84e9979d3652e3da7e</t>
  </si>
  <si>
    <t>山西省经贸学校市场营销实训室课程系统</t>
  </si>
  <si>
    <t>Q20180023087</t>
  </si>
  <si>
    <t>RS-MKMK-023-SC-UC-01</t>
  </si>
  <si>
    <t>a6106e3109cfe5654c3fee5540ec5651</t>
  </si>
  <si>
    <t>Q20180023161</t>
  </si>
  <si>
    <t>Q20180023253</t>
  </si>
  <si>
    <t>Q20180023254</t>
  </si>
  <si>
    <t>国泰安农林牧渔虚拟仿真实训教学平台软件</t>
  </si>
  <si>
    <t>SD-AHVM-007-SC-US-00</t>
  </si>
  <si>
    <t>Q20180023270</t>
  </si>
  <si>
    <t>542148a13bb097af6387f005397eea97</t>
  </si>
  <si>
    <t>05920aaaca3a8e415fb7bdfb6d38e9de</t>
  </si>
  <si>
    <t>6abacdce42c3581c48d15a79b7ba3c87</t>
  </si>
  <si>
    <t>9af5370b92032cb48b4e9b964e70530a</t>
  </si>
  <si>
    <t>05203d7b53ae95ecf60d883f80761454</t>
  </si>
  <si>
    <t>af866a90e909314c02c03b6174351c84</t>
  </si>
  <si>
    <t>8a713a64d25f9c5f3e9dd4c49c751294</t>
  </si>
  <si>
    <t>feb34e931b9a1587422730af63a1b83f</t>
  </si>
  <si>
    <t>770f3e233f5acc2ff926fe2897bf87a4</t>
  </si>
  <si>
    <t>Q20180023306</t>
  </si>
  <si>
    <t>Q20180023327</t>
  </si>
  <si>
    <t>V1.0RV01</t>
  </si>
  <si>
    <t>Q20180023362</t>
  </si>
  <si>
    <t>802a9249b1d59c1f1db46f0d9f122723</t>
  </si>
  <si>
    <t>V1.6</t>
  </si>
  <si>
    <t>Q20180023372</t>
  </si>
  <si>
    <t>88e9aacdcc86de0b8d81d4d900b97eb5</t>
  </si>
  <si>
    <t>Q20180023373</t>
  </si>
  <si>
    <t>966ecf256d9ba30889922fcb2539dce1</t>
  </si>
  <si>
    <t>b5ac9f2b9503d60af5411b6454f284db</t>
  </si>
  <si>
    <t>Q20180023374</t>
  </si>
  <si>
    <t>Q20180023399</t>
  </si>
  <si>
    <t>1d8004f506408543c455f3d88559df8b</t>
  </si>
  <si>
    <t>fb6dc5141cfcfb5420db2a79b0e29563</t>
  </si>
  <si>
    <t>Q20180023404</t>
  </si>
  <si>
    <t>Q20180023429</t>
  </si>
  <si>
    <t>e385abb355831c4af76e632a8deee38e</t>
  </si>
  <si>
    <t>Q20180023444</t>
  </si>
  <si>
    <t>d386cda749f120574769d2cfab611f02</t>
  </si>
  <si>
    <t>c630f9698608f583957d364f580eb0c0</t>
  </si>
  <si>
    <t>32731bab603c560bb1caf2a38c126846</t>
  </si>
  <si>
    <t>6af56130bacc2dbe4edf730b32324630</t>
  </si>
  <si>
    <t>Q20180023463</t>
  </si>
  <si>
    <t>0fb44ccc8ad94ba4aa2bc247eaf615f2</t>
  </si>
  <si>
    <t>2aac2bd40903aedabc5eae81216b2f67</t>
  </si>
  <si>
    <t>e688a8a16c5b6cd52645132fdfea8ded</t>
  </si>
  <si>
    <t>bf1d313e70a80defc7d9251acb4917bf</t>
  </si>
  <si>
    <t>00f2dd921c991ba272531a025de71868</t>
  </si>
  <si>
    <t>f2be34dc7918f7e5fc77552ae4653746</t>
  </si>
  <si>
    <t>bc553302b473e17a7bec1f25311eec32</t>
  </si>
  <si>
    <t>3022e268b6a2d1428b49cb77ba494c38</t>
  </si>
  <si>
    <t>2a80c9d76a702a7246acb15b4612faa9</t>
  </si>
  <si>
    <t>acb2898de64d890e4e4ec66869666920</t>
  </si>
  <si>
    <t>e102bee380c51f8e8c4e256461775880</t>
  </si>
  <si>
    <t>9f2781aff52db679fe211155ef1ddac2</t>
  </si>
  <si>
    <t>ba4a969d02bc94474bfb9dbdbbce19eb</t>
  </si>
  <si>
    <t>4b165576cf01937f0c4a2027779d0c06</t>
  </si>
  <si>
    <t>Q20180023506</t>
  </si>
  <si>
    <t>Q20180023554</t>
  </si>
  <si>
    <t>ff37e4ec30c608328d3448acbecb7b20</t>
  </si>
  <si>
    <t>cc2c83a2c326c343ff9dbcfe15df0dab</t>
  </si>
  <si>
    <t>fa9a0e7730c7d92c75b479de0efd27e4</t>
  </si>
  <si>
    <t>fc213d68dd143a6f787f4f5febcac077</t>
  </si>
  <si>
    <t>6b22871942ade6aa74c274a197886e0a</t>
  </si>
  <si>
    <t>8f660563e46986e8f836ed318cc2146a,dc03b95b6b3249dbb16532911d7a5b72</t>
  </si>
  <si>
    <t>c7ca950deae1aba80d3561785d033ae9</t>
  </si>
  <si>
    <t>7bfc39a80f55eef89859f9a41ebbb1be</t>
  </si>
  <si>
    <t>Q20180023592</t>
  </si>
  <si>
    <t>9d76e3b7376a940153b50e3449a70e78</t>
  </si>
  <si>
    <t>Q20180023612</t>
  </si>
  <si>
    <t>Q20180023640</t>
  </si>
  <si>
    <t>21f9db9d45ae0dd8795667003c19546f</t>
  </si>
  <si>
    <t>c95a9181767b1decac712a3cf4fb14d7</t>
  </si>
  <si>
    <t>ad3d5ff5811b1977a3e1f76ba60d441c</t>
  </si>
  <si>
    <t>bd810f97577c00fa7ca32c39ee6b3c40</t>
  </si>
  <si>
    <t>f0e11a03f0c66b766c0a55c15cafb91c</t>
  </si>
  <si>
    <t>7cdf40571a973b9bb87cd4296f6ba0e6</t>
  </si>
  <si>
    <t>d7bd94fbf978f53fb52f909bb57ad3ab</t>
  </si>
  <si>
    <t>85128728250fb460624ef5306dd2a7dc</t>
  </si>
  <si>
    <t>6c320ca13e1f5e9e8c2dab4ceb7ff3db</t>
  </si>
  <si>
    <t>Q20180023668</t>
  </si>
  <si>
    <t>国泰安机械基础VR智慧课堂软件</t>
  </si>
  <si>
    <t>SD-MDMM-002-SC-US-00</t>
  </si>
  <si>
    <t>国泰安汽车变速箱拆卸VR系统</t>
  </si>
  <si>
    <t>Q20180023699</t>
  </si>
  <si>
    <t>V1.0RV02</t>
  </si>
  <si>
    <t>Q20180023756</t>
  </si>
  <si>
    <t>Q20180023781</t>
  </si>
  <si>
    <t>Q20180023799</t>
  </si>
  <si>
    <t>33fbbd322c82f5fd98685cdb286c490c</t>
  </si>
  <si>
    <t>53bf75b59e01efdc0e1c175e87566565</t>
  </si>
  <si>
    <t>66ac6db2a733072f8e0feeabedd27949</t>
  </si>
  <si>
    <t>dcb8bee3aa1a5f32be1eb4da28a55e80</t>
  </si>
  <si>
    <t>2cd648864591960e22ca628406b8f6c0</t>
  </si>
  <si>
    <t>a4c83c3af539a43605898d0ac67b556b</t>
  </si>
  <si>
    <t>Q20180023811</t>
  </si>
  <si>
    <t>Q20180023825</t>
  </si>
  <si>
    <t>Q20180023838</t>
  </si>
  <si>
    <t>ee224de0b610a60d33f9b8e7231492dd</t>
  </si>
  <si>
    <t>Q20180023883</t>
  </si>
  <si>
    <t>f9b04f169fcd6e4f4979eaaed31ca799</t>
  </si>
  <si>
    <t>Q20180023894</t>
  </si>
  <si>
    <t>国泰安算法交易系统软件</t>
  </si>
  <si>
    <t>Q20180024033</t>
  </si>
  <si>
    <t>SD-FNSF-007-SC-US-00</t>
  </si>
  <si>
    <t>账号售卖+硬加密</t>
  </si>
  <si>
    <t>Q20180024036</t>
  </si>
  <si>
    <t>4530da070cd0f094f6ac43e5121c0274</t>
  </si>
  <si>
    <t>1d9b75cc94aae56fdcfd5e53add1dab7</t>
  </si>
  <si>
    <t>Q20180024222</t>
  </si>
  <si>
    <t>6af9a2eea9561bf3b8bd5dc5e6929c15</t>
  </si>
  <si>
    <t>Q20180024225</t>
  </si>
  <si>
    <t>8c430c6cff86e6b27b036d9d2f423684</t>
  </si>
  <si>
    <t>Q20180024312</t>
  </si>
  <si>
    <t>武汉市农业学校植物仿真实训系统</t>
  </si>
  <si>
    <t>Q20180024339</t>
  </si>
  <si>
    <t>af0c6779232eef287bfccd98340ebd15</t>
  </si>
  <si>
    <t>Q20180024450</t>
  </si>
  <si>
    <t>Q20180024593</t>
  </si>
  <si>
    <t>国泰安股指期货套利系统软件</t>
  </si>
  <si>
    <t>V3.6.1</t>
  </si>
  <si>
    <t>SD-FNSF-001-SC-US-00</t>
  </si>
  <si>
    <t>Q20180024680</t>
  </si>
  <si>
    <t>221f218f6f01d56171c275aebd03c5a0</t>
  </si>
  <si>
    <t>Q20180024780</t>
  </si>
  <si>
    <t>Q20180024819</t>
  </si>
  <si>
    <t>12f664b08fdcdbac6c27240bb5653854</t>
  </si>
  <si>
    <t>Q20180024915</t>
  </si>
  <si>
    <t>Q20180024928</t>
  </si>
  <si>
    <t>Q20180024946</t>
  </si>
  <si>
    <t>caeb8fecf695154edcb110750521b7d0</t>
  </si>
  <si>
    <t>c20e8b8a567118fd13fa1232a17db137</t>
  </si>
  <si>
    <t>Q20180024959</t>
  </si>
  <si>
    <t>8b4a75cc9aabbeb1fbdf21670caa928f</t>
  </si>
  <si>
    <t>平阴县职业中等专业学校智慧校园易管理平台软件V2.1M27</t>
  </si>
  <si>
    <t>V2.1M27</t>
  </si>
  <si>
    <t>Q20180025082</t>
  </si>
  <si>
    <t>SD-INEM-001-SC-UC-27</t>
  </si>
  <si>
    <t>Q20180025127</t>
  </si>
  <si>
    <t xml:space="preserve"> 33928cb64ef960dea7b029d5d2f885b2</t>
  </si>
  <si>
    <t>1f1e2a81f269b93d1c6ff08b896291ad</t>
  </si>
  <si>
    <t>b5cdd5f82552addd3d1c10df847994ba</t>
  </si>
  <si>
    <t>5b43aec010633385693422240a99bb3f</t>
  </si>
  <si>
    <t>2e5ac65eacb93dfe03375f2754b3d6d7</t>
  </si>
  <si>
    <t>5ef8132da86d115bb99519f8592eaf76</t>
  </si>
  <si>
    <t>745a363d8c60dc3b6dc4df3f71e4c2bc</t>
  </si>
  <si>
    <t>4cfe4a6b1c09467fee806d9ff6d54815</t>
  </si>
  <si>
    <t>250e26d9d978e224a09db281b0409991</t>
  </si>
  <si>
    <t>76a95acf74341a11c8e2e129c5df3ad7</t>
  </si>
  <si>
    <t>6f412ad7912dc0825ff2048418d4d23e</t>
  </si>
  <si>
    <t>8899cc5550a04dc791ae6e89a10ad9ae</t>
  </si>
  <si>
    <t>Q20180025134</t>
  </si>
  <si>
    <t>e27e543e6077866992bb34198d488881</t>
  </si>
  <si>
    <t>930923735f344368e2b07b2645b57340</t>
  </si>
  <si>
    <t>cef48a9d523824d5f6d38b28fdf1dec7</t>
  </si>
  <si>
    <t>9074b78a37991965bff305fa6c3fd3ca</t>
  </si>
  <si>
    <t>Q20180025147</t>
  </si>
  <si>
    <t>Q20180025165</t>
  </si>
  <si>
    <t>Q20180025201</t>
  </si>
  <si>
    <t>f0029c95396e1062c5ca3736c34355ae</t>
  </si>
  <si>
    <t>Q20180025239</t>
  </si>
  <si>
    <t>506b1f9af4ef4a25bbb5cfdd0fbdb5aa</t>
  </si>
  <si>
    <t>Q20180025249</t>
  </si>
  <si>
    <t>33fd8f1987f0674b18f162826817e052</t>
  </si>
  <si>
    <t>Q20180025281</t>
  </si>
  <si>
    <t>Q20180025282</t>
  </si>
  <si>
    <t>Q20180025333</t>
  </si>
  <si>
    <t>Q20180025353</t>
  </si>
  <si>
    <t>Q20180025360</t>
  </si>
  <si>
    <t>5ed5711970b8f1014398b5fc849f2a6c</t>
  </si>
  <si>
    <t>Q20180025404</t>
  </si>
  <si>
    <t>Q20180025436</t>
  </si>
  <si>
    <t>Q20180025473</t>
  </si>
  <si>
    <t>Q20180025563</t>
  </si>
  <si>
    <t>SD-AMAA-001-SC-UD-90</t>
  </si>
  <si>
    <t>a3b589acdaaa572f56f81463d700271b</t>
  </si>
  <si>
    <t>Q20180025573</t>
  </si>
  <si>
    <t>Q20180025577</t>
  </si>
  <si>
    <t>Q20180025620</t>
  </si>
  <si>
    <t>国泰安宽平台终端软件</t>
  </si>
  <si>
    <t>V2.4.10</t>
  </si>
  <si>
    <t>Q20180025641</t>
  </si>
  <si>
    <t>Q20180025646</t>
  </si>
  <si>
    <t>Q20180025707</t>
  </si>
  <si>
    <t>Q20180025786</t>
  </si>
  <si>
    <t>Q20180025793</t>
  </si>
  <si>
    <t>Q20180025865</t>
  </si>
  <si>
    <t>437b870e026649d5e61048a5b79a51d0</t>
  </si>
  <si>
    <t>Q20180025940</t>
  </si>
  <si>
    <t>8c7771aedf27e87482ab8c4780da2eca</t>
  </si>
  <si>
    <t>73c9385d10086c8b93413413c1c275ae</t>
  </si>
  <si>
    <t>4ea602715e49379a9df5862716beef41</t>
  </si>
  <si>
    <t>59e6fd92d693f87f2d8dde9ee19aa1f5</t>
  </si>
  <si>
    <t>79db28452c2cfe57367dc37d44618e06</t>
  </si>
  <si>
    <t>Q20180026016</t>
  </si>
  <si>
    <t>Q20180026025</t>
  </si>
  <si>
    <t>9ec2fe5c195562f08fdfe90322df88b6</t>
  </si>
  <si>
    <t>3999393293ef69273cbbeb5542d06af8</t>
  </si>
  <si>
    <t>Q20180026029</t>
  </si>
  <si>
    <t>3dc660134721e17bd6cfa4ac96408202</t>
  </si>
  <si>
    <t>国泰安【网站建设与网页设计】</t>
  </si>
  <si>
    <t>Q20180026043</t>
  </si>
  <si>
    <t>RS-PCCT-005-SC-US-00</t>
  </si>
  <si>
    <t>Q20180026044</t>
  </si>
  <si>
    <t>Q20180026045</t>
  </si>
  <si>
    <t>国泰安【会计电算化】</t>
  </si>
  <si>
    <t>Q20180026052</t>
  </si>
  <si>
    <t>四川城市职院【运输作业实务】课程系统  V1.0M1.0</t>
  </si>
  <si>
    <t>Q20180026060</t>
  </si>
  <si>
    <t>RS-LOLM-021-SC-UC-01</t>
  </si>
  <si>
    <t>Q20180026078</t>
  </si>
  <si>
    <t>11f548e41e144dcbe277201fa8151d4d</t>
  </si>
  <si>
    <t>180c98e13e09d4eac90bdf37597dbfb3</t>
  </si>
  <si>
    <t>Q20180026095</t>
  </si>
  <si>
    <t>Q20180026116</t>
  </si>
  <si>
    <t>Q20180026225</t>
  </si>
  <si>
    <t>Q20180026230</t>
  </si>
  <si>
    <t>270ae43a821cdce239d34dbd3bb2d8e2</t>
  </si>
  <si>
    <t>Q20180026359</t>
  </si>
  <si>
    <t>Q20180026420</t>
  </si>
  <si>
    <t>Q20180026450</t>
  </si>
  <si>
    <t>fc1638ec1d846a9bedf1b8210279ebdf</t>
  </si>
  <si>
    <t>Q20180026462</t>
  </si>
  <si>
    <t>483991796cb91aed276ddc79abdcadb7</t>
  </si>
  <si>
    <t>国泰安市场调查分析实训系统软件</t>
  </si>
  <si>
    <t>V2.0.1</t>
  </si>
  <si>
    <t>SD-MKMK-008-SC-UP-92</t>
  </si>
  <si>
    <t>国泰安市场营销模拟经营教学软件</t>
  </si>
  <si>
    <t>SD-MKMK-009-SC-UP-92</t>
  </si>
  <si>
    <t>国泰安工业机器人控制柜拆装VR教学系统</t>
  </si>
  <si>
    <t>Q20180026475</t>
  </si>
  <si>
    <t>SD-ATIR-005-SC-US-00</t>
  </si>
  <si>
    <t>27e79dd505e45ab9710817e4d57cf62c</t>
  </si>
  <si>
    <t>Q20180026512</t>
  </si>
  <si>
    <t>251ae2297c53f691c38c6a7f754929d5</t>
  </si>
  <si>
    <t>Q20180026539</t>
  </si>
  <si>
    <t>Q20180026577</t>
  </si>
  <si>
    <t>Q20180026620</t>
  </si>
  <si>
    <t>Q20180026645</t>
  </si>
  <si>
    <t>bf7268cada53e4575a287f4ce01e67f5</t>
  </si>
  <si>
    <t>84330b822b14d5be9e19badd34840dd1</t>
  </si>
  <si>
    <t>3f631390ceb7bafd1fc0692da3e63dd1</t>
  </si>
  <si>
    <t>a9442ccd7cc9124eb144d1878f630ebf</t>
  </si>
  <si>
    <t>6ab19e7e8dbb33d39219bbb328cb60eb</t>
  </si>
  <si>
    <t>Q20180026707</t>
  </si>
  <si>
    <t>55b47d80c98e0cecb35db6367e6244fa,068b747bb5894b7a4e581cc4a62db912,205fabe944d0b4be34bb08bfeb4ea31a,000d97e065a20a3428df8d56abdf95ab,4b485aa439399754374432942af31d44</t>
  </si>
  <si>
    <t>Q20180026777</t>
  </si>
  <si>
    <t>Q20180026791</t>
  </si>
  <si>
    <t>99e79941f920509f059d1cb87ea556fe</t>
  </si>
  <si>
    <t>Q20180026877</t>
  </si>
  <si>
    <t>fff27f345f7683967fb01e3a7e94568f</t>
  </si>
  <si>
    <t>Q20180026879</t>
  </si>
  <si>
    <t>国泰安工业机器人伺服电机拆装VR教学系统</t>
  </si>
  <si>
    <t>Q20180026895</t>
  </si>
  <si>
    <t>SD-ATIR-006-SC-US-00</t>
  </si>
  <si>
    <t>c44553178055c844bbe2bb6377fdb77c,9fc557164a1ef9b02d5bffa5030cafb4,93e411c5d89cc616c7a32d7eb406a6ae,380d3c8ca7661d6a9daea80da5e1deb7,061c157616008e7536475aa497f368e0</t>
  </si>
  <si>
    <t>Q20180026915</t>
  </si>
  <si>
    <t>Q20180027151</t>
  </si>
  <si>
    <t>0ae3f68070b02c16283c6175cf5614b6</t>
  </si>
  <si>
    <t>Q20180027387</t>
  </si>
  <si>
    <t>新疆石河子工程技术学校【化工单元操作】课程系统</t>
  </si>
  <si>
    <t>Q20180027432</t>
  </si>
  <si>
    <t>RS-CTOC-001-SC-UC-01</t>
  </si>
  <si>
    <t>新疆石河子工程技术学校【化工总控工（高级工）技能鉴定培训教程】课程系统</t>
  </si>
  <si>
    <t>RS-CTOC-002-SC-UC-01</t>
  </si>
  <si>
    <t>Q20180027447</t>
  </si>
  <si>
    <t>fb3c1679844370a3db530c34217c67f0</t>
  </si>
  <si>
    <t>5f054cabed998cd1d0baaa8f8b19545d</t>
  </si>
  <si>
    <t>35391eb5ebd60972e35a31dc87939c18</t>
  </si>
  <si>
    <t>0d9570c64c26b4a0ab08e72924b2ec26</t>
  </si>
  <si>
    <t>696b48f24b41dc65ebb7c671aa2f5f30</t>
  </si>
  <si>
    <t>7adf4eac51a38889848d458c84ecdcf3</t>
  </si>
  <si>
    <t>465482fe1cd2fc5119d1d13a8c054368</t>
  </si>
  <si>
    <t>3fa636885fe18b3c89b85c3a49f16ea8</t>
  </si>
  <si>
    <t>Q20180027468</t>
  </si>
  <si>
    <t>Q20180027497</t>
  </si>
  <si>
    <t>4aaa5897d2138cef2acee6fa5ef6b65d</t>
  </si>
  <si>
    <t>6465d30aebb78fd5474bf4c41899d7a7</t>
  </si>
  <si>
    <t>535f4cc444e0990b4703021ea1c74a0a</t>
  </si>
  <si>
    <t>8bc02db6f5d1bddda3db395d3a3596ed</t>
  </si>
  <si>
    <t>3413db7bef42d51760c8e25ac2bc4a3b</t>
  </si>
  <si>
    <t>181b8781980941e3b66a3f3675b350a3</t>
  </si>
  <si>
    <t>c1d115125b36e57f638e29fceed9f85b</t>
  </si>
  <si>
    <t>1f507dc2c1dcc23441068544d24426ee</t>
  </si>
  <si>
    <t>92238c9726eb13db094f32405882b3c7</t>
  </si>
  <si>
    <t>f21cfd7d3c7fa959f8962829c9d4abfc</t>
  </si>
  <si>
    <t>20c31851844133b92612763b532ea930</t>
  </si>
  <si>
    <t>Q20180027519</t>
  </si>
  <si>
    <t>Q20180027521</t>
  </si>
  <si>
    <t>Q20180027522</t>
  </si>
  <si>
    <t>Q20180027594</t>
  </si>
  <si>
    <t>Q20180027681</t>
  </si>
  <si>
    <t>7cbbec2017917ed1de461dcbd6bfd072</t>
  </si>
  <si>
    <t>Q20180027691</t>
  </si>
  <si>
    <t>国泰安【新能源汽车结构与检修】</t>
  </si>
  <si>
    <t>RS-AMNW-001-SC-US-00</t>
  </si>
  <si>
    <t>928baaaf5ac1b78c8228587bb17ab746</t>
  </si>
  <si>
    <t>a54073721a482b481741fe9d4d840d55</t>
  </si>
  <si>
    <t>d7da6dd5a65fa9756a319a0cf54e5f1b</t>
  </si>
  <si>
    <t>Q20180027747</t>
  </si>
  <si>
    <t>Q20180027854</t>
  </si>
  <si>
    <t>Q20180027881</t>
  </si>
  <si>
    <t>Q20180028000</t>
  </si>
  <si>
    <t>1d4fdf62aa8e2998917f56bbb3995c89</t>
  </si>
  <si>
    <t>Q20180028041</t>
  </si>
  <si>
    <t>Q20180028096</t>
  </si>
  <si>
    <t>Q20180028116</t>
  </si>
  <si>
    <t>Q20180028136</t>
  </si>
  <si>
    <t>28b34c1fc2bbea7affb91117a52f9b4a</t>
  </si>
  <si>
    <t>Q20180028168</t>
  </si>
  <si>
    <t>7486d9b41d12197192d229590a43b169</t>
  </si>
  <si>
    <t>Q20180028174</t>
  </si>
  <si>
    <t>Q20180028204</t>
  </si>
  <si>
    <t>Q20180028238</t>
  </si>
  <si>
    <t>631cfd0d504c58761825bf1dfd7e6eb5</t>
  </si>
  <si>
    <t>Q20180028245</t>
  </si>
  <si>
    <t>09d9981bba9e1073097ff684409e9cb8</t>
  </si>
  <si>
    <t>Q20180028318</t>
  </si>
  <si>
    <t>ba37965b48f71632a9b8ac6ecd6715b1,362ab725ec095eeab37288249465ea88,5d49ea63c3311aac9d96370ec51be915,b1db09bd3130989a9be51a72b94853d9,0e2f36527aae3030fde993c6f3af2225</t>
  </si>
  <si>
    <t>a90cd9a8d01f17a8d076532176103304,9b88be3cc399c971d81e5b8c1c878516,0a8468b5ecbb1fa63e4f134bad62c7fd,6f9fe56a1a96c25a39cbe976cbf2ca9b,f3d058adda2150cccaeaefa09ff2e77d</t>
  </si>
  <si>
    <t>ecbfb4f57fd37578cf67d7fc7c04b186,36f17c476484e033d4784587520c3077,ec01e3e623ebd0e0e9f3306af1198fd4,ac13b1aa809757e5eab37fafc2ff6c87,303e37c3588d05cdb2b53bdb4a42b94f</t>
  </si>
  <si>
    <t>bb11cd05b17f7216eef5c48ca22e5bd7,225339c8c49c44b7c0de19756a4158c5,4cf9c16c9c85eb21d3372af0a9e87917,46f4a413989850b77bdda4041a11f98d,fa41591ee3970c9ab27dcc3c3f47a5c5</t>
  </si>
  <si>
    <t>Q20180028405</t>
  </si>
  <si>
    <t>Q20180028430</t>
  </si>
  <si>
    <t>1c336f36943dfece81f5c4c44dc76cc7</t>
  </si>
  <si>
    <t>国泰安互换性与技术测量VR智慧课堂软件</t>
  </si>
  <si>
    <t>V1.0CN</t>
  </si>
  <si>
    <t>Q20180028447</t>
  </si>
  <si>
    <t>SD-MDMM-003-SC-US-00</t>
  </si>
  <si>
    <t>76356017d39199780092e9185e65c851,4f9f9a1399fffde576dd31edff96e1d9,4698ab55eaf37d95a39cca607dacfba1,ca7ac206dd86f6caae4d2cbe0e197cd5,2a23a79b111437c7347edd7dee9d1db6</t>
  </si>
  <si>
    <t>Q20180028679</t>
  </si>
  <si>
    <t>2697eb79a7b1630cc01a8334b767e811</t>
  </si>
  <si>
    <t>6a579929c790ac389068ad14fcabf627</t>
  </si>
  <si>
    <t>30e4358e25db871be54fd829ba8d04c5</t>
  </si>
  <si>
    <t>b4974e375fd43bfda3c35707435e0971</t>
  </si>
  <si>
    <t>c637a379be22d55056fdfe2ace9bd64d</t>
  </si>
  <si>
    <t>dd4ac9ae65478b0768c3f33162b352fe</t>
  </si>
  <si>
    <t>6b7802d80db4d07b7c18b061033b6407</t>
  </si>
  <si>
    <t>8f28bc9e7817512369819d97d3d8ca9f</t>
  </si>
  <si>
    <t>b0eaba5a47e64b8d04a7fb008ee383fe</t>
  </si>
  <si>
    <t>132fcf9e3008934d3a421fc4ba698316</t>
  </si>
  <si>
    <t>7a74f30abb47dd17520a714d7526f6fa</t>
  </si>
  <si>
    <t>国泰安食品加工与检测教学平台软件</t>
  </si>
  <si>
    <t>Q20180028696</t>
  </si>
  <si>
    <t>SD-FIFP-002-SC-US-00</t>
  </si>
  <si>
    <t>f4913a78c0ef9dee244b1efcbbb1e858</t>
  </si>
  <si>
    <t>Q20180028721</t>
  </si>
  <si>
    <t>福州职院城市轨道交通电客车车门VR教学系统</t>
  </si>
  <si>
    <t>Q20180028749</t>
  </si>
  <si>
    <t>SD-URRO-003-SC-UC-01</t>
  </si>
  <si>
    <t>6ac7bcced66c35f59e539e91ac0968c4</t>
  </si>
  <si>
    <t>Q20180028784</t>
  </si>
  <si>
    <t>Q20180028885</t>
  </si>
  <si>
    <t>4f01c10e96301be17228857b67549ba8,037491858d9be8317a4b1b88281fc3a8,88cb4b69face5c829df15210fae68d6c,a87395806a5b9a75fb03b48ced4d1633,6053459d40445268cc45abcf4f2f1d8d</t>
  </si>
  <si>
    <t>Q20180028901</t>
  </si>
  <si>
    <t>Q20180028909</t>
  </si>
  <si>
    <t>Q20180028913</t>
  </si>
  <si>
    <t>Q20180028930</t>
  </si>
  <si>
    <t>0660698feda83172eefed353fd7cfe48</t>
  </si>
  <si>
    <t>Q20180028947</t>
  </si>
  <si>
    <t>国泰安供应链管理教学软件</t>
  </si>
  <si>
    <t>Q20180029013</t>
  </si>
  <si>
    <t>SD-SCIE-001-SC-UP-92</t>
  </si>
  <si>
    <t>国泰安啤酒供应链管理仿真软件</t>
  </si>
  <si>
    <t>SD-SCIE-002-SC-UP-92</t>
  </si>
  <si>
    <t>国泰安第三方物流管理教学软件</t>
  </si>
  <si>
    <t>SD-LOLM-013-SC-UP-92</t>
  </si>
  <si>
    <t>银川佳欣科技有限公司【机械制作、3D打印、逆向工程】 课程资源</t>
  </si>
  <si>
    <t>Q20180029079</t>
  </si>
  <si>
    <t>RS-MDMM-003-SC-UC-01</t>
  </si>
  <si>
    <t>Q20180029129</t>
  </si>
  <si>
    <t>Q20180029130</t>
  </si>
  <si>
    <t>Q20180029131</t>
  </si>
  <si>
    <t>Q20180029344</t>
  </si>
  <si>
    <t>3d8e1ce6cd7f8e103a6eaaf10eb94d2b</t>
  </si>
  <si>
    <t>5e2bb86233a9401bdc9713be53a5edae</t>
  </si>
  <si>
    <t>a91d44c331c0536cacb7e781ee846645</t>
  </si>
  <si>
    <t>3118f5b67f575774db95f65593c02ace</t>
  </si>
  <si>
    <t>780fadef035a276b811a4879df813927</t>
  </si>
  <si>
    <t>77469ea09b921417a1c04d7eeff37dc7</t>
  </si>
  <si>
    <t>a70d327c88e41b38590a0cc02510f546</t>
  </si>
  <si>
    <t>Q20180029468</t>
  </si>
  <si>
    <t>Q20180029613</t>
  </si>
  <si>
    <t>15029c4d3e248ab1b79f5f8724949f8e,9e3f70d424688da17dbad722118860c6,843f7754b53d64aea43c49f93180866f,3c4f7a5256ff2cd61f110f658494bc34,89dfd72e51a954d9efb5bdce2069ecaf</t>
  </si>
  <si>
    <t>Q20180029640</t>
  </si>
  <si>
    <t>云南机电质量保证系统</t>
  </si>
  <si>
    <t>V1.2RV01</t>
  </si>
  <si>
    <t>Q20180029668</t>
  </si>
  <si>
    <t>Q20180029694</t>
  </si>
  <si>
    <t>Q20180029696</t>
  </si>
  <si>
    <t>Q20180029697</t>
  </si>
  <si>
    <t>30ea6f8f7ce301dc366c2f8954ce4505</t>
  </si>
  <si>
    <t>Q20180029699</t>
  </si>
  <si>
    <t>国泰安梦想基地平台软件</t>
  </si>
  <si>
    <t>V1.0ZJ01</t>
  </si>
  <si>
    <t>Q20180029835</t>
  </si>
  <si>
    <t>SD-QEQO-001-SC-US-00</t>
  </si>
  <si>
    <t>135d74bf32e110136d9075fdbed76fb6</t>
  </si>
  <si>
    <t>Q20180030162</t>
  </si>
  <si>
    <t>651802ef6b14feaa8df06dab05bc0e02</t>
  </si>
  <si>
    <t>Q20180030218</t>
  </si>
  <si>
    <t>Q20180030247</t>
  </si>
  <si>
    <t>Q20180030301</t>
  </si>
  <si>
    <t>Q20180030349</t>
  </si>
  <si>
    <t>cb59f16cdc634f80d781c8075b5596e5</t>
  </si>
  <si>
    <t>Q20180030355</t>
  </si>
  <si>
    <t>6c756580d6f5b5cd79553443eaa1adc8</t>
  </si>
  <si>
    <t>国泰安高校智慧教务管理平台软件</t>
  </si>
  <si>
    <t>Q20180030404</t>
  </si>
  <si>
    <t>Q20180030432</t>
  </si>
  <si>
    <t>Q20180030441</t>
  </si>
  <si>
    <t>16bd5ab8636d8f14a34d5dd13a352020,d9725b5a43b161ba259db19ee8ba1067,5f015e49eac7777d082fca6ec0f88fe4,c0a9cb4aee57f59d6f50975abd9ea68e,f28b3890a5c945e977132510f903e6c0</t>
  </si>
  <si>
    <t>国泰安实训实习管理系统</t>
  </si>
  <si>
    <t>Q20180030460</t>
  </si>
  <si>
    <t>SD-INEM-029-SC-US-00</t>
  </si>
  <si>
    <t>25d1d34c72f54a6d3912ca61adbee67d</t>
  </si>
  <si>
    <t>Q20180030657</t>
  </si>
  <si>
    <t>Q20180030663</t>
  </si>
  <si>
    <t xml:space="preserve">a4bd5ce28461065feba757df4a337a4c </t>
  </si>
  <si>
    <t>新郑市中等专业学校【网店推广】课程系统</t>
  </si>
  <si>
    <t>V1.0M2.0</t>
  </si>
  <si>
    <t>RS-ECEC-020-SC-UC-01</t>
  </si>
  <si>
    <t>ecb60ea5b9eda2c28a31be0bd6ff1c35</t>
  </si>
  <si>
    <t>新郑市中等专业学校【电子商务基础】课程系统</t>
  </si>
  <si>
    <t>RS-ECEC-019-SC-UC-01</t>
  </si>
  <si>
    <t>6e2a14652fb45d20b0e9567dad683e90</t>
  </si>
  <si>
    <t>Q20180030694</t>
  </si>
  <si>
    <t>8cbad98f09d7290c2f2d311f98981b5f</t>
  </si>
  <si>
    <t>Q20180030695</t>
  </si>
  <si>
    <t>3bce96ff1d514ccd26498c5046a37def</t>
  </si>
  <si>
    <t>Q20180030696</t>
  </si>
  <si>
    <t>2306943b95368d59ef04b082dade031e</t>
  </si>
  <si>
    <t>国泰安液压传动VR智慧课堂软件</t>
  </si>
  <si>
    <t>Q20180030715</t>
  </si>
  <si>
    <t>SD-MDMM-005-SC-US-00</t>
  </si>
  <si>
    <t>7c02fb211d0f5673e85468d97fc08966,9466e0179552be488e085b14cb65bdaf,162b205b4fff1d97b81df66cf8dcb780,272dcf6b88b82947827792ed54432823,2373cc1e1f1ea9e5e29953fde04e38db</t>
  </si>
  <si>
    <t>Q20180030742</t>
  </si>
  <si>
    <t>Q20180030748</t>
  </si>
  <si>
    <t>d099afce0ea65dd4f5d61a43f73905d7</t>
  </si>
  <si>
    <t>国泰安工业机器人示教器控制VR教学系统</t>
  </si>
  <si>
    <t>Q20180030763</t>
  </si>
  <si>
    <t>SD-ATIR-007-SC-US-00</t>
  </si>
  <si>
    <t>fea25dfbd88f29a5cc5ea8f8c1cbd54f,f638d35678c739fbf20f3466c6188e17,dc5f3e7ada739d6b9cab5f1a0775a788,095e8f7d87a9a44d233ed1dbb26cab12,b444ca8a907886b1152c47b3c8b24e18</t>
  </si>
  <si>
    <t>Q20180030770</t>
  </si>
  <si>
    <t>c22cad67a9a78d1274a705ddc385b846</t>
  </si>
  <si>
    <t>6f15424f575ac9dfb0bae6390aac4404</t>
  </si>
  <si>
    <t>300ec8702de20a31a7d0cad281d7ca8f</t>
  </si>
  <si>
    <t>607fe2f9d950aa3e137c397c16301c04</t>
  </si>
  <si>
    <t>afbdda4f3859188f0cc7c1acb4a7bc22</t>
  </si>
  <si>
    <t>04ab9c9933135995eea91918b78311a1</t>
  </si>
  <si>
    <t>41b26f06f83331bb50a2e3282bd58eae</t>
  </si>
  <si>
    <t>a642089b65efb001c9ba43d241ad16c5</t>
  </si>
  <si>
    <t>6ffd3b5a26fa73a25e45e833b5767366</t>
  </si>
  <si>
    <t>9d52217acd256f0219308a82c883ccba</t>
  </si>
  <si>
    <t>750a696d182f766ae336174c4db552c1</t>
  </si>
  <si>
    <t>c1224991c83df4649b853dbf131551b3</t>
  </si>
  <si>
    <t>da92f31a4d71249e0e3a1d18f28cc98a</t>
  </si>
  <si>
    <t>7e16fedeb446926d9d54110f36e503b2</t>
  </si>
  <si>
    <t>8a8f0fe51306f827296ab43f8acf73af</t>
  </si>
  <si>
    <t>fe283aee832c3fe427601ac9437fe093</t>
  </si>
  <si>
    <t>4d034456c5524541800ba48e2f08b689</t>
  </si>
  <si>
    <t>Q20180030798</t>
  </si>
  <si>
    <t>成都信息工程大学汽车VR智慧课堂软件</t>
  </si>
  <si>
    <t>Q20180030831</t>
  </si>
  <si>
    <t>Q20180030834</t>
  </si>
  <si>
    <t>166dfee4fd48f545ca0bb2db20be3408</t>
  </si>
  <si>
    <t>平阴中职数字化教学平台软件</t>
  </si>
  <si>
    <t>V3.0.2M12.0</t>
  </si>
  <si>
    <t>Q20180030845</t>
  </si>
  <si>
    <t>SD-INDT-005-SC-UC-14</t>
  </si>
  <si>
    <t>V6.7</t>
  </si>
  <si>
    <t>Q20180030846</t>
  </si>
  <si>
    <t>武汉民政职业学院汽车VR智慧课堂软件</t>
  </si>
  <si>
    <t>V1.1CNM5.0KB01</t>
  </si>
  <si>
    <t>Q20180030866</t>
  </si>
  <si>
    <t>SD-GEGP-001-SC-UC-07</t>
  </si>
  <si>
    <t>bfe288d0123b69438da88164742ec3b0</t>
  </si>
  <si>
    <t>Q20180030874</t>
  </si>
  <si>
    <t>f245b9e1996cbccc4aaf6850efd87c90</t>
  </si>
  <si>
    <t>Q20180030879</t>
  </si>
  <si>
    <t>227ee17cb763cd36655ace15dab32a07,606a8b44105daf6ab0a4aadc6c4bd55e</t>
  </si>
  <si>
    <t>Q20180030899</t>
  </si>
  <si>
    <t>45a0852859607813451d06e4d3b55054</t>
  </si>
  <si>
    <t>Q20180030902</t>
  </si>
  <si>
    <t>Q20180031057</t>
  </si>
  <si>
    <t>ddea83b2690a92a27ef00a2d3e35a43d</t>
  </si>
  <si>
    <t>4643e901c6fe8ca8ca736f13fc41d888</t>
  </si>
  <si>
    <t>Q20180031080</t>
  </si>
  <si>
    <t>117ae3b95a7f3cd44a26afc60f1ad412</t>
  </si>
  <si>
    <t>0a789c89dac6807caf767bfc8f1e2be2</t>
  </si>
  <si>
    <t>8322b5edfb91a6f05cf7e4633c3fc56f</t>
  </si>
  <si>
    <t>209cb5acaec3d6415d842c2eb7761917</t>
  </si>
  <si>
    <t>477654c1e8621c334fb4d2906ec1abb2</t>
  </si>
  <si>
    <t>50ff31398976bb0cc2c45bb781e32bff</t>
  </si>
  <si>
    <t>d8efdd496a5ec920ca2ac29f3e0e7a2f</t>
  </si>
  <si>
    <t>d90ea1d067ea5323ab9c59e76aab4f9d</t>
  </si>
  <si>
    <t>c0d3bf8eb414f3fa8e62840d73c8ec80</t>
  </si>
  <si>
    <t>eaa6431c7f357ba66ee195972cdc720a</t>
  </si>
  <si>
    <t>d6b8e1c6d4a05bc773d8f58e50e93f40</t>
  </si>
  <si>
    <t>Q20180031185</t>
  </si>
  <si>
    <t>Q20180031227</t>
  </si>
  <si>
    <t>5d1ac7f1f31711d105d7aa630f1dd2bd,79676627e54bce1056b54f067bd156e1</t>
  </si>
  <si>
    <t>be91d13847e1de8cae14f3b8066313c6,07795234838715fc04bff67860c23938</t>
  </si>
  <si>
    <t>0bb70c52a2a005cd65a4d45eceae3c76,788896e91410453d70df9ed0b1f5c54c</t>
  </si>
  <si>
    <t>Q20180031268</t>
  </si>
  <si>
    <t>f9de98dc8f847f11490921fd4b6c1e0a</t>
  </si>
  <si>
    <t>Q20180031275</t>
  </si>
  <si>
    <t>a123a03d01826bd9cb9300a0f2f2200e</t>
  </si>
  <si>
    <t>9a4f15d36961f991621cc70e136e7615</t>
  </si>
  <si>
    <t>268e8afea1aef0d9116d704da6f29d68</t>
  </si>
  <si>
    <t>8c43725981cfb6e898920be4d3174c38</t>
  </si>
  <si>
    <t>4a448baaddbd81143542f9966b828b49</t>
  </si>
  <si>
    <t>Q20180031310</t>
  </si>
  <si>
    <t>34486510e47eed7d1d7f619c6aa9d15e</t>
  </si>
  <si>
    <t>Q20180031327</t>
  </si>
  <si>
    <t>Q20180031336</t>
  </si>
  <si>
    <t>f603acade9083ab2f78267f07c840afb,38fea53515c375750c022dc2fb15f75d,9aac6f45ad1f2cdce9f84f9549a6d2e8,c935d0ed1a03a482740d1ed9596089b2,8b0948447f1e07493c45ac16f47f7d66,ee288a954666f913dcabfca9cc5fe210,3ac894afb2971294d1b8c5e240a8e3e1</t>
  </si>
  <si>
    <t>54d77a8ce4a23a508f5782b11aa3e32a,a2d94506c5625029da10163900a02ab1,a8a3ca1495848e4347a2d000b5d04836,385bc1b2256b2f3bed14648cec45d50e,1681a071092ec205b4c576791c62aa31,5be7c7bbcff2a80d153d765d6cb438cb,f777dfd192408f566a1f531bbf2666a6</t>
  </si>
  <si>
    <t>4153a2f2073a11979f1a5a956d5bb117,1a9c5ae4b5757fca0a06426971fee5d3,be8bcdd5a7d762e6548064ab9086c5c1,e6e3d1f99c9e7efc0fe17402d643194a,5c37529ddff625aa49735b16f4b6f091,337f8cf82ff0edb84931a2b6a67c843f,73789b2c77cd200b5ef76611b07757b1</t>
  </si>
  <si>
    <t>53d75a2c10693c79979f23090f1dbac1,abe037dcd5db9e3ac656accaa8097cea,7a0493ff18bee2c503446ebb09bafc16,9711998a1844d706f7f07684ec4b349f,d4ad66b083ae3b5f99598f6bb2904c52,8da442a134350917a0f2967fba52628f,27044a4a2cf430822e98f985fb4edfa5</t>
  </si>
  <si>
    <t>6c9c5f48e7af62333fe5969c83f403f5,e48a700411715cbbf8c8f4072a4347fd,75bf81d206872be80b616a73bd5401e6,3a50f793b48cef9e72affe5fc4854962,51077117995da9326c747a1c38620b89,aff242f43e73371082f600e861c07d1b,b0de8dc1cc160b6b30fa444e32a4ba1d</t>
  </si>
  <si>
    <t>0e965d902b29ae109bd2314d81ea1f0f,65b56f13322bf3c9ce5b3e3318bc92b2,e529848bf96e08fec0af26af8e6f2687,89c85614979b2b5553b09843611bbd6e,a63bb1c2673980bd44b8fe9776477d41,c32ef97463e51fe482831aa37fa76049,8318c8be9d1e45aefed5fc1e5d5f396c</t>
  </si>
  <si>
    <t>884797306307ff34f84b9932b4da3e45,0ae3c3dab83bae92093b6a333356b416,6da58e3499cb4d84a397b38cb3bd5b56,feeca87850a5533f96cac9fd26bde048,d3cb63cec75bcb1cddd82c5546d97ad7,af7b4b2e21bba13499071e3ea3e87d6d,cb2c8432dea8fd98e9e9c766aff5d128</t>
  </si>
  <si>
    <t>Q20180031431</t>
  </si>
  <si>
    <t>6aa7a50c1f396729b892df4ec472cb83</t>
  </si>
  <si>
    <t>Q20180031432</t>
  </si>
  <si>
    <t>3be2304003f2ff5bd02367c7935e08a5</t>
  </si>
  <si>
    <t>e7ed4e85f650a69ecff5651af0f7f877</t>
  </si>
  <si>
    <t>597d8503b8aa14268cbc7f24281bb807</t>
  </si>
  <si>
    <t>d244768a9709adab11c49a226e05e53e</t>
  </si>
  <si>
    <t>27fc4e7bc445584b8281af54acaecade</t>
  </si>
  <si>
    <t>44ce63b7f11fb6ec0b54ed0c51c894fa</t>
  </si>
  <si>
    <t>20d4c8b15abbef71574c2a3b32f8645b</t>
  </si>
  <si>
    <t>7a7b08f21de7b2f65b468e82aba1344d</t>
  </si>
  <si>
    <t>7c596226a26ab567d12f58ade6db991c</t>
  </si>
  <si>
    <t>831787289e881ac02850b2d7e8a89f6a</t>
  </si>
  <si>
    <t>495e5b71e994e4174d18ecff76c2cbf3</t>
  </si>
  <si>
    <t>56e4a228873bfd78e2695119868e8166</t>
  </si>
  <si>
    <t>ebe34829572d0da7d8e3f7504a3dffbe</t>
  </si>
  <si>
    <t>7fa57afe06713e8b485d0969b8c049c1</t>
  </si>
  <si>
    <t>1c0a3f8c7da80ff6b3d088bed3c75f55</t>
  </si>
  <si>
    <t>00f8656ed4ae93adb16800aaff7f9a00</t>
  </si>
  <si>
    <t>国泰安创新连锁大师决策仿真软件</t>
  </si>
  <si>
    <t>Q20180031462</t>
  </si>
  <si>
    <t>SD-BACH-001-SC-UP-92</t>
  </si>
  <si>
    <t>Q20180031468</t>
  </si>
  <si>
    <t>8230b4b8987a83822a2a4e421be01714,29d6e5f05962e3e57ecd14eaebbc9e62,f84887f57c5e1ea5b180c747dfcd4672</t>
  </si>
  <si>
    <t>a63f7335e01ebd72ab1954e89d06b46d,ac87e18227c07e4e8d0147a635381589,2dba645a51e75fc17017b3d88a4f7b56</t>
  </si>
  <si>
    <t>ee709b08169073f4f148537bcf788a0c,a6aa88a0f15ed638a7bbc8738aa1bb14,0b7772e73c312f7f2c0d1e9c680b0055</t>
  </si>
  <si>
    <t>8eaee8c16e57930bc55aa06df8aff6a0</t>
  </si>
  <si>
    <t>Q20180031497</t>
  </si>
  <si>
    <t>ff5ccd9f07d695b22c96680418cebeb1,e3c4398b92f5e770b10565b831127cab</t>
  </si>
  <si>
    <t>b5d2a9d3fbb4823962b6c8bed8506bb9,fc213d68dd143a6f787f4f5febcac077</t>
  </si>
  <si>
    <t>8f660563e46986e8f836ed318cc2146a</t>
  </si>
  <si>
    <t>0c934ec9007ee526b9a573429528fe05,fcdaed439540dd8ba44cb22fbfd33d53</t>
  </si>
  <si>
    <t>aad56c4b2bdaa31ce1f678310d5d6fb6,2493e4598f63f81abd6512edfdc97daa</t>
  </si>
  <si>
    <t>878c8b13a11919521eec5126ecfa6734,ee81cda59611e2111cbbdb3f77478d76</t>
  </si>
  <si>
    <t>3f89f2e1086412a1d7d2235151306517,cdc968bbff10f540c4b8d24d45f11bdf</t>
  </si>
  <si>
    <t>2a3e074743d1bab8e59252c79e47a5e5,a74e9606b9ae0b634719b1bc1cd61fdb</t>
  </si>
  <si>
    <t>0b5f1cbf2fc3e39ae1e93e176c2df3dd,0b635b941ceebadc920629cb6f9a43f9</t>
  </si>
  <si>
    <t>8847534ee11718af96906cd51935d0e3,d1f0787eb24f684ace73dd9fca612526</t>
  </si>
  <si>
    <t>1d7d958bff15c73c670fbb89b106fc0a,8bb8f9c2072bb4a72884f9753c06b6e7</t>
  </si>
  <si>
    <t>d58774152f9debf183e5cf1cfaa5f524,5f216b988ffb6bc25bafe6f3555ae79f</t>
  </si>
  <si>
    <t>76c09fe44cf5761b811af93fc569bf38,69f4e9263378356198b81b070d2fcdaf</t>
  </si>
  <si>
    <t>6756065bcfe5fc3bf15cfbadd4ac98fc,1a3caffb61ab23e007aea1960d0481d0</t>
  </si>
  <si>
    <t>168df4e6c8c7c36fe582ca1553dff0ac,19e1cbda619120350bb4ab08846f6b9d</t>
  </si>
  <si>
    <t>911473a5be33b26529220ee586eb8f34,d7430b79cc3edc0bcfcfa1d3394d255b</t>
  </si>
  <si>
    <t>6f83f61183ca06ef194e53a6e2585cfd,2dc8eb03f6e66de03eb44b30d0c4fdf5</t>
  </si>
  <si>
    <t>afca78c9e324df5bbd66891f69c7038e,7bfc39a80f55eef89859f9a41ebbb1be</t>
  </si>
  <si>
    <t>6c64eb4096c9c29acaf2ed3e4614ed7f,0f4fdfa86c7752115084c40d79c14b38</t>
  </si>
  <si>
    <t>Q20180031498</t>
  </si>
  <si>
    <t>64b620af30135d09ed992b4b04c1b42f</t>
  </si>
  <si>
    <t>Q20180031592</t>
  </si>
  <si>
    <t>250fb0298944f26b5287f05e13794a3c</t>
  </si>
  <si>
    <t>Q20180031648</t>
  </si>
  <si>
    <t>国泰安新能源汽车VR智慧课堂软件</t>
  </si>
  <si>
    <t>Q20180031691</t>
  </si>
  <si>
    <t>SD-AMNW-006-SC-US-00</t>
  </si>
  <si>
    <t>53a515d1aef1147342127f96b574c09c</t>
  </si>
  <si>
    <t>Q20180031704</t>
  </si>
  <si>
    <t>468f4c2a29be5793f60fbac00cc4d858</t>
  </si>
  <si>
    <t>Q20180031730</t>
  </si>
  <si>
    <t>b1ee8ff5adf49e21b776a69b6005768d,80cc3ee92d70fb581af9ab5525dcbd6c</t>
  </si>
  <si>
    <t>ab78f679e9cff8e1c5fc4dd8ffea1ec6,94b95104d51b01de5b03a0606f1981e5</t>
  </si>
  <si>
    <t>a2c436dd991d08e91b9a7b901d312487,744ed423674b796102b3cf8d7918bc66</t>
  </si>
  <si>
    <t>f963126fd211aa50ecd26045c509e437,d20c0fce158876ddd915902409c3cfbd</t>
  </si>
  <si>
    <t>2b2e5bdc607b97ab8873b39da74df353,7ef96b3cf439bc71e639e707dfe4cce8</t>
  </si>
  <si>
    <t>5d28497471a072f3ae80e656687fde35,dc8f8c3a2ddeee3eed5ae055ff2b0f44</t>
  </si>
  <si>
    <t>6b1d9d69b31240145dd0f7f5b9152e77,f278bfb1bfe18997a78cc1bc806e7db1</t>
  </si>
  <si>
    <t>f333432b6df86ab70f07a30cf0e55c6a,735ad49d2d98b6d29ed218728dd610be</t>
  </si>
  <si>
    <t>f7eec44e55800b0a588d30dda08247b4,238f1a789806f3b9780f05dd3a961a3a</t>
  </si>
  <si>
    <t>2732515f5a8aedb87a12109f780ae555,ef973ded4bac5e4da9fdb5d1dbb62494</t>
  </si>
  <si>
    <t>1ef1818d6d4d866bc0221287de5558f7,11f87a2a290453f1cc1382d7268917c5</t>
  </si>
  <si>
    <t>c2ec47d90b417d7c14dc9ff9ab14e1a8,1432bfdd40eb09f8459614892b848139</t>
  </si>
  <si>
    <t>4219d7eeddfebc919737ae9865331c0c,9cfb742d086dbac45a9313ef6f4a1f37</t>
  </si>
  <si>
    <t>2cd3f16aa02937410773b5332bbcac27,5a1bef84ced70d0780b9a8e30ed4880c</t>
  </si>
  <si>
    <t>94ca04f7b25799241b46c7ea23dc548b,9df0d53f31ddc72fc027bfe210c8552f</t>
  </si>
  <si>
    <t>87f9b6dc01476a35a72ed68974a75379,fed23f4a6bf473f5a6fc674e8bac2036</t>
  </si>
  <si>
    <t>e1fccaf3769717df3f353b9a8b60f79f,31d2c1648df9873b2418af960c7080ff</t>
  </si>
  <si>
    <t>4487417150460ab6c762062ce391b0cd,e7c33f2ba2ef24d6b78657914963d8b1</t>
  </si>
  <si>
    <t>Q20180031751</t>
  </si>
  <si>
    <t>4557d3721afe1036fdd135f956b6865d</t>
  </si>
  <si>
    <t>Q20180031764</t>
  </si>
  <si>
    <t>Q20180031766</t>
  </si>
  <si>
    <t>Q20180031769</t>
  </si>
  <si>
    <t>Q20180031774</t>
  </si>
  <si>
    <t>8d10685ef7cd85877c1bb25cd965815a,8741a60e90c713a52518485b38d53eff,2d6d6e1a4af749fd20f90143baf88523,95fcc3345f57e14be2f230c663de94d5,634f40dd328806792408f0024470754f</t>
  </si>
  <si>
    <t>Q20180031780</t>
  </si>
  <si>
    <t>Q20180031785</t>
  </si>
  <si>
    <t>493b243db12ee590708c2f56991c447a</t>
  </si>
  <si>
    <t>c06595451fcbcd9cda88f301f5065de8</t>
  </si>
  <si>
    <t>11871813f88163b6ab6b6593b6e91c5e</t>
  </si>
  <si>
    <t>44a3bd8b3033408a2df0a25ebae71335</t>
  </si>
  <si>
    <t>ea1ec35df9bb2257cd45dcd42d953acc</t>
  </si>
  <si>
    <t>Q20180031810</t>
  </si>
  <si>
    <t>6629d20f69d8db5c132f93cac1ba800a</t>
  </si>
  <si>
    <t>760ea59e8d7e9dfd13c613d8d5a4356c</t>
  </si>
  <si>
    <t>Q20180031840</t>
  </si>
  <si>
    <t>dbacd3a5c2c6c8c1048e1127efc77ad6</t>
  </si>
  <si>
    <t>c6c664a74e378a0aacd18094ce98c9a9</t>
  </si>
  <si>
    <t>濮阳市职业中专智慧校园易管理平台软件</t>
  </si>
  <si>
    <t>V2.1M28.0</t>
  </si>
  <si>
    <t>Q20180031933</t>
  </si>
  <si>
    <t>SD-INEM-001-SC-UC-29</t>
  </si>
  <si>
    <t>Q20180031938</t>
  </si>
  <si>
    <t>33aa16e83168fab61b90b21581c94fbe</t>
  </si>
  <si>
    <t>94a1f1ba448c30551af6ecfc15f915ea</t>
  </si>
  <si>
    <t>96d2bb60ed2bbfa32bda3abe551bc7e6</t>
  </si>
  <si>
    <t>fb6b371761ee94ed51764abb7e04f0ff</t>
  </si>
  <si>
    <t>27efda2572f7b64fa87de83887152ca8</t>
  </si>
  <si>
    <t>5f9bc504a16faf99468449afca83c1f4</t>
  </si>
  <si>
    <t>Q20180031955</t>
  </si>
  <si>
    <t>国泰安创业信息平台软件</t>
  </si>
  <si>
    <t>集团办公室-创新创业产品部</t>
  </si>
  <si>
    <t>Q20180031982</t>
  </si>
  <si>
    <t>SD-EPSU-006-SC-UP-92</t>
  </si>
  <si>
    <t>Q20180031991</t>
  </si>
  <si>
    <t>Q20180032011</t>
  </si>
  <si>
    <t>68e2d0988e7819f0629ca798dcf51246</t>
  </si>
  <si>
    <t>Q20180032018</t>
  </si>
  <si>
    <t>bbc97649e0a2d2e26e7e5e01c6ca287c</t>
  </si>
  <si>
    <t>70e06d7a3b7df4e9a11046997c093d06</t>
  </si>
  <si>
    <t>国泰安牛解剖VR智慧课堂软件</t>
  </si>
  <si>
    <t>SD-AHAV-001-SC-US-00</t>
  </si>
  <si>
    <t>d1a030aace67f4e0b062563784601858</t>
  </si>
  <si>
    <t>5b4cad306cd4057ebe6a4da9edd1c87d</t>
  </si>
  <si>
    <t>17041b1a96b3707af6a22d660a1e03d4</t>
  </si>
  <si>
    <t>fffbc59e50ab3d983fcd0693be8b2a02</t>
  </si>
  <si>
    <t>新郑市中等专业学校【机械制图及CAD】课程系统</t>
  </si>
  <si>
    <t>Q20180032033</t>
  </si>
  <si>
    <t>RS-MDMM-004-SC-UC-01</t>
  </si>
  <si>
    <t>新郑市中等专业学校【汽车底盘构造与维修】课程系统</t>
  </si>
  <si>
    <t>新郑市中等专业学校【汽车电气设备构造与维修】课程系统</t>
  </si>
  <si>
    <t>新郑市中等专业学校【汽车发动机构造与维修】课程系统</t>
  </si>
  <si>
    <t>新郑市中等专业学校【数控加工编程与操作】课程系统</t>
  </si>
  <si>
    <t>新郑市中等专业学校《机械CADCAM软件应用》课程系统</t>
  </si>
  <si>
    <t>新郑市中等专业学校《机械设计基础》课程系统</t>
  </si>
  <si>
    <t>Q20180032050</t>
  </si>
  <si>
    <t>Q20180032062</t>
  </si>
  <si>
    <t>国泰安【创业基础与实务】</t>
  </si>
  <si>
    <t>RS-EPSU-002-SC-US-00</t>
  </si>
  <si>
    <t>Q20180032081</t>
  </si>
  <si>
    <t>Q20180032084</t>
  </si>
  <si>
    <t>Q20180032088</t>
  </si>
  <si>
    <t>c47430d56e78008b141ef9dca81665ba,6d5c59310ae683dbede759773da402e7</t>
  </si>
  <si>
    <t>Q20180032090</t>
  </si>
  <si>
    <t>国泰安大实践教学与管理系统_中职版</t>
  </si>
  <si>
    <t>Q20180032196</t>
  </si>
  <si>
    <t>d7cdaf75b1af77f07267fc95bb85e8a2</t>
  </si>
  <si>
    <t>Q20180032198</t>
  </si>
  <si>
    <t>Q20180032214</t>
  </si>
  <si>
    <t>a436497d100a35b2fcf9d503ddd83323</t>
  </si>
  <si>
    <t>Q20180032237</t>
  </si>
  <si>
    <t>Q20180032247</t>
  </si>
  <si>
    <t>Q20180032279</t>
  </si>
  <si>
    <t>Q20180032280</t>
  </si>
  <si>
    <t>4291891f2ddcdf70de243490afcd83a2</t>
  </si>
  <si>
    <t>5eb9f72f95f864ac99d9fadd18ef8e36</t>
  </si>
  <si>
    <t>Q20180032285</t>
  </si>
  <si>
    <t>国泰安城市轨道交通电客车车门VR教学系统</t>
  </si>
  <si>
    <t>SD-URRO-003-SC-US-00</t>
  </si>
  <si>
    <t>Q20180032307</t>
  </si>
  <si>
    <t>00694cfe4c7908c44905c700e129a27a,237a1a6b19e3eeb0a8a275882a1a8f1f</t>
  </si>
  <si>
    <t>15714ff043d88dcf8ff6a9a10381bfc7,2ec168abcbaeb063f8260ee21b1f4e7d</t>
  </si>
  <si>
    <t>cca272902d3ed0d36bdf9471b93b9621,3d46a40a15afba2aac4b6fdc8fc4a95b</t>
  </si>
  <si>
    <t>b2759b0503d72d39f65fc8039bd1139d,8936c77b0198790157f723cfd140b870</t>
  </si>
  <si>
    <t>3c6837c955845b105ce468a12baea092,d35011d498fbd6008211e1a2de9b7c21</t>
  </si>
  <si>
    <t>ada43260b9a3443555d2bc50f4ec5a86,d322cdd4eec5587562ae3bf433934327</t>
  </si>
  <si>
    <t>b992652ffc3b6601da373d5ebad67b1e,27e24c0052fbb2bb4191f19137d69002</t>
  </si>
  <si>
    <t>9b34db62f7e60ee1440af38027712ef7,65bc457b3ea0527dbbc0dc9771863b94</t>
  </si>
  <si>
    <t>41bd1667b26921e08773e865c7484e6f,9207cd662cb5be931712b4fbb6e979ec</t>
  </si>
  <si>
    <t>09c61c6ae5ddaad4269c0e4abda606a1,f25f5d0fc57f04890cff3c89f03ba9ae</t>
  </si>
  <si>
    <t>a566ca766beeb5e1e560a6652f1a3819,57fd1262f8d25268149824cc19a8f0f7</t>
  </si>
  <si>
    <t>98483ed5c05d619672cedd20f9b25a8f,45fd738f84147c1d6b21d5dc54a057e6</t>
  </si>
  <si>
    <t>Q20180032319</t>
  </si>
  <si>
    <t>Q20180032324</t>
  </si>
  <si>
    <t>V2.2ZJ02</t>
  </si>
  <si>
    <t>Q20180032349</t>
  </si>
  <si>
    <t>Q20180032536</t>
  </si>
  <si>
    <t>b0ea0eff690d6b931a944f11b1485249</t>
  </si>
  <si>
    <t>Q20180032560</t>
  </si>
  <si>
    <t>ffa160a0f2b27fe620c734a7c2ccd8d4</t>
  </si>
  <si>
    <t>Q20180032665</t>
  </si>
  <si>
    <t>0d483ceee2a01c704ea272827ea06efd</t>
  </si>
  <si>
    <t>Q20180032685</t>
  </si>
  <si>
    <t>Q20180032686</t>
  </si>
  <si>
    <t>cb312ea5fb84c9f162f25e298ff683f2</t>
  </si>
  <si>
    <t>e861824900447dede3a6c63c86f5632d</t>
  </si>
  <si>
    <t>6ce5c68a4208e98c6e60836de3280c01</t>
  </si>
  <si>
    <t>0c59955dab0b87c9b6b1427fa21368f1</t>
  </si>
  <si>
    <t>6fc1b1ae45d040ceb13ffc050f0cb25f</t>
  </si>
  <si>
    <t>85e3e1a3f5b3e85209d65b37ca8d78f1</t>
  </si>
  <si>
    <t>b0fb156c9fdc264b608c9726ec78f30c</t>
  </si>
  <si>
    <t>6cf8424841d54015c9dfb19b70b74c1a</t>
  </si>
  <si>
    <t>5bb08bf72d3c62a9194cf9c6b293b2a4</t>
  </si>
  <si>
    <t>81b2243111966616c4217a16eacd4bce</t>
  </si>
  <si>
    <t>Q20180032705</t>
  </si>
  <si>
    <t>国泰安优智考试平台软件（中职版）</t>
  </si>
  <si>
    <t>Q20180032808</t>
  </si>
  <si>
    <t>Q20180032814</t>
  </si>
  <si>
    <t>348f21477c7298a12421917f3b623ee2,9b499aeb40e4d7886b810c57b16a2c2a</t>
  </si>
  <si>
    <t>3ff60e1e184f90c7147b476246596a8f,b45c685f5ebc426c62f6935f28d5f1ed</t>
  </si>
  <si>
    <t>74a75f51e39e22ebafa0286f956683fe,a88b63edc099875b260232ff08a14a59</t>
  </si>
  <si>
    <t>e4932ea6e31457c0abff0b4b8a99c8f4,5447b1fa076884a98d2bf61134370192</t>
  </si>
  <si>
    <t>f7df9c72dc81cd02d5ce88cab257f414</t>
  </si>
  <si>
    <t>41bb0aef1f14f8aeccc9f860952bb059</t>
  </si>
  <si>
    <t>e921cd902c8b980e8ec456176e0154ca,730ecbb1e26382a45e4d2c03381fe9dc</t>
  </si>
  <si>
    <t>58544f1b7e88508bd19dcdb0c91aaf0f,00b88a96bd799dcc9665dce6ac8fad77</t>
  </si>
  <si>
    <t>0d3f8b57dc1e4215842d52c5ab0fc873,add76063183ac890ab132aedaa4de8b4</t>
  </si>
  <si>
    <t>34647e0396c03eab20a03f94a00c3c5f,ad9aded6d2346e316310bfca60da0220</t>
  </si>
  <si>
    <t>475a908492d4f12b86503244a9fced4f</t>
  </si>
  <si>
    <t>2dbe5a890205892b0191a51928775a3a,c5e9fd35f5f844985ccae2cb04992ac2</t>
  </si>
  <si>
    <t>fa285e193704762e769bff946c2b617b,f0d80a620f9c5899884dc372e02ea046</t>
  </si>
  <si>
    <t>c632b282cda0d6e3de8d685098908f4b,febd760cd6ce17da5ae7ff366fa76afc</t>
  </si>
  <si>
    <t>664d1754187ff1c86a45bfc8e929d48f,7d21d14c0c48639cb56aaf4faad811fe</t>
  </si>
  <si>
    <t>08d1b25b1a0119275c929b2dfac19b39,26813fce09ddc69b28b9b5869b00606b</t>
  </si>
  <si>
    <t>3aec75853938fca3caaf9cbe51dfeb8b,56fddc2777ed62935acad17ebf6c0998</t>
  </si>
  <si>
    <t>7ea0400c9e3db315f7d53948515a7f52</t>
  </si>
  <si>
    <t>Q20180032830</t>
  </si>
  <si>
    <t>Q20180032857</t>
  </si>
  <si>
    <t>Q20180033049</t>
  </si>
  <si>
    <t>防城港市理工职业学校【电子信息】</t>
  </si>
  <si>
    <t>RS-EIAP-002-SC-UC-01</t>
  </si>
  <si>
    <t>防城港市职业学校课程资源展示平台</t>
  </si>
  <si>
    <t>RS-EIEI-003-SC-UC-01</t>
  </si>
  <si>
    <t>Q20180033140</t>
  </si>
  <si>
    <t>69b8b28f71dc11171aee56a385fa4973</t>
  </si>
  <si>
    <t>e37583cc2e951d922c9bb8ff0341fe1c</t>
  </si>
  <si>
    <t>59c55b2acdcb648e66bacd36ea26fc4b</t>
  </si>
  <si>
    <t>81ed2427c3211d9cb7dd3cadaa4104ff</t>
  </si>
  <si>
    <t>dacc3eab512e2b016b761b181527aa36</t>
  </si>
  <si>
    <t>f37c9265158477285cdc12c81ca7047b</t>
  </si>
  <si>
    <t>Q20180033153</t>
  </si>
  <si>
    <t>河南驻马店财经学校智慧校园易管理平台软件</t>
  </si>
  <si>
    <t>V2.1M30.0</t>
  </si>
  <si>
    <t>Q20180033180</t>
  </si>
  <si>
    <t>SD-INEM-001-SC-UC-30</t>
  </si>
  <si>
    <t>Q20180033279</t>
  </si>
  <si>
    <t>Q20180033422</t>
  </si>
  <si>
    <t>794b51598f32b9d67dacbbbd3d1847d2</t>
  </si>
  <si>
    <t>Q20180033426</t>
  </si>
  <si>
    <t>1577108c9ba188375e700cf704459941</t>
  </si>
  <si>
    <t>0da23244edeb591a7d1230e5a6c9d3a4</t>
  </si>
  <si>
    <t>9713331633c0e9793f08f64f74e1a5ff</t>
  </si>
  <si>
    <t>3dee1133c056c407715c69faa369d1cc</t>
  </si>
  <si>
    <t>fe5ee720c8bdb7a2fefa5687064b0bbd</t>
  </si>
  <si>
    <t>70d7c998ea554aae35f2f3f4c5818a8d</t>
  </si>
  <si>
    <t>be8b5dbf9eabb2ef3b3fa81545223a3c</t>
  </si>
  <si>
    <t>fb42192030a7bcae52bbe7a54b572b7e</t>
  </si>
  <si>
    <t>40066c3711a72fb58826cb008d16e6d4</t>
  </si>
  <si>
    <t>78b4e02f7f0ddb931ab6818f26971068</t>
  </si>
  <si>
    <t>a781afa19ac5781565a00cebacc511a8</t>
  </si>
  <si>
    <t>Q20180033428</t>
  </si>
  <si>
    <t>23d23e72a3ff6283ddeed2419fb4b184,6aa8e9e9dc97814c87e888304623991a,e3c7740c8daed7b6b3c44307118671dc</t>
  </si>
  <si>
    <t>e506bb962179b4251d76ebe1dea0459a,18c05f9cb11fb8fc24b48dab94dae565,d8a4a5a716b4e715236bea28a5d3a98f</t>
  </si>
  <si>
    <t>1f653746a106cb6fe5da511386d0b847,989ee5e2547d4a28a9d75396e9eae8f4,7d873fdd800b341f6e875aeeb15f9cc8</t>
  </si>
  <si>
    <t>e8e276d5df8bf71e81a83d2e6c8d0e80,4edb2f638b1e0f21bb5bf7c836f5bd46,03d72fde695155127fc8056d85461d58</t>
  </si>
  <si>
    <t>fafd58b5c781496b94f49688a8f945a1,adaf024e97a5dd664ef8f875da157d51,535c09ca9243bf20a96b2bec5134a155</t>
  </si>
  <si>
    <t>b3288b42b4d43a77deed957217b0b6c4,9c1fff01726e0f5d88a819c41d94bde3,5f4fdaca93b9692d179cc4b51d13a9a3</t>
  </si>
  <si>
    <t>e125ad04a28bda62314000189b9ea23a,ba7094a641268ddda0756206f347a5ae,57d38b5af5d90a8f67e1a320de9d6a26</t>
  </si>
  <si>
    <t>407f62fc96cf0c34cf87dfc8a4c3515a,7153c5c61183076bef39cfa384a4c733,cb0d20bb16eaf3d270cef2669d05c1a2</t>
  </si>
  <si>
    <t>7f940796316a84c6c7f04a60dd95f202,e7f5d3f85e22c0095b2945ff2e7a947b,0c59b7bf64fa6fae72e8d8ca6435a1db</t>
  </si>
  <si>
    <t>23db84043898c4e6683107325af5d3b0,e7fbcf3a2c543441a925849c30ad5064,304a3cd35f34265122ea01f26455e575</t>
  </si>
  <si>
    <t>5f67108f2c1c442ad82baf0ab79fe813,1e8147f7dc736c864eb0e2186550f275,de65b22d2864236dcd97cc0137abebb8</t>
  </si>
  <si>
    <t>1095ed0e3d6fe9be6dfbe48144548b8d,8d07391e323fa97f879f22ca0737a63d,3dc59be4144aedc0337cde72ec74bfca</t>
  </si>
  <si>
    <t>Q20180033463</t>
  </si>
  <si>
    <t>02c98b4c6a640b5712ca15e515d433cc</t>
  </si>
  <si>
    <t>0f3974d16a4e10dd53de50b62d6f6ca1</t>
  </si>
  <si>
    <t>Q20180033484</t>
  </si>
  <si>
    <t>174ca7435dd91207625ee3b6cee66094</t>
  </si>
  <si>
    <t>Q20180033507</t>
  </si>
  <si>
    <t>8a913139922b76c4e4b9c831caf876b9,d778fd5c0f92cb3275a690d5100b4f1d,03dbf79183100dcad9c4a8d2eef5c983,06fe44ffa097418a7dee14614869a0a3</t>
  </si>
  <si>
    <t>Q20180033563</t>
  </si>
  <si>
    <t>Q20180033616</t>
  </si>
  <si>
    <t>20ef5ab92ee33b265e0ba47b92e518c6</t>
  </si>
  <si>
    <t>Q20180033670</t>
  </si>
  <si>
    <t>bc505a4c60855135727802ba0cca4aa0,103e049a686c1c7ca044ffba290e6a33</t>
  </si>
  <si>
    <t>Q20180033704</t>
  </si>
  <si>
    <t>794f97a6750b7302d36227e722ac4da8</t>
  </si>
  <si>
    <t>dcd45d95043c7bfc7f5c28d2859db3a0</t>
  </si>
  <si>
    <t>b737b97afedc5e9749b09ab844be7c1d</t>
  </si>
  <si>
    <t>ca1f4e9ec7c26bf90c210096fb193f9e</t>
  </si>
  <si>
    <t>a0e36db3bf9dbe5b032fd2a51f25b742</t>
  </si>
  <si>
    <t>b3a23e327796869470555b5055a7e0a7</t>
  </si>
  <si>
    <t>ea18a112e09aeb3e7b0a0edb24dccc4f</t>
  </si>
  <si>
    <t>13ae06cc5e727b4dc8132b0efe550527</t>
  </si>
  <si>
    <t>71f04bc31e106e2104b4e5341f1858bc</t>
  </si>
  <si>
    <t>c160b22b7a6d9da77834bfc1dd5932a6</t>
  </si>
  <si>
    <t>河南省理工中等专业学校【移动电商运营】课程系统</t>
  </si>
  <si>
    <t>V1.0M3.0</t>
  </si>
  <si>
    <t>Q20180033759</t>
  </si>
  <si>
    <t>RS-ECEC-023-SC-UC-01</t>
  </si>
  <si>
    <t>河南省理工中等专业学校【汽车驾驶】课程系统</t>
  </si>
  <si>
    <t>RS-AMVI-004-SC-UC-01</t>
  </si>
  <si>
    <t>河南省理工中等专业学校【全网营销】课程系统</t>
  </si>
  <si>
    <t>RS-ECEC-022-SC-UC-01</t>
  </si>
  <si>
    <t>河南省理工中等专业学校【电商物流实训】课程系统</t>
  </si>
  <si>
    <t>RS-ECEC-021-SC-UC-01</t>
  </si>
  <si>
    <t>国泰安【汽车发动机构造与维修】</t>
  </si>
  <si>
    <t>RS-AMAA-004-SC-US-00</t>
  </si>
  <si>
    <t>Q20180033829</t>
  </si>
  <si>
    <t>Q20180033900</t>
  </si>
  <si>
    <t>Q20180033924</t>
  </si>
  <si>
    <t>昌吉州青少年示范性综合实践基地【素质教育】</t>
  </si>
  <si>
    <t>Q20180033958</t>
  </si>
  <si>
    <t>RS-QEQI-008-SC-UC-01</t>
  </si>
  <si>
    <t>Q20180034005</t>
  </si>
  <si>
    <t>国泰安柔性化智能实验教学管理平台软件_商业银行柜面业务</t>
  </si>
  <si>
    <t>R1.0</t>
  </si>
  <si>
    <t>SD-GEGP-058-SC-US-00</t>
  </si>
  <si>
    <t>国泰安【中式热菜制作】</t>
  </si>
  <si>
    <t>Q20180034095</t>
  </si>
  <si>
    <t>RS-FBCK-003-SC-US-00</t>
  </si>
  <si>
    <t>Q20180034136</t>
  </si>
  <si>
    <t>a21890bc7f63c6bfeb0e5af095d8eec4</t>
  </si>
  <si>
    <t>Q20180034140</t>
  </si>
  <si>
    <t>Q20180034150</t>
  </si>
  <si>
    <t>12b079fd5a0cd2336217290f18eefce0</t>
  </si>
  <si>
    <t>cb5d40b0c6f4bfd79dacb7e42619c452</t>
  </si>
  <si>
    <t>国泰安餐饮营运长决策仿真软件</t>
  </si>
  <si>
    <t>SD-FBRM-001-SC-UP-92</t>
  </si>
  <si>
    <t>国泰安创业竞技场仿真软件</t>
  </si>
  <si>
    <t>V7.3</t>
  </si>
  <si>
    <t>SD-BABM-002-SC-UP-92</t>
  </si>
  <si>
    <t>e26bf7131291cd07083b0af9a2c15086</t>
  </si>
  <si>
    <t>国泰安快递教学软件</t>
  </si>
  <si>
    <t>SD-LOLM-018-SC-UP-92</t>
  </si>
  <si>
    <t>3126b74f02b98c8b04dd633384269185</t>
  </si>
  <si>
    <t>国泰安零售专家决策仿真软件</t>
  </si>
  <si>
    <t>SD-BACH-002-SC-UP-92</t>
  </si>
  <si>
    <t>国泰安国际货代管理教学软件</t>
  </si>
  <si>
    <t>SD-ETWT-005-SC-UP-92</t>
  </si>
  <si>
    <t>国泰安集装箱码头管理教学软件</t>
  </si>
  <si>
    <t>SD-LOLM-008-SC-US-00</t>
  </si>
  <si>
    <t>6ab14c5f40d531adac2f6c470a939dcd</t>
  </si>
  <si>
    <t>国泰安商品陈列与空间设计实训软件</t>
  </si>
  <si>
    <t>SD-BACH-003-SC-US-00</t>
  </si>
  <si>
    <t>6e96a6c3e3cae3b518a5a35fa03d3a85</t>
  </si>
  <si>
    <t>国泰安物流综合业务教学软件</t>
  </si>
  <si>
    <t>SD-LOLM-027-SC-UP-92</t>
  </si>
  <si>
    <t>Q20180034173</t>
  </si>
  <si>
    <t>Q20180034254</t>
  </si>
  <si>
    <t>41ea17f80005dbd320e5bf8e9e962194</t>
  </si>
  <si>
    <t>b0b6e331589f2241a12c98e45df5320e</t>
  </si>
  <si>
    <t>456d49c476b921d349c214ad1deb500e</t>
  </si>
  <si>
    <t>Q20180034287</t>
  </si>
  <si>
    <t>b1ddd661072477595b580d7da8b8d5b9</t>
  </si>
  <si>
    <t>d47683bf5dceffac0873b53b049bcbc7</t>
  </si>
  <si>
    <t>f2607eb0d7ca7e966d2d7ba35a307138</t>
  </si>
  <si>
    <t>cb8b8240020394ac68d77c00debac125</t>
  </si>
  <si>
    <t>8e08a1766b5765e11234963e5763d63a</t>
  </si>
  <si>
    <t>412485179077c73c211a0b60844e6bea</t>
  </si>
  <si>
    <t>3a3dc9be6c727a83db6909dc4524dda8</t>
  </si>
  <si>
    <t>48be882400210cacd76877dbb17a825c</t>
  </si>
  <si>
    <t>fe20b41ad62b76575b5644bbd0f42171</t>
  </si>
  <si>
    <t>7551e3c4c3056ec60d29e47c96e7de4c</t>
  </si>
  <si>
    <t>c8794701a9f00a48b23dfeb106efbdab</t>
  </si>
  <si>
    <t>9b3ed5821736dbda3d33ac895b7986d9</t>
  </si>
  <si>
    <t>fd0592d5172992b6771769899717d784</t>
  </si>
  <si>
    <t>国泰安基教3D模拟小实验软件（生物学科）</t>
  </si>
  <si>
    <t>Q20180034320</t>
  </si>
  <si>
    <t>SD-DEDE-006-SC-US-00</t>
  </si>
  <si>
    <t>400ed6a8abf05b4976530d1f25e61724,4a3f847aa4cc8f25d7a035fc22d57692</t>
  </si>
  <si>
    <t>Q20180034336</t>
  </si>
  <si>
    <t>49aedb08682e8484e4bbe8ce87e02864</t>
  </si>
  <si>
    <t>Q20180034340</t>
  </si>
  <si>
    <t>936351cb2328173183adb4a7ed4abef7</t>
  </si>
  <si>
    <t>Q20180034346</t>
  </si>
  <si>
    <t>1f609867d6f61d1b5b9936a205764690</t>
  </si>
  <si>
    <t>Q20180034377</t>
  </si>
  <si>
    <t>4dd8ca45e13090ed05df59a3da873bce</t>
  </si>
  <si>
    <t>7fc4e1b62dc770c07a5750aa22c8d7ca</t>
  </si>
  <si>
    <t>15aecdf1363c9b0c6697662c35fbc39e</t>
  </si>
  <si>
    <t>1469e7d28a6e1336f6271dee346de76a</t>
  </si>
  <si>
    <t>05a50b57e904754bda77871b2dabc6d8</t>
  </si>
  <si>
    <t>9e6b9bf5aa6bc22e8610160f5cd5a6aa</t>
  </si>
  <si>
    <t>a7811bbfd155f0076d1a8c2fcd38aec8</t>
  </si>
  <si>
    <t>cf346e64ae6cfa5e6d72f606d85238ba</t>
  </si>
  <si>
    <t>Q20180034410</t>
  </si>
  <si>
    <t>9d1ea7eba0da10da13743e6dbf1311cf,3172b37d72098d0ebd69e0d3ec40af8f</t>
  </si>
  <si>
    <t>Q20180034431</t>
  </si>
  <si>
    <t>92e7a384bd4e27ad7835bd6cf9696a44,8b1b2dd09f901182964cf1edc3782e4c</t>
  </si>
  <si>
    <t>4c0fc3a743b09d538217a6b435c2c39a,394b1731ae70024ccd71a4336e5ade35</t>
  </si>
  <si>
    <t>685af0506f9d229509faddb742b845e3,939aef7dad9e4f57b3c8d71396d865a3</t>
  </si>
  <si>
    <t>9a79d5267c15c0bd316a886b094a7488,b7954233d3df9552b2590ba2da714efd</t>
  </si>
  <si>
    <t>58e70937dc8afa2ef06b0f091016fae9,5b6c0115fa9b2d5149a682992e47f921</t>
  </si>
  <si>
    <t>8ee8b7e6e49f7f28e21f7d0a5256961b,9c31e11fec909c22653bdd01bbf6d958</t>
  </si>
  <si>
    <t>b539c21dabf07b3d4ea3c510e4552dae,adba9b477fd0503056d17baf04ce1666</t>
  </si>
  <si>
    <t>c38fe84a4e71c4b2f7b5b173dcf5e83b,e66028e44e052263546ebdc8ec088835</t>
  </si>
  <si>
    <t>b6e823261eaf929ac0fca6af4a4c124b,4a678c91fab7c5be8cdee3cd187684de</t>
  </si>
  <si>
    <t>8babf4be3b73b84555d5bee28fe37c5c,d989d9a4ffb7c52f3fad0f8fa719af67</t>
  </si>
  <si>
    <t>5f0e1a20186227d627a056e818b58814,0e9d05105c8b7d2848af5cf36b63875d</t>
  </si>
  <si>
    <t>bf6ea75094986191335e6950778353f2,0902d338dac9b65b3b815a4930f58992</t>
  </si>
  <si>
    <t>aedc2f359078bd880f50ab26cd5af630</t>
  </si>
  <si>
    <t>546b74685909085ffed03fcacad9e32f,f9edd856fe739f1815fd8998f236ab0e</t>
  </si>
  <si>
    <t>e0b44e8cd228d3e8da5830a58b2af18d,2a37ea34ff06ce7584c027cc0b167822</t>
  </si>
  <si>
    <t>c06cd477cbea2847d6836090c60c4113,246e4d9dbabe39264827e62d7e6e49a7</t>
  </si>
  <si>
    <t>c2be3fce7bf6b8402b2d212af95af7b5,caec152ef0c96723a87ca371248e2880</t>
  </si>
  <si>
    <t>ec898c689705b4a5399ec8cea5da5f12,f20fb6ed6f5dc2966ea26674e140dfa7</t>
  </si>
  <si>
    <t>f88e2349db107dd5856013f23f7160ef,279c5ecec432a0271efdcce4dd9fac8a</t>
  </si>
  <si>
    <t>1d8004f506408543c455f3d88559df8b,9fd36407e639594879c2221d33548cd5</t>
  </si>
  <si>
    <t>82c44605a6fb7e0739b681329e0fa510,b5cb9193290a713bc5caa087e71c46c8</t>
  </si>
  <si>
    <t>dc85c776424b16913b158dbb0c75beca</t>
  </si>
  <si>
    <t>Q20180034454</t>
  </si>
  <si>
    <t>国泰安柔性化智能实验教学管理平台软件_金融理财规划业务</t>
  </si>
  <si>
    <t>Q20180034462</t>
  </si>
  <si>
    <t>Q20180034471</t>
  </si>
  <si>
    <t>86fd7a8dcade9c7db508d7cd289b46ee,2cd453ff80f2f3f486049fb2ab325bd7</t>
  </si>
  <si>
    <t>国泰安GSP教学系统</t>
  </si>
  <si>
    <t>Q20180034622</t>
  </si>
  <si>
    <t>SD-FDDM-002-SC-US-00</t>
  </si>
  <si>
    <t>Q20180034652</t>
  </si>
  <si>
    <t>67cb683022c186ed8d7582f05ae78b3d</t>
  </si>
  <si>
    <t>38c56653ab78accd58acd5fa20faea40</t>
  </si>
  <si>
    <t>604333ca5c56cb1f17dcd397de3692a1</t>
  </si>
  <si>
    <t>e5ad0004b52a87834d282e8f2b12083c</t>
  </si>
  <si>
    <t>31da7c16e67f360a9b6f4494c312b4ad</t>
  </si>
  <si>
    <t>f312a906e0e5b6a1dffb1057124ca519</t>
  </si>
  <si>
    <t>dc9ab677529972261e0e13c7ad13c992</t>
  </si>
  <si>
    <t>6a7dde854255d984d9d554e34148bf84</t>
  </si>
  <si>
    <t>Q20180034700</t>
  </si>
  <si>
    <t>c1d2ff1020d5104aa32607f994677a07</t>
  </si>
  <si>
    <t>Q20180034704</t>
  </si>
  <si>
    <t>7963e4d6a4490edf381bb897ee2f5304</t>
  </si>
  <si>
    <t>7934f4611074712d982451facd36b6d1</t>
  </si>
  <si>
    <t>982de022a8b1848e501ba918c7134e62</t>
  </si>
  <si>
    <t>16a2987571a277ad9ccaace37b9764c4</t>
  </si>
  <si>
    <t>Q20180034762</t>
  </si>
  <si>
    <t>Q20180034890</t>
  </si>
  <si>
    <t>深圳职业技术学院【数字化教学平台】</t>
  </si>
  <si>
    <t>RS-INDT-001-SC-UC-01</t>
  </si>
  <si>
    <t>Q20180034892</t>
  </si>
  <si>
    <t>Q20180034893</t>
  </si>
  <si>
    <t>Q20180034922</t>
  </si>
  <si>
    <t>b79a8b77dfb4b3cb393014cd4c761ac6</t>
  </si>
  <si>
    <t>Q20180035007</t>
  </si>
  <si>
    <t>Q20180035008</t>
  </si>
  <si>
    <t>42880c76c0d42e1ff6317c5da8caf34d</t>
  </si>
  <si>
    <t>60bebf91ea2b93f8af8be1453b4e97d6</t>
  </si>
  <si>
    <t>6392573072bc7e6530204ec6c3dc6371</t>
  </si>
  <si>
    <t>3298543baf6a1a3c70ff08415d7c3cfb</t>
  </si>
  <si>
    <t>bb7194645d370c33863db10594538f1c</t>
  </si>
  <si>
    <t>7d2affcf5811d55d2c86716501b8bfb4</t>
  </si>
  <si>
    <t>ac24b63a22bca4a61bef7f76674df41b</t>
  </si>
  <si>
    <t>b3b94732b132cb699942ab82ffc1c30a</t>
  </si>
  <si>
    <t>f3adc86f2523b796d39f148c20b7a630</t>
  </si>
  <si>
    <t>4fb6e78835a014e42b8cca5bb3086f98</t>
  </si>
  <si>
    <t>2fc1f58ce408a9dcf002545fe98671ac</t>
  </si>
  <si>
    <t>b4f2cbbe7a39cc87d160a5e80eb6ddce</t>
  </si>
  <si>
    <t>0a6511419215b541134b93cc72e3b5b0</t>
  </si>
  <si>
    <t>fee6ab5a9e9dfee98366d7b40b5bb6e4</t>
  </si>
  <si>
    <t>fdac83727e7475f745d4ca8f021f13e0</t>
  </si>
  <si>
    <t>c06a90223bfdba67c671fe56c69eea9c</t>
  </si>
  <si>
    <t>529c2e4ce77155741bced33af3d38378</t>
  </si>
  <si>
    <t>Q20180035042</t>
  </si>
  <si>
    <t>188727985793e8153669a22f33ac8e8d</t>
  </si>
  <si>
    <t>b8c4c943f9415150ff56e4cf9cd06ed5</t>
  </si>
  <si>
    <t>2a97e63deb5be5cb6fe547cd2d7296fb</t>
  </si>
  <si>
    <t>e7880458d45bb7f5ec6662374a4d044c</t>
  </si>
  <si>
    <t>77a08a956c3e06b275b21191767a6729</t>
  </si>
  <si>
    <t>d281f0d2129e853c13eb5dddafc8cc3a</t>
  </si>
  <si>
    <t>f74cf8c20f7f18a9b4f6353a55f003c1</t>
  </si>
  <si>
    <t>Q20180035117</t>
  </si>
  <si>
    <t>99c0d7d99a4d16fe3cfa8a3464ec6073</t>
  </si>
  <si>
    <t>Q20180035130</t>
  </si>
  <si>
    <t>add76063183ac890ab132aedaa4de8b4,0d3f8b57dc1e4215842d52c5ab0fc873</t>
  </si>
  <si>
    <t>Q20180035169</t>
  </si>
  <si>
    <t>c37d6e8271c9ef3e6e0c42c101f46ede</t>
  </si>
  <si>
    <t>80d1f60330bfb64ab2d77fa49fe73dff</t>
  </si>
  <si>
    <t>Q20180035192</t>
  </si>
  <si>
    <t>82824f81be404b282b87154c56393b9d,3c6837c955845b105ce468a12baea092</t>
  </si>
  <si>
    <t>3d46a40a15afba2aac4b6fdc8fc4a95b</t>
  </si>
  <si>
    <t>ca5626e2d0d4e6ed3de14839be8ffc4e,4dcfaa51c22e16285203604732570d73</t>
  </si>
  <si>
    <t>Q20180035197</t>
  </si>
  <si>
    <t>84efb0fb58c61df24f57cca52ff2279c</t>
  </si>
  <si>
    <t>Q20180035201</t>
  </si>
  <si>
    <t>80c913a60814286884a2cceab0ce6358</t>
  </si>
  <si>
    <t>国泰安智慧校园基地易管理平台软件_家校互动平台应用系统</t>
  </si>
  <si>
    <t>V2.1R4</t>
  </si>
  <si>
    <t>Q20180035206</t>
  </si>
  <si>
    <t>国泰安智慧校园基地易管理平台软件_教师量化考核管理系统</t>
  </si>
  <si>
    <t>国泰安智慧校园基地易管理平台软件_课程管理系统</t>
  </si>
  <si>
    <t>国泰安智慧校园基地易管理平台软件_宿舍管理系统</t>
  </si>
  <si>
    <t>国泰安智慧校园基地易管理平台软件_协同办公系统</t>
  </si>
  <si>
    <t>国泰安智慧校园基地易管理平台软件_学生管理系统</t>
  </si>
  <si>
    <t>国泰安智慧校园基地易管理平台软件_资产管理系统</t>
  </si>
  <si>
    <t>国泰安智慧校园基地易管理平台软件_综合评价管理系统</t>
  </si>
  <si>
    <t>Q20180035207</t>
  </si>
  <si>
    <t>1188a1ffc04413e3b18785e9b6bcd4bc,9f6c8f659e4180bb1dbf618b6c05105e,bf7f9a4f8badd68666b9af922c449da0</t>
  </si>
  <si>
    <t>Q20180035235</t>
  </si>
  <si>
    <t>50be229127394617837cacf52191fa1b</t>
  </si>
  <si>
    <t>Q20180035240</t>
  </si>
  <si>
    <t>Q20180035250</t>
  </si>
  <si>
    <t>6fedf4db15a60e2f8454c48ea71215d5,6b220736a3b0ebf127a3375a9e7bb2a3</t>
  </si>
  <si>
    <t>广西质量技术工程学校【西餐概论】课程系统</t>
  </si>
  <si>
    <t>Q20180035266</t>
  </si>
  <si>
    <t>RS-TRHM-004-SC-UC-01</t>
  </si>
  <si>
    <t>Q20180035289</t>
  </si>
  <si>
    <t>84400caab631f7d68a5567f2abec56e9</t>
  </si>
  <si>
    <t>c9770b97dae506739ae42aa80b094a96</t>
  </si>
  <si>
    <t>Q20180035321</t>
  </si>
  <si>
    <t>Q20180035332</t>
  </si>
  <si>
    <t>efd54e5530359884f7e95ee7afa56b07</t>
  </si>
  <si>
    <t>98a99e655cd42a3c70ef71bfc4ad7fe6</t>
  </si>
  <si>
    <t>c59a0c03194db9b701f7e6a88bb719c7</t>
  </si>
  <si>
    <t>4eccc09d5957377d6be57efba5bc4f8e</t>
  </si>
  <si>
    <t>37a3adb88eabacd2b085e97ce06dc74c</t>
  </si>
  <si>
    <t>bc48019beac57b79f21952734a7f22c2</t>
  </si>
  <si>
    <t>Q20180035336</t>
  </si>
  <si>
    <t>02456071387772853bcef52bcdab824e</t>
  </si>
  <si>
    <t>Q20180035340</t>
  </si>
  <si>
    <t>f4ecc1e838e7c5c66c8251fa34037603</t>
  </si>
  <si>
    <t>9ad57909a63ca7a1c74b93d117c826a6</t>
  </si>
  <si>
    <t>58f2377c1170e20cace0683aa8ecec8e</t>
  </si>
  <si>
    <t>04aab7e2b3bac8366092ce86c38a4a0e</t>
  </si>
  <si>
    <t>5a6e469a5a55f639ffbbe17a7f6c4e5e</t>
  </si>
  <si>
    <t>a43306815a4315b49acc26363c11dd24</t>
  </si>
  <si>
    <t>06e7d5ee823b3ecb697019db42ef3d78</t>
  </si>
  <si>
    <t>c68eea3cbb34f38598a0ba42c3bc6636</t>
  </si>
  <si>
    <t>77b2d6e1af9ab4fb5719044381d85504</t>
  </si>
  <si>
    <t>6bce28fa0080b3004939e133b89bbabf</t>
  </si>
  <si>
    <t>32416a3403feeb65255d0a99da605337</t>
  </si>
  <si>
    <t>27a2ca1eb4982aa45924a2949d66b3d3</t>
  </si>
  <si>
    <t>f15803c1d92636aeeb6ecc6ba8420771</t>
  </si>
  <si>
    <t>65407f3eb11fed211f0cb3048515275b</t>
  </si>
  <si>
    <t>fe9d8caeb04b173b06bf9e5cb8d9ce65</t>
  </si>
  <si>
    <t>acd5ca7d1a815ebff885a38a69db38cd</t>
  </si>
  <si>
    <t>55cecd1d3d509da93541a6526c69b9d7</t>
  </si>
  <si>
    <t>acf868a3eaeebbfad658241a8b901102</t>
  </si>
  <si>
    <t>1db7470f29eb2fe1b267f3e32ff55cdc</t>
  </si>
  <si>
    <t>c9918a6a540a4c9e74d9fdcb4d5f8a9c</t>
  </si>
  <si>
    <t>805f75c2cf89ab3ab3a3530a97d6b4e7</t>
  </si>
  <si>
    <t>国泰安3D服装生产管理虚拟仿真教学系统软件_汉语版</t>
  </si>
  <si>
    <t>Q20180035389</t>
  </si>
  <si>
    <t>SD-TGFD-001-SC-US-00</t>
  </si>
  <si>
    <t>Q20180035460</t>
  </si>
  <si>
    <t>6705ea627ef65039558409a3032070c4,8beef09df7bf20cbc3cd78b26901a376,cfd8c6831af5342313aeb3e8269eecde,37a0c20248f7f69f8c62ce3b62be1099,3befa5f9adfbb20debac7f52b68b1d15,9579d0f92a877c8001287d09e11294a4</t>
  </si>
  <si>
    <t>fc18afa60dc53c76b7976a89716b3b2a,c79c819de1b4b17959195b31febb674f,73d71bbedbd882bceffbd640c6769c78,e2e8afc61dabefc8e5e36da9773aa4d6,461ed13175d6b8c4f20d7cd8bda86ef6,008cbae5c6c2426d384fdde0a52aec2d</t>
  </si>
  <si>
    <t>Q20180035478</t>
  </si>
  <si>
    <t>Q20180035545</t>
  </si>
  <si>
    <t>1a9c5ae4b5757fca0a06426971fee5d3</t>
  </si>
  <si>
    <t>abe037dcd5db9e3ac656accaa8097cea</t>
  </si>
  <si>
    <t>65b56f13322bf3c9ce5b3e3318bc92b2</t>
  </si>
  <si>
    <t>e48a700411715cbbf8c8f4072a4347fd</t>
  </si>
  <si>
    <t>25598e618923ed762e36c78b4c533acb</t>
  </si>
  <si>
    <t>a2d94506c5625029da10163900a02ab1</t>
  </si>
  <si>
    <t>38fea53515c375750c022dc2fb15f75d</t>
  </si>
  <si>
    <t>e7eff9505025b6f6fb9009e16ef2c372</t>
  </si>
  <si>
    <t>c5d98d34f785c906a43537dcdcf4400c</t>
  </si>
  <si>
    <t>0ae3c3dab83bae92093b6a333356b416</t>
  </si>
  <si>
    <t>Q20180035575</t>
  </si>
  <si>
    <t>8ca5ae4daaaf8f0d9e97cb582df53c14</t>
  </si>
  <si>
    <t>Q20180035637</t>
  </si>
  <si>
    <t>国泰安资产管理公司运营系统_基础版</t>
  </si>
  <si>
    <t>V2.1M30.0RV01</t>
  </si>
  <si>
    <t>Q20180035653</t>
  </si>
  <si>
    <t>Q20180035847</t>
  </si>
  <si>
    <t>f639c4c65071dc2e10c2051536565ac0</t>
  </si>
  <si>
    <t>df8756feb20d7495b59d442ab0e77bf5</t>
  </si>
  <si>
    <t>b3107c14da63e7f1e0f019f4cf0fe681</t>
  </si>
  <si>
    <t>0b627bb525e8b78c40b1f3c4577cc124</t>
  </si>
  <si>
    <t>654ea0f3ed4348e92a2ce997e6357823</t>
  </si>
  <si>
    <t>3b999aaf30a9f2713a23e2087a80099d</t>
  </si>
  <si>
    <t>5610dda588f62146c1ef763aca9c3abb</t>
  </si>
  <si>
    <t>2c5098898352da7220ed85e1413a67a5</t>
  </si>
  <si>
    <t>国泰安智慧教务管理平台</t>
  </si>
  <si>
    <t>V1.5ZJ01</t>
  </si>
  <si>
    <t>Q20180035882</t>
  </si>
  <si>
    <t>Q20180035901</t>
  </si>
  <si>
    <t>f2b7fb0bb32b98f84ebae7a5a03c8486</t>
  </si>
  <si>
    <t>f2b4485dfd8608ca5a19acdefaa44660</t>
  </si>
  <si>
    <t>59aadd132a4601bd4bd6ca2cccefa929</t>
  </si>
  <si>
    <t>f9f425e178a0fbed1b94510531ca8850</t>
  </si>
  <si>
    <t>a01ab0e602b8b00e0e099b24666b1a99</t>
  </si>
  <si>
    <t>f86a6f26dae78e9197e29ef6d597ca1c</t>
  </si>
  <si>
    <t>d5609582a5fbe59eb1b05161fca5e445</t>
  </si>
  <si>
    <t>53ed72b71ac1f3cbaa21c0d5127f1568</t>
  </si>
  <si>
    <t>f0eea35a240bae695e82635155695fd7</t>
  </si>
  <si>
    <t>17e8fd2bace2a2448b57ab85bb5cdd36</t>
  </si>
  <si>
    <t>Q20180035903</t>
  </si>
  <si>
    <t>Q20180036021</t>
  </si>
  <si>
    <t>江苏启东中等专业学校智慧校园易管理平台软件</t>
  </si>
  <si>
    <t>V2.1M29.0</t>
  </si>
  <si>
    <t>Q20180036032</t>
  </si>
  <si>
    <t>SD-INEM-001-SC-UC-31</t>
  </si>
  <si>
    <t>Q20180036073</t>
  </si>
  <si>
    <t>Q20180036153</t>
  </si>
  <si>
    <t>Q20180036171</t>
  </si>
  <si>
    <t>69e6c4d209ffcf9b1280bb87d0e237d4</t>
  </si>
  <si>
    <t>957bd904c876a79af9017668675c52ea</t>
  </si>
  <si>
    <t>c5081d87c8796f730521abc67f801374</t>
  </si>
  <si>
    <t>cedfc39a58b7d5f17e025c49ebb5a044</t>
  </si>
  <si>
    <t>efa0d13359f652ee019e7d9ac9731577</t>
  </si>
  <si>
    <t>cd5d0f386730aa4714c4b93e7b9a402b</t>
  </si>
  <si>
    <t>709e8813ae943f1d07ac61a22e1ad3ab</t>
  </si>
  <si>
    <t>b18f65b3f3958062b41524862d004668</t>
  </si>
  <si>
    <t>c71d5b18b94029902706e297859329d5</t>
  </si>
  <si>
    <t>f1ded586399e38aa45020bb63dbf9901</t>
  </si>
  <si>
    <t>国泰安职业生涯规划系统软件</t>
  </si>
  <si>
    <t>Q20180036177</t>
  </si>
  <si>
    <t>SD-EPSU-014-SC-US-00</t>
  </si>
  <si>
    <t>横县茉莉花茶种植与加工软件</t>
  </si>
  <si>
    <t>SD-EPSU-013-SC-UC-01</t>
  </si>
  <si>
    <t>国泰安创业虚拟仿真综合实训平台软件</t>
  </si>
  <si>
    <t>SD-EPSU-007-SC-US-00</t>
  </si>
  <si>
    <t>Q20180036179</t>
  </si>
  <si>
    <t>Q20180036187</t>
  </si>
  <si>
    <t>Q20180036191</t>
  </si>
  <si>
    <t>Q20180036193</t>
  </si>
  <si>
    <t>Q20180036223</t>
  </si>
  <si>
    <t>be26866d3c03126602b1a39f571fa2f5</t>
  </si>
  <si>
    <t>4d6a6fa15580214f0d8bbf1a4c7e752a</t>
  </si>
  <si>
    <t>74c90e78fb68e30ff4c2df602e7b470b</t>
  </si>
  <si>
    <t>国泰安赛名师平台软件_旗舰版</t>
  </si>
  <si>
    <t>Q20180036261</t>
  </si>
  <si>
    <t>Q20180036266</t>
  </si>
  <si>
    <t>fc60ccd70eeccfc0eada1c7544000a17</t>
  </si>
  <si>
    <t>7e46c9b08f367a5f4f8a6b82aba53021</t>
  </si>
  <si>
    <t>40b800126ecbb3862199c7b51355a40a</t>
  </si>
  <si>
    <t>d7b80861af7861f2d372c68da07ec80e</t>
  </si>
  <si>
    <t>国泰安优智考试平台软件（本科/高职版）</t>
  </si>
  <si>
    <t>Q20180036289</t>
  </si>
  <si>
    <t>国泰安【财务管理】</t>
  </si>
  <si>
    <t>Q20180036363</t>
  </si>
  <si>
    <t>RS-FAFM-003-SC-US-00</t>
  </si>
  <si>
    <t>国泰安【财务会计】</t>
  </si>
  <si>
    <t>RS-FAAG-006-SC-US-00</t>
  </si>
  <si>
    <t>国泰安CSMAR数据服务中心软件_一带一路</t>
  </si>
  <si>
    <t>Q20180036457</t>
  </si>
  <si>
    <t>Q20180036478</t>
  </si>
  <si>
    <t>Q20180036572</t>
  </si>
  <si>
    <t>a94a96c1580195d99ce9e0d262adb18f,e226263a8372760ee2bdf67a6820005a,fce37e2781599325b6d6f24ea7254d7d,d6da0265d4cdfd42e0a411f42872b0ea,8e34b2f390ba84e5726fcb4fe9f2752e,fbdb9d766dbace045365ace4c41725db</t>
  </si>
  <si>
    <t>2b263e661f808f4f6724da7ec51cce10,b3266113144ed88bcffd85c3dc00d7b4,0a61a4d414d4d393ef8bb0d925af5639,c84bc74a1f661bf4f25377be74145338,67338841f5fea381aacad8b42f192bd2,7077b953bb88e7be22d60f5caad08cfa</t>
  </si>
  <si>
    <t>a5d46bf7b17d332dc41517c2d323106b,7872496e94d6ad245edff68b7366bb34,c4b115ac3cb0bdd12e6370db959b6de7,7beece81a3b02f8114cc1b769121945d,169743856edf479e6c3510e345b5d796,989985ff44f7f83e72e313fb01945a55</t>
  </si>
  <si>
    <t>Q20180036613</t>
  </si>
  <si>
    <t>535c09ca9243bf20a96b2bec5134a155,adaf024e97a5dd664ef8f875da157d51</t>
  </si>
  <si>
    <t>03d72fde695155127fc8056d85461d58,4edb2f638b1e0f21bb5bf7c836f5bd46</t>
  </si>
  <si>
    <t>ce2edaea80aecd1ee7159239280a0771,1aeda0554edcd48f9709a893d2432797</t>
  </si>
  <si>
    <t>90e6480695c6fa50c2231126f367e92b</t>
  </si>
  <si>
    <t>b9724e71b30693c3de1853d461b3d7ae</t>
  </si>
  <si>
    <t>7d873fdd800b341f6e875aeeb15f9cc8,989ee5e2547d4a28a9d75396e9eae8f4</t>
  </si>
  <si>
    <t>747882eeac41c48c170acd180ea7d7b6</t>
  </si>
  <si>
    <t>d7850a3360a21c13960930cbe45c1ef4,a526a4b8a539ac1572591af2864f29d9,9c1fff01726e0f5d88a819c41d94bde3</t>
  </si>
  <si>
    <t>9038af0fbbc6b54bc7db5b586c332cae</t>
  </si>
  <si>
    <t>cb0d20bb16eaf3d270cef2669d05c1a2,7153c5c61183076bef39cfa384a4c733</t>
  </si>
  <si>
    <t>0c59b7bf64fa6fae72e8d8ca6435a1db,e7f5d3f85e22c0095b2945ff2e7a947b</t>
  </si>
  <si>
    <t>bcce55ddce5d4200de21faa2393e2f5d,d1683ca3d413614f4c8663964796f3ba,946c1efe4e645b80044dd08859169682,242ce156ea66c4defc8d8a78fb5cfe5a</t>
  </si>
  <si>
    <t>bcb9097e5d48dc12964f2eb76795c822,c96d3cf349ea2de499c93fd1fadaa367,3dc59be4144aedc0337cde72ec74bfca,8d07391e323fa97f879f22ca0737a63d</t>
  </si>
  <si>
    <t>61338216e50ad3d7f8e6591507acc57b</t>
  </si>
  <si>
    <t>4080f3d3af346571fa77ef4eeface77d</t>
  </si>
  <si>
    <t>e9449c96471586a0c7727fdd4fce02e0</t>
  </si>
  <si>
    <t>304a3cd35f34265122ea01f26455e575,e7fbcf3a2c543441a925849c30ad5064</t>
  </si>
  <si>
    <t>b2439cac1f29e441c129e74032440cfb,7484e109668ccd41bb0c5546b274e4bc,de65b22d2864236dcd97cc0137abebb8</t>
  </si>
  <si>
    <t>009765307e096ed4f8e73450635f4055,007b349864b318bd2d69d03ecb73d389</t>
  </si>
  <si>
    <t>e3c7740c8daed7b6b3c44307118671dc,6aa8e9e9dc97814c87e888304623991a</t>
  </si>
  <si>
    <t>Q20180036615</t>
  </si>
  <si>
    <t>Q20180036668</t>
  </si>
  <si>
    <t>Q20180036712</t>
  </si>
  <si>
    <t>zSpace盾构机演示</t>
  </si>
  <si>
    <t>SD-BUID-001-SC-UD-90</t>
  </si>
  <si>
    <t>Q20180036757</t>
  </si>
  <si>
    <t>Q20180036850</t>
  </si>
  <si>
    <t>66aededc662df1d5e4eb5a04bb7760df,3854b2ef3f12de3401d9691dc60c15f7,2b9367d858c2515d437399e179c73f86,4672ac3f40b61031d25049d7db57939e</t>
  </si>
  <si>
    <t>2a1cf23f4e82d98a8fdec15be5849b24,f8b995161ca83c64b2142686574d0f9e,1307d6b6e58fc32428fb6ffb97f839d7,b6b469910a7b564bccb226e9304055d2</t>
  </si>
  <si>
    <t>05af14fd56d10659adb0b6c9369b3522,4ddd747e76e4bdbb34194fac7fd76968,df384bad9a047192385975b69a88f26d,a225f9738f68a317fdd23cd99345b859</t>
  </si>
  <si>
    <t>b0602a6fa6f10f0930a2d9fac0795f52</t>
  </si>
  <si>
    <t xml:space="preserve"> 05227a6170be105b0a62f2dbb6eedb9a,854971cace6f1783a40a3f925d76cb7d,a41be73c849430a462eca716232be76d,71708eed7b9e605c846d51aa2529e0a1</t>
  </si>
  <si>
    <t>ee29cb4431aad7dec37bdfe7286bae8c</t>
  </si>
  <si>
    <t>db735d7a1883e6ea836f21bf7df7c1d6,4ec0c61759a01d7d24d07b5cfac2e5ff,340618c6d3c95ab0d8c81ec275d29514,b190f9caef3ad26ca456764511aad057</t>
  </si>
  <si>
    <t>6253193a87f12612dd4b64d87ed1b1db,2dc1c17f64f4859f757fcd56346fcf21,b5cc22ea5e955e9b377e6bbb7202f190,921314023b794a2b34247ce683cf311b</t>
  </si>
  <si>
    <t>caf330642b76065b211001133a630b1b,e47a332304bf7b7bec0ddf8d24704801,6db6f16811264f020d0d2b7a0b68b5a2,138266939ec17b6fcd8cc74a9b7f6fc5</t>
  </si>
  <si>
    <t>82fd83d182bf69ae9452a8a2060e4a97,b1f904f3e1611d6269903f462f01a46e,0ca648058462516367a4ae5a5762bc50,134b4ba2bb0ee7b3dead2181b4b34eff</t>
  </si>
  <si>
    <t>Q20180036873</t>
  </si>
  <si>
    <t>VR事业部-本部</t>
  </si>
  <si>
    <t>Q20180036931</t>
  </si>
  <si>
    <t>7515a6bd68aac55ebda108e17e3fb7e4</t>
  </si>
  <si>
    <t>f4537c42108674c154507c8f16765c90</t>
  </si>
  <si>
    <t>ee47d74d8c918e7065fd485e91f0eb35</t>
  </si>
  <si>
    <t>931d4f3b069a767e5a794fc8283731e8</t>
  </si>
  <si>
    <t>051513ce528e3397dd5d1f09284ef295</t>
  </si>
  <si>
    <t>6816ac7c169d739597495100b86e72d9</t>
  </si>
  <si>
    <t>15b68f5dd730946b9c52f8534d1f23ff</t>
  </si>
  <si>
    <t>0792538f09633cd8879acad7debc833a</t>
  </si>
  <si>
    <t>fdc9306732eaaf9396374c09cd041be8</t>
  </si>
  <si>
    <t>Q20180036933</t>
  </si>
  <si>
    <t>Q20180036963</t>
  </si>
  <si>
    <t>金融事业部群-本部</t>
  </si>
  <si>
    <t>Q20180036976</t>
  </si>
  <si>
    <t>国泰安心搏骤停院前急救虚拟仿真实训软件</t>
  </si>
  <si>
    <t>生命科学事业部-本部</t>
  </si>
  <si>
    <t>Q20180036993</t>
  </si>
  <si>
    <t>SD-CMCM-001-SC-US-00</t>
  </si>
  <si>
    <t>c5dce06675fc97e825bed599fb905239</t>
  </si>
  <si>
    <t>Q20180037004</t>
  </si>
  <si>
    <t>9c1280a5a3545852dc684c7882f8153f</t>
  </si>
  <si>
    <t>5f6ceb5619eb848b687947369440952e</t>
  </si>
  <si>
    <t>fc4b1463625af076154d323146a9bde2</t>
  </si>
  <si>
    <t>5ad10f8ef4e7d9a846c899f6872ba144</t>
  </si>
  <si>
    <t>ec89d1ec0947a72116733a36e819dc99</t>
  </si>
  <si>
    <t>38d00230d0b646085aea912b2a712daf</t>
  </si>
  <si>
    <t>e58a2357c256e69fd8a94918a5a7a79c</t>
  </si>
  <si>
    <t>Q20180037012</t>
  </si>
  <si>
    <t>37466e717cdf0c422360da9eb48e89ca</t>
  </si>
  <si>
    <t>f4c35ab64f56241915b4e7ab072cdf7a</t>
  </si>
  <si>
    <t>08158cd355ede8103375de728e147c8f</t>
  </si>
  <si>
    <t>经管事业部-本部</t>
  </si>
  <si>
    <t>Q20180037050</t>
  </si>
  <si>
    <t>Q20180037077</t>
  </si>
  <si>
    <t>Q20180037087</t>
  </si>
  <si>
    <t>Q20180037093</t>
  </si>
  <si>
    <t>0302312d6d03f1306a6711b958344a85</t>
  </si>
  <si>
    <t>智慧教育事业部-本部</t>
  </si>
  <si>
    <t>国泰安财务管理实训教学系统软件</t>
  </si>
  <si>
    <t>V2.0.4</t>
  </si>
  <si>
    <t>Q20180037119</t>
  </si>
  <si>
    <t>SD-FAFM-005-SC-UP-92</t>
  </si>
  <si>
    <t>Q20180037126</t>
  </si>
  <si>
    <t>Q20180037138</t>
  </si>
  <si>
    <t>Q20180037152</t>
  </si>
  <si>
    <t>adc05f3d7c0cb7e7fde385b6ed7fa569</t>
  </si>
  <si>
    <t>a2da64eb4c64fbd83bc4f99ac562514b</t>
  </si>
  <si>
    <t>国泰安动物解剖VR智慧课堂软件</t>
  </si>
  <si>
    <t>Q20180037157</t>
  </si>
  <si>
    <t>SD-AHAV-002-SC-US-00</t>
  </si>
  <si>
    <t>b8bdaff1b5f0e2d909cfcf1c3887ebf0</t>
  </si>
  <si>
    <t>41ceb2020e1baba7da739792c3640978</t>
  </si>
  <si>
    <t>Q20180037196</t>
  </si>
  <si>
    <t>4e28a3281cb6b98d8d02eb5b5aa5e613,ff0a61d65b224ab3d5b1577a757afaba,63367c777014f5dad1917eb89b4a4338,1a7166b6ee5bfde42eaf3266664d6291</t>
  </si>
  <si>
    <t>9d21782712d109721d64c4ba2fa51224,0735b5ad3c3194a792611b1df470b389,94e31e64d1077cd135d1d1fb179c6518,fbd0a58bbf717d1b6fa6af834b377146</t>
  </si>
  <si>
    <t>43d82139223094ec7e7bc2232c6cad1b,40dfa0b3f38bdcc288aaf94371d20bf3,3917be7fba76f5c4edc14ef74e186c0a,f8e9277f204064e90a69f953cf3e5514</t>
  </si>
  <si>
    <t>产品管理中心-本部</t>
  </si>
  <si>
    <t>Q20180037214</t>
  </si>
  <si>
    <t>Q20180037244</t>
  </si>
  <si>
    <t>9f0964b763835189d9b3a4378e417dfb,f4e265092ee84da4062f9581a15f3786,99e22beb705c8b04b9c22ee18a57f88a</t>
  </si>
  <si>
    <t>6A87-4F7C-FBBF-5C08,474E-2671-93A8-D8BB,63EC-D470-F959-410C</t>
  </si>
  <si>
    <t>Q20180037272</t>
  </si>
  <si>
    <t>国泰安营销案例分析实训软件</t>
  </si>
  <si>
    <t>SD-MKMK-014-SC-US-00</t>
  </si>
  <si>
    <t>Q20180037310</t>
  </si>
  <si>
    <t>Q20180037334</t>
  </si>
  <si>
    <t>6db81b628835f3fe074f6ab99d93d1e5</t>
  </si>
  <si>
    <t>Q20180037352</t>
  </si>
  <si>
    <t>Q20180037362</t>
  </si>
  <si>
    <t>学前教育事业部-本部</t>
  </si>
  <si>
    <t>Q20180037409</t>
  </si>
  <si>
    <t>Q20180037419</t>
  </si>
  <si>
    <t>国泰安宽平台终端软件_学术研究版</t>
  </si>
  <si>
    <t>深圳国泰安数据技术有限公司-本部</t>
  </si>
  <si>
    <t>Q20180037440</t>
  </si>
  <si>
    <t>Q20180037454</t>
  </si>
  <si>
    <t>92053285bbf07fd907057ec5b05224bf</t>
  </si>
  <si>
    <t>beabf1597a6c4592a131a4c5b93b82bf</t>
  </si>
  <si>
    <t>Q20180037470</t>
  </si>
  <si>
    <t>ab0ebb650e914b73c79123ff4a281053,9b2f926e4c6f249d59a12f3dc2a1a54e,f7cf096ba560694cb7d0224927082edb,727752e6299d00b1e79522298de16b86,5079ac67078c96469ded2b8848ec992,b8be9673bf505c89f3b59f7c767c11ab,f3d100351f60001c7c8993822ca78d54,f4710f07976a8f4e4c9ce44f2354ccff,8c83fe5f7ec6fe8301c3509a85cd0e,965db132da314b2f8e347cd3823e4a98,b5bce8081ecd72a25bf43af3012a27ab</t>
  </si>
  <si>
    <t>5d8a8187254495933787aa4a0cdff9bb,888658e7113ab2d81629703aa76d8d7a,6c12489f07cc5a6c337567256ba5022a,7d20de664a5903e9ce77556fa7e19240,7dbc0a3d9467493996854ddfb1693c66,3b964ee394eaaeaa924e91da1fe0c92d,394b2e3418c553c57cac5dc715c46d23,d38943b8f83c02346bea29be05086fa,e6d1a62ffec0d889ca82c4864a0a85cf,872fd347827c740883fde83f31ce0f24,308e83d055dfe935728e6aff42a8c154</t>
  </si>
  <si>
    <t>Q20180037539</t>
  </si>
  <si>
    <t>510fc9ea0859694b5007a0475910e6fe,fe2f9123b4fca0b47d9d986f867a331c,6eac5dfbf8d7a923c3fa9e0fd99b1cba,4238b288d6b62c20a8672fa0592df628</t>
  </si>
  <si>
    <t>Q20180037561</t>
  </si>
  <si>
    <t>Q20180037623</t>
  </si>
  <si>
    <t>16439738f5f0586244e4d82e6faff9a1</t>
  </si>
  <si>
    <t>Q20180037627</t>
  </si>
  <si>
    <t>国泰安电子技术实训3D仿真系统</t>
  </si>
  <si>
    <t>Q20180037701</t>
  </si>
  <si>
    <t>SD-EIEI-001-SC-UD-90</t>
  </si>
  <si>
    <t>Q20180037719</t>
  </si>
  <si>
    <t>7b5939512c21a0be2cbe6183e3304c17,c3ee988ac1f0e569265db175182a2776,63732cf4b65c6567f6dca20da0ed9fed,89dc79f9f168180bf701e4e64bb120ad</t>
  </si>
  <si>
    <t>Q20180037778</t>
  </si>
  <si>
    <t>Q20180037782</t>
  </si>
  <si>
    <t>Q20180037851</t>
  </si>
  <si>
    <t>Q20180037871</t>
  </si>
  <si>
    <t>c5409b5bd79db1f36fc453c904a8bb6e</t>
  </si>
  <si>
    <t>1812334153f4c58eb9140899e240ee50</t>
  </si>
  <si>
    <t>Q20180037881</t>
  </si>
  <si>
    <t>Q20180037899</t>
  </si>
  <si>
    <t>3443bdce1f41535780711a0dc7b0e901</t>
  </si>
  <si>
    <t>01287b46cad6a2511c001e442ef442c1</t>
  </si>
  <si>
    <t>d5daae4247d3c58576ca7d652e6cea49</t>
  </si>
  <si>
    <t>d65089edf271c8a6cf607ab43c68b136</t>
  </si>
  <si>
    <t>bdadef9820ee503f4b8dd199e767302</t>
  </si>
  <si>
    <t>94174c49a5645026ef0d3f76087fa908</t>
  </si>
  <si>
    <t>984f63d50e0675b3ca660944cad81005</t>
  </si>
  <si>
    <t>016690587800931bd79a68ee0f712b06</t>
  </si>
  <si>
    <t>战略合作中心-市场拓展部-创新创业部</t>
  </si>
  <si>
    <t>Q20180037907</t>
  </si>
  <si>
    <t>Q20180037970</t>
  </si>
  <si>
    <t>Q20180037975</t>
  </si>
  <si>
    <t>国泰安柔性化智能实验教学管理平台软件_商业银行国际业务</t>
  </si>
  <si>
    <t>国泰安柔性化智能实验教学管理平台软件_商业银行信贷管理</t>
  </si>
  <si>
    <t>国泰安柔性化智能实验教学管理平台软件_商业银行支付结算</t>
  </si>
  <si>
    <t>Q20180037982</t>
  </si>
  <si>
    <t>Q20180038077</t>
  </si>
  <si>
    <t>V2.0DEMO01RV01</t>
  </si>
  <si>
    <t>SD-AMAA-001-CR-UD-90</t>
  </si>
  <si>
    <t>Q20180038128</t>
  </si>
  <si>
    <t>Q20180038152</t>
  </si>
  <si>
    <t>406ccb2f551b98fa6a6df8b0a97b7258</t>
  </si>
  <si>
    <t>Q20180038169</t>
  </si>
  <si>
    <t>国泰安柔性化智能实验教学管理平台软件</t>
  </si>
  <si>
    <t>IV01</t>
  </si>
  <si>
    <t>国泰安大数据分析平台软件</t>
  </si>
  <si>
    <t>SD-DABD-001-SC-US-00</t>
  </si>
  <si>
    <t>Q20180038171</t>
  </si>
  <si>
    <t>Q20180038184</t>
  </si>
  <si>
    <t>Q20180038207</t>
  </si>
  <si>
    <t>Q20180038212</t>
  </si>
  <si>
    <t>Q20180038227</t>
  </si>
  <si>
    <t>f80f46d89690e7c37bcc3acf03cac55b</t>
  </si>
  <si>
    <t>Q20180038273</t>
  </si>
  <si>
    <t>Q20180038293</t>
  </si>
  <si>
    <t>Q20180038295</t>
  </si>
  <si>
    <t>aeb6744295caf3fa719288b60dd54f34</t>
  </si>
  <si>
    <t>Q20180038335</t>
  </si>
  <si>
    <t>Q20180038361</t>
  </si>
  <si>
    <t>赛名师事业部-本部</t>
  </si>
  <si>
    <t>Q20180038382</t>
  </si>
  <si>
    <t>Q20180038394</t>
  </si>
  <si>
    <t>f8ae8f3f63fe256d5a8a93c9ea2d789b</t>
  </si>
  <si>
    <t>01991fd27363d161a1af961d3f7221eb</t>
  </si>
  <si>
    <t>e64edc717c949c6ee2adaa183d3df764</t>
  </si>
  <si>
    <t>fd606c3a3e4ad51494198d810081753f</t>
  </si>
  <si>
    <t>61bd124ab07c1ad2399f9479425c0870</t>
  </si>
  <si>
    <t>e198fd8b7b7ac0e045acc121b8be444e</t>
  </si>
  <si>
    <t>fc3e38455e664deab4d7b70ae9947e58</t>
  </si>
  <si>
    <t>73b1ff17c6830a6ffa882f393af2f852</t>
  </si>
  <si>
    <t>b46743653f8b2a52eaf9e82fc3a585fe</t>
  </si>
  <si>
    <t>e88e1f61bb55a9a487cd52d5b0927edb</t>
  </si>
  <si>
    <t>9206766f388d276105818ab31a55054f</t>
  </si>
  <si>
    <t>61613706453cbf95529a9875118f8c90</t>
  </si>
  <si>
    <t>d62f472d394059d1831c936d2a5927fd</t>
  </si>
  <si>
    <t>Q20180038411</t>
  </si>
  <si>
    <t>ecea54094bc1cb2fa1db1efa6238cad6</t>
  </si>
  <si>
    <t>Q20180038443</t>
  </si>
  <si>
    <t>9a809db831b087885652b22dd91c36da,cf4a321d5ed177154f00309f967cf4ac,78714f926523a581102452b288b2479a,af5a04b2670dccefdf936dfd9b2057f9</t>
  </si>
  <si>
    <t>Q20180038481</t>
  </si>
  <si>
    <t>Q20180038596</t>
  </si>
  <si>
    <t>国泰安智慧校园中职易管理平台软件</t>
  </si>
  <si>
    <t>V2.2ZJ04</t>
  </si>
  <si>
    <t>Q20180038662</t>
  </si>
  <si>
    <t>Q20180038692</t>
  </si>
  <si>
    <t>Q20180038708</t>
  </si>
  <si>
    <t>Q20180038728</t>
  </si>
  <si>
    <t>Q20180038731</t>
  </si>
  <si>
    <t>Q20180038836</t>
  </si>
  <si>
    <t>Q20180038847</t>
  </si>
  <si>
    <t>d38943b8f83c0c2346bea29be05086fa</t>
  </si>
  <si>
    <t>5079ac67078c96469ded2b08848ec992</t>
  </si>
  <si>
    <t>8c83fe5f7ec6fe7e8301c3509a85cd0e</t>
  </si>
  <si>
    <t>Q20180038966</t>
  </si>
  <si>
    <t>Q20180039041</t>
  </si>
  <si>
    <t>Q20180039053</t>
  </si>
  <si>
    <t>Q20180039131</t>
  </si>
  <si>
    <t>Q20180039151</t>
  </si>
  <si>
    <t>5a437a335fd64ba2b04c63978fbbf1c8</t>
  </si>
  <si>
    <t>df0ad2e44351ceff67859b421d0333aa</t>
  </si>
  <si>
    <t>6eca0e39d379a71b6028eb7db25043e5</t>
  </si>
  <si>
    <t>673a23cb1055100aa927d4a802047959</t>
  </si>
  <si>
    <t>7f6fa5d7822471141443d36900ee13b3</t>
  </si>
  <si>
    <t>Q20180039233</t>
  </si>
  <si>
    <t>Q20180039237</t>
  </si>
  <si>
    <t>Q20180039253</t>
  </si>
  <si>
    <t>2b99ac6ed4eaf42870814d1bee661187</t>
  </si>
  <si>
    <t>Q20180039336</t>
  </si>
  <si>
    <t>Практич. сист. электр. автомоб. GTAFE VR</t>
  </si>
  <si>
    <t>SD-AMNW-005-CR-US-00</t>
  </si>
  <si>
    <t>Програм. обесп. умств. курсов VR автомоб. GTAFE</t>
  </si>
  <si>
    <t>SD-GEGP-001-CR-US-00</t>
  </si>
  <si>
    <t>Сист. практ диагноза отказа автомобиля GTAFE VR</t>
  </si>
  <si>
    <t>SD-AMVI-004-CR-US-00</t>
  </si>
  <si>
    <t>GTAFE Virtual Failure Diagnosis</t>
  </si>
  <si>
    <t>SD-AMVI-004-EN-US-00</t>
  </si>
  <si>
    <t>GTAFE VR Training System For Battery Electric Vehicle</t>
  </si>
  <si>
    <t>SD-AMNW-005-EN-US-00</t>
  </si>
  <si>
    <t>GTAFE VR Training System for Hybrid Vehicle Powertrain</t>
  </si>
  <si>
    <t>V2.1RV01</t>
  </si>
  <si>
    <t>GTAFE VR системы трансмиссии гибридный автомобиль</t>
  </si>
  <si>
    <t>da2a693b4a3facaa7378acbfbde17edf,27044a4a2cf430822e98f985fb4edfa5,53a1ec7a475aae71c20e54c877268089</t>
  </si>
  <si>
    <t>ee92ef80f199f3770392a361c906e5c3,73789b2c77cd200b5ef76611b07757b1,efaf8db45ff08ea2b409fbb7a72c59f5</t>
  </si>
  <si>
    <t>dbc354f07d36e9ac30ff180274ed3290,7484e109668ccd41bb0c5546b274e4bc</t>
  </si>
  <si>
    <t>fc584d0544ca46cbb1ed580164520b47,b0de8dc1cc160b6b30fa444e32a4ba1d,9a047c70ea3368747bb9522ccadf7da1</t>
  </si>
  <si>
    <t>21abced35799e6a1e7650ebc61e64c54,85e99afcaf6c4d9fedd917011d8feca4</t>
  </si>
  <si>
    <t>3b4ee721b94153307fd78025d250ad34,c96d3cf349ea2de499c93fd1fadaa367,607fe2f9d950aa3e137c397c16301c04</t>
  </si>
  <si>
    <t>00d1f734bd164eaa4432cf3d92e04ddb</t>
  </si>
  <si>
    <t>a273c473a699a48f566cfeb2329a548d,1aeda0554edcd48f9709a893d2432797</t>
  </si>
  <si>
    <t>9383f2726d9706ffd650a129d1b0882b,88df200cce6cf81b88dd43b10436fdf0</t>
  </si>
  <si>
    <t>70be8fa32b7c84a53a1bbd151b707e83,d02e83870f3e838307082bae738f6126,8aec69f59bebf43e26aaacb0c4c91870</t>
  </si>
  <si>
    <t>7dde4ff9ecbacbd986aa5b44b990d7fc</t>
  </si>
  <si>
    <t>740e49c058e3e90f313b8bfd04168211,df2693ddcceda4eab0287293a8be6bf6</t>
  </si>
  <si>
    <t>Q20180039349</t>
  </si>
  <si>
    <t>Q20180039371</t>
  </si>
  <si>
    <t>Q20180039398</t>
  </si>
  <si>
    <t>Q20180039410</t>
  </si>
  <si>
    <t>de86c7fcc79e7aeba8b3ab72d631d8bd</t>
  </si>
  <si>
    <t>4b408101b4b7511861b8e8e25e082a32</t>
  </si>
  <si>
    <t>69883066cb939d22ca912777ce15e6f2</t>
  </si>
  <si>
    <t>02f8936dbcab40d0aefe27993bf73036</t>
  </si>
  <si>
    <t>5ab0ab8ff6b9cfd769b376731edf6210</t>
  </si>
  <si>
    <t>6491ad882d1d65a15d0d8b78fa91a70f</t>
  </si>
  <si>
    <t>4ed42bdf6d2fca49f5c3396e1b4367ec</t>
  </si>
  <si>
    <t>739ef116707b6dacebd7f62ec8e57ae8</t>
  </si>
  <si>
    <t>f50ad404bef416d58dc2b3b2f4990d22</t>
  </si>
  <si>
    <t>aeefef4a1a312ac0f0572d12106a2750</t>
  </si>
  <si>
    <t>1371b57700038685d0d65f930bb30e51</t>
  </si>
  <si>
    <t>ff64d14237bdec45be4a1162ef4636ef</t>
  </si>
  <si>
    <t>fe9c2cdf58f2d239f776dd08c5006c60</t>
  </si>
  <si>
    <t>3afb26bd50cd7184b9a9532256fd7295</t>
  </si>
  <si>
    <t>8c6f7da4c2a83848f94879488d6b66a3</t>
  </si>
  <si>
    <t>7a860ff8913484bb8d8b479b3c02206e</t>
  </si>
  <si>
    <t>0b9a888b895fd51d7fdd7ae2cf28a87c</t>
  </si>
  <si>
    <t>4cf2f0a4e6168282e6ae546a69bef5eb</t>
  </si>
  <si>
    <t>Q20180039458</t>
  </si>
  <si>
    <t>Q20180039489</t>
  </si>
  <si>
    <t>Q20180039546</t>
  </si>
  <si>
    <t>Q20180039572</t>
  </si>
  <si>
    <t>申请日期</t>
    <phoneticPr fontId="2" type="noConversion"/>
  </si>
  <si>
    <t>申请类型</t>
    <phoneticPr fontId="2" type="noConversion"/>
  </si>
  <si>
    <t>出库产品名称</t>
    <phoneticPr fontId="2" type="noConversion"/>
  </si>
  <si>
    <t>出库产品版本号</t>
    <phoneticPr fontId="2" type="noConversion"/>
  </si>
  <si>
    <t>出库数量</t>
    <phoneticPr fontId="2" type="noConversion"/>
  </si>
  <si>
    <t>产品所属事业部</t>
    <phoneticPr fontId="2" type="noConversion"/>
  </si>
  <si>
    <t>表单单号</t>
    <phoneticPr fontId="2" type="noConversion"/>
  </si>
  <si>
    <t>产品编码</t>
    <phoneticPr fontId="2" type="noConversion"/>
  </si>
  <si>
    <t>产品类型</t>
    <phoneticPr fontId="2" type="noConversion"/>
  </si>
  <si>
    <t>序号</t>
    <phoneticPr fontId="2" type="noConversion"/>
  </si>
  <si>
    <t>是否需要注册</t>
    <phoneticPr fontId="2" type="noConversion"/>
  </si>
  <si>
    <t>申请码</t>
    <phoneticPr fontId="2" type="noConversion"/>
  </si>
  <si>
    <t>加密方式</t>
    <phoneticPr fontId="2" type="noConversion"/>
  </si>
  <si>
    <t>注册次数</t>
    <phoneticPr fontId="2" type="noConversion"/>
  </si>
  <si>
    <t>软加密（在线注册中心）</t>
    <phoneticPr fontId="2" type="noConversion"/>
  </si>
  <si>
    <t>Q20180035206</t>
    <phoneticPr fontId="2" type="noConversion"/>
  </si>
  <si>
    <t>财务审核</t>
  </si>
  <si>
    <t>单据完成</t>
  </si>
  <si>
    <t>业务审批</t>
  </si>
  <si>
    <t>efc05895e6d27b46f87ee4ddf8d7d1ef</t>
  </si>
  <si>
    <t>b0df6602a6f5d14c2926fce2bae54b67</t>
  </si>
  <si>
    <t>16d818d4ba6efb4c2bace1b5900c37fc</t>
  </si>
  <si>
    <t>e535b1de8ab8b4413a9c96229ac594a3</t>
  </si>
  <si>
    <t>b6fcf1c47bf944d1b4c33ed9d12ee4b9</t>
  </si>
  <si>
    <t>c7c84d2d085211f944477994abd48191</t>
  </si>
  <si>
    <t>2c37db1d975dbf93801b6b22613ce7cb</t>
  </si>
  <si>
    <t>d690149248be5fc7fb01f57f910bd670</t>
  </si>
  <si>
    <t>d1f5f9d4813ae77bfa672711983efbe4</t>
  </si>
  <si>
    <t>ee37b18b588c4fb648c1a8f8addd8f7d</t>
  </si>
  <si>
    <t>4a678c91fab7c5be8cdee3cd187684de</t>
  </si>
  <si>
    <t>a7bea069ac313a5f64d2cd6ccf17bd12</t>
  </si>
  <si>
    <t>bb7cf60512dab37338df28715694ab42</t>
  </si>
  <si>
    <t>3ec14022422a0a03345dcee2b3a9c291</t>
  </si>
  <si>
    <t>a50fc60fe8b5cc64c24e379b739871c1</t>
  </si>
  <si>
    <t>0e9e30a28bbcd2dba01b69217ce805b1</t>
  </si>
  <si>
    <t>f05ad689f26ce9bd889106302428f334</t>
  </si>
  <si>
    <t>138ac4994cb6aaa6d229e51478477837</t>
  </si>
  <si>
    <t>bf73dadaaae6f06aaf4f8e8e627c135b</t>
  </si>
  <si>
    <t>b6be1d425a2ef3458ba863c0d3c9cec6</t>
  </si>
  <si>
    <t>b363b96e57ed867dd1845a7d179be43c</t>
  </si>
  <si>
    <t>0194a65e6aba8a29893d4d77c8b58fab,b9415448b50e1e2964368ec647780304,49d2a0af8d6c03f8d28c0cbe540b607f,61bcd282d1c826f5a0d205b9fff51efa,238a5528e8cc4f31ceb39e671463c511,dca8cb43e804e45ea5897bc200156ff5,94d09158c188749e6adda4b6e44b2c49,89378c37998b3e3e3225c3f8b865133a,a1b150a6672b27a878fc776f4cb88076,f0109fec679706a2593719cc3c33ea57</t>
  </si>
  <si>
    <t>ae97fe6e82d8ca2eed30f2ae8b8b5a80</t>
  </si>
  <si>
    <t>Q20180039659</t>
  </si>
  <si>
    <t>Q20180039670</t>
  </si>
  <si>
    <t>单据状态</t>
    <phoneticPr fontId="2" type="noConversion"/>
  </si>
  <si>
    <t>Q20180010643</t>
    <phoneticPr fontId="2" type="noConversion"/>
  </si>
  <si>
    <t>Q20180039336</t>
    <phoneticPr fontId="2" type="noConversion"/>
  </si>
  <si>
    <t>国泰安汽车VR智慧课堂软件</t>
    <phoneticPr fontId="2" type="noConversion"/>
  </si>
  <si>
    <t>Q20180019856</t>
    <phoneticPr fontId="2" type="noConversion"/>
  </si>
  <si>
    <t>备注</t>
    <phoneticPr fontId="2" type="noConversion"/>
  </si>
  <si>
    <t>Q20180000494</t>
    <phoneticPr fontId="2" type="noConversion"/>
  </si>
  <si>
    <t>Q20180004156</t>
    <phoneticPr fontId="2" type="noConversion"/>
  </si>
  <si>
    <t>Q20180006201</t>
    <phoneticPr fontId="2" type="noConversion"/>
  </si>
  <si>
    <t>Q20180007279</t>
    <phoneticPr fontId="2" type="noConversion"/>
  </si>
  <si>
    <t>未找到单据</t>
    <phoneticPr fontId="2" type="noConversion"/>
  </si>
  <si>
    <t>Q20180003919</t>
    <phoneticPr fontId="2" type="noConversion"/>
  </si>
  <si>
    <t>Q20180003923</t>
    <phoneticPr fontId="2" type="noConversion"/>
  </si>
  <si>
    <t>Q20180011753</t>
    <phoneticPr fontId="2" type="noConversion"/>
  </si>
  <si>
    <t>Q20180012715</t>
    <phoneticPr fontId="2" type="noConversion"/>
  </si>
  <si>
    <t>Q20180014178</t>
    <phoneticPr fontId="2" type="noConversion"/>
  </si>
  <si>
    <t>表头填写错误，流程未批</t>
    <phoneticPr fontId="2" type="noConversion"/>
  </si>
  <si>
    <t>表头填写错误，流程退回，出错</t>
    <phoneticPr fontId="2" type="noConversion"/>
  </si>
  <si>
    <t>Q20180020414</t>
    <phoneticPr fontId="2" type="noConversion"/>
  </si>
  <si>
    <t>流程未批</t>
    <phoneticPr fontId="2" type="noConversion"/>
  </si>
  <si>
    <t>审批人</t>
    <phoneticPr fontId="2" type="noConversion"/>
  </si>
  <si>
    <t>无</t>
    <phoneticPr fontId="2" type="noConversion"/>
  </si>
  <si>
    <t>崔凯龙</t>
    <phoneticPr fontId="2" type="noConversion"/>
  </si>
  <si>
    <t>丁博</t>
    <phoneticPr fontId="2" type="noConversion"/>
  </si>
  <si>
    <t>Q20180022331</t>
    <phoneticPr fontId="2" type="noConversion"/>
  </si>
  <si>
    <t>Q20180022877</t>
    <phoneticPr fontId="2" type="noConversion"/>
  </si>
  <si>
    <t>Q20180023668</t>
    <phoneticPr fontId="2" type="noConversion"/>
  </si>
  <si>
    <t>Q20180028000</t>
    <phoneticPr fontId="2" type="noConversion"/>
  </si>
  <si>
    <t>单据完成</t>
    <phoneticPr fontId="2" type="noConversion"/>
  </si>
  <si>
    <t>Q20180028041</t>
    <phoneticPr fontId="2" type="noConversion"/>
  </si>
  <si>
    <t>Q20180028096</t>
    <phoneticPr fontId="2" type="noConversion"/>
  </si>
  <si>
    <t>未注册</t>
    <phoneticPr fontId="2" type="noConversion"/>
  </si>
  <si>
    <t>Q20180028116</t>
    <phoneticPr fontId="2" type="noConversion"/>
  </si>
  <si>
    <t>Q20180029640</t>
    <phoneticPr fontId="2" type="noConversion"/>
  </si>
  <si>
    <t>表头填写错误，流程出错</t>
    <phoneticPr fontId="2" type="noConversion"/>
  </si>
  <si>
    <t>无审批人</t>
    <phoneticPr fontId="2" type="noConversion"/>
  </si>
  <si>
    <t>Q20180030845</t>
    <phoneticPr fontId="2" type="noConversion"/>
  </si>
  <si>
    <t>Q20180031648</t>
    <phoneticPr fontId="2" type="noConversion"/>
  </si>
  <si>
    <t>Q20180032324</t>
    <phoneticPr fontId="2" type="noConversion"/>
  </si>
  <si>
    <t>流程未批</t>
    <phoneticPr fontId="2" type="noConversion"/>
  </si>
  <si>
    <t>Q20180037419</t>
    <phoneticPr fontId="2" type="noConversion"/>
  </si>
  <si>
    <t>Q20180037907</t>
    <phoneticPr fontId="2" type="noConversion"/>
  </si>
  <si>
    <t>Q20180037970</t>
    <phoneticPr fontId="2" type="noConversion"/>
  </si>
  <si>
    <t>Q20180038077</t>
    <phoneticPr fontId="2" type="noConversion"/>
  </si>
  <si>
    <t>Q20180038293</t>
    <phoneticPr fontId="2" type="noConversion"/>
  </si>
  <si>
    <t>Q20180038361</t>
    <phoneticPr fontId="2" type="noConversion"/>
  </si>
  <si>
    <t>国泰安纯电动汽车VR实训系统</t>
    <phoneticPr fontId="2" type="noConversion"/>
  </si>
  <si>
    <t>Q20180038394</t>
    <phoneticPr fontId="2" type="noConversion"/>
  </si>
  <si>
    <t>流程未批，后重新提单，此单作废</t>
    <phoneticPr fontId="2" type="noConversion"/>
  </si>
  <si>
    <t>单据完成</t>
    <phoneticPr fontId="2" type="noConversion"/>
  </si>
  <si>
    <t>Q20180038411</t>
    <phoneticPr fontId="2" type="noConversion"/>
  </si>
  <si>
    <t>Q20180038836</t>
    <phoneticPr fontId="2" type="noConversion"/>
  </si>
  <si>
    <t>Q20180038847</t>
    <phoneticPr fontId="2" type="noConversion"/>
  </si>
  <si>
    <t>Q20180039151</t>
    <phoneticPr fontId="2" type="noConversion"/>
  </si>
  <si>
    <t>Q20180039253</t>
    <phoneticPr fontId="2" type="noConversion"/>
  </si>
  <si>
    <t>8dfd7f5d696be61ca254dcfd41dcb73d</t>
    <phoneticPr fontId="2" type="noConversion"/>
  </si>
  <si>
    <t>Q20180028721</t>
    <phoneticPr fontId="2" type="noConversion"/>
  </si>
  <si>
    <t>国泰安牛解剖VR智慧课堂软件</t>
    <phoneticPr fontId="2" type="noConversion"/>
  </si>
  <si>
    <t>软加密（在线注册中心）</t>
    <phoneticPr fontId="2" type="noConversion"/>
  </si>
  <si>
    <t>8bd6d459a665192dc768c217b8a53c8b</t>
    <phoneticPr fontId="2" type="noConversion"/>
  </si>
  <si>
    <t>SD-AHAV-001-SC-US-00</t>
    <phoneticPr fontId="2" type="noConversion"/>
  </si>
  <si>
    <t>Q20180028930</t>
    <phoneticPr fontId="2" type="noConversion"/>
  </si>
  <si>
    <t>2a82c7a0490cf9820b839e7d893f222d</t>
    <phoneticPr fontId="2" type="noConversion"/>
  </si>
  <si>
    <t>Q20180030770</t>
    <phoneticPr fontId="2" type="noConversion"/>
  </si>
  <si>
    <t>dc0a2097db1844899db281bde34ae826</t>
    <phoneticPr fontId="2" type="noConversion"/>
  </si>
  <si>
    <t>Q20180031080</t>
    <phoneticPr fontId="2" type="noConversion"/>
  </si>
  <si>
    <t>c6356e8877e2cf1e854dde5ec8575e15</t>
    <phoneticPr fontId="2" type="noConversion"/>
  </si>
  <si>
    <t>Q20180031275</t>
    <phoneticPr fontId="2" type="noConversion"/>
  </si>
  <si>
    <t>国泰安心脏的泵血功能VR</t>
    <phoneticPr fontId="2" type="noConversion"/>
  </si>
  <si>
    <t>0c205188fcf0fd4ec874e9083b384e8d</t>
    <phoneticPr fontId="2" type="noConversion"/>
  </si>
  <si>
    <t>d3b25fdb4ff557339eed111fb9008786</t>
    <phoneticPr fontId="2" type="noConversion"/>
  </si>
  <si>
    <t>SD-CMCM-002-SC-UD-90</t>
    <phoneticPr fontId="2" type="noConversion"/>
  </si>
  <si>
    <t>Q20180031336</t>
    <phoneticPr fontId="2" type="noConversion"/>
  </si>
  <si>
    <t>ba6f7e45cfdc17814aa0676afcc6e6eb</t>
    <phoneticPr fontId="2" type="noConversion"/>
  </si>
  <si>
    <t>Q20180031432</t>
    <phoneticPr fontId="2" type="noConversion"/>
  </si>
  <si>
    <t>2b8e06793cf6490e6aae8164253cc288</t>
    <phoneticPr fontId="2" type="noConversion"/>
  </si>
  <si>
    <t>Q20180031468</t>
    <phoneticPr fontId="2" type="noConversion"/>
  </si>
  <si>
    <t>becdf9fba20ca9b8be2ac93a7c81387f</t>
    <phoneticPr fontId="2" type="noConversion"/>
  </si>
  <si>
    <t>Q20180031497</t>
    <phoneticPr fontId="2" type="noConversion"/>
  </si>
  <si>
    <t>292526df73fdfbce323db89c2987243e</t>
    <phoneticPr fontId="2" type="noConversion"/>
  </si>
  <si>
    <t>Q20180031730</t>
    <phoneticPr fontId="2" type="noConversion"/>
  </si>
  <si>
    <t>d2983c761b9284cb3ed2d3693bc0f848</t>
    <phoneticPr fontId="2" type="noConversion"/>
  </si>
  <si>
    <t>Q20180032349</t>
    <phoneticPr fontId="2" type="noConversion"/>
  </si>
  <si>
    <t>国泰安智慧校园中职易管理平台软件</t>
    <phoneticPr fontId="2" type="noConversion"/>
  </si>
  <si>
    <t>SD-INEM-001-SC-US-00</t>
    <phoneticPr fontId="2" type="noConversion"/>
  </si>
  <si>
    <t>否</t>
    <phoneticPr fontId="2" type="noConversion"/>
  </si>
  <si>
    <t>Q20180036963</t>
    <phoneticPr fontId="2" type="noConversion"/>
  </si>
  <si>
    <t>国泰安护理分娩机制VR智慧课堂软件</t>
    <phoneticPr fontId="2" type="noConversion"/>
  </si>
  <si>
    <t>SD-NUNU-002-SC-US-00</t>
    <phoneticPr fontId="2" type="noConversion"/>
  </si>
  <si>
    <t>f3f484f384cca684b7a59e84e631debd</t>
    <phoneticPr fontId="2" type="noConversion"/>
  </si>
  <si>
    <t>Q20180037152</t>
    <phoneticPr fontId="2" type="noConversion"/>
  </si>
  <si>
    <t>308539fd639c6c55650d709b985f81d3</t>
    <phoneticPr fontId="2" type="noConversion"/>
  </si>
  <si>
    <t>国泰安智能手机维修VR仿真实训系统</t>
    <phoneticPr fontId="2" type="noConversion"/>
  </si>
  <si>
    <t>SD-EIAP-001-SC-UD-90</t>
    <phoneticPr fontId="2" type="noConversion"/>
  </si>
  <si>
    <t>国泰安CRH动车组一级修VR教学系统</t>
    <phoneticPr fontId="2" type="noConversion"/>
  </si>
  <si>
    <t>SD-RERL-001-CE-US-00</t>
    <phoneticPr fontId="2" type="noConversion"/>
  </si>
  <si>
    <t>Q20180037899</t>
    <phoneticPr fontId="2" type="noConversion"/>
  </si>
  <si>
    <t>2e6fbad789d9aafc84728c6bec67f558</t>
    <phoneticPr fontId="2" type="noConversion"/>
  </si>
  <si>
    <t>Q20180030798</t>
    <phoneticPr fontId="2" type="noConversion"/>
  </si>
  <si>
    <t>Q20180030902</t>
    <phoneticPr fontId="2" type="noConversion"/>
  </si>
  <si>
    <t>Q20180039131</t>
    <phoneticPr fontId="2" type="noConversion"/>
  </si>
  <si>
    <t>RS-EPSU-006-SC-US-00</t>
    <phoneticPr fontId="2" type="noConversion"/>
  </si>
  <si>
    <t>软加密（在线注册中心）</t>
    <phoneticPr fontId="2" type="noConversion"/>
  </si>
  <si>
    <t>SD-AHAV-001-SC-US-00</t>
    <phoneticPr fontId="2" type="noConversion"/>
  </si>
  <si>
    <t>高崇飞</t>
    <phoneticPr fontId="2" type="noConversion"/>
  </si>
  <si>
    <t>Q20180009740</t>
    <phoneticPr fontId="2" type="noConversion"/>
  </si>
  <si>
    <t>软加密（普通注册机）</t>
    <phoneticPr fontId="2" type="noConversion"/>
  </si>
  <si>
    <t>软加密（普通注册机）</t>
    <phoneticPr fontId="2" type="noConversion"/>
  </si>
  <si>
    <t>已注册</t>
    <phoneticPr fontId="2" type="noConversion"/>
  </si>
  <si>
    <t>license注册专员-高崇飞  叶柳珍  高崇飞</t>
  </si>
  <si>
    <t>项目经理-张星烨(100482)  张星烨</t>
  </si>
  <si>
    <t>专顾组长  姜银莲  肖伟  崔凯龙  杨恋虹  喻鸿麟</t>
  </si>
  <si>
    <t>项目经理-龙雄林(100136)  龙雄林</t>
  </si>
  <si>
    <t>产品交货专员  孙漫华  罗媛  周艳</t>
  </si>
  <si>
    <t>项目经理-杨帆(100337)  杨帆</t>
  </si>
  <si>
    <t>研发中心体系-副总经理（黄坚）</t>
  </si>
  <si>
    <t>副总裁（丁艳）</t>
  </si>
  <si>
    <t>项目经理-罗道成(109001)  罗道成</t>
  </si>
  <si>
    <t>产品交货专员  胡振环  孙漫华  周艳</t>
  </si>
  <si>
    <t>产品交货专员  杨春燕  孙漫华  周艳</t>
  </si>
  <si>
    <t>项目经理-吴兴(113919)  吴兴</t>
  </si>
  <si>
    <t>项目经理-江少荣(108027)  江少荣</t>
  </si>
  <si>
    <t>专顾负责人  崔凯龙  杨恋虹</t>
  </si>
  <si>
    <t>经管事业部-总经理（肖立越）</t>
  </si>
  <si>
    <t>产品交货专员  杨春燕  孙漫华  周艳,产品出库专员-邹德厚</t>
  </si>
  <si>
    <t>license注册专员-高崇飞  高崇飞</t>
  </si>
  <si>
    <t>项目经理-马鹏远(113220)  马鹏远</t>
  </si>
  <si>
    <t>产品出库专员-邹德厚  邹德厚</t>
  </si>
  <si>
    <t>副总裁（丁艳）  丁艳,教育软件研发体系-研发管理中心-总经理（严乔方）</t>
  </si>
  <si>
    <t>项目经理-安鼎柱(100521)  安鼎柱</t>
  </si>
  <si>
    <t>VR应用中心-总经理（冯诚）</t>
  </si>
  <si>
    <t>信息化群组-常务副主席（黄文）</t>
  </si>
  <si>
    <t>副总裁（丁艳）  丁艳</t>
  </si>
  <si>
    <t>VR应用中心-总经理（冯诚）  冯诚</t>
  </si>
  <si>
    <t>生命科学事业部-总经理（张静）  张静</t>
  </si>
  <si>
    <t>金融事业部群-总经理  崔凯龙</t>
  </si>
  <si>
    <t>经管事业部-总经理（肖立越）  肖立越</t>
  </si>
  <si>
    <t>项目经理-梁萌(107890)  梁萌</t>
  </si>
  <si>
    <t>项目经理-颜杨（106086）  颜杨</t>
  </si>
  <si>
    <t>项目经理-李松柏(101073)  李松柏</t>
  </si>
  <si>
    <t>项目经理-陈冲2(112074)  陈冲2</t>
  </si>
  <si>
    <t>业务财务部-会计  竺方玲  聂笑培  杨慧  江志成  黄洪基</t>
  </si>
  <si>
    <t>事业部会计-黄洪基  黄洪基</t>
  </si>
  <si>
    <t>事业部会计-温爱玲  温爱玲</t>
  </si>
  <si>
    <t>Q20180003895</t>
    <phoneticPr fontId="2" type="noConversion"/>
  </si>
  <si>
    <t>Q20170108977</t>
    <phoneticPr fontId="2" type="noConversion"/>
  </si>
  <si>
    <t>Q20180000791</t>
    <phoneticPr fontId="2" type="noConversion"/>
  </si>
  <si>
    <t>表头填写错误，单据出错</t>
    <phoneticPr fontId="2" type="noConversion"/>
  </si>
  <si>
    <t>Q20180005056</t>
    <phoneticPr fontId="2" type="noConversion"/>
  </si>
  <si>
    <t>Q20180001863</t>
    <phoneticPr fontId="2" type="noConversion"/>
  </si>
  <si>
    <t>Q20180002197</t>
    <phoneticPr fontId="2" type="noConversion"/>
  </si>
  <si>
    <t>Q20180003071</t>
    <phoneticPr fontId="2" type="noConversion"/>
  </si>
  <si>
    <t>Q20180006077</t>
    <phoneticPr fontId="2" type="noConversion"/>
  </si>
  <si>
    <t>Q20180006623</t>
    <phoneticPr fontId="2" type="noConversion"/>
  </si>
  <si>
    <t>Q20180009996</t>
    <phoneticPr fontId="2" type="noConversion"/>
  </si>
  <si>
    <t>Q20180012814</t>
    <phoneticPr fontId="2" type="noConversion"/>
  </si>
  <si>
    <t>单据完成</t>
    <phoneticPr fontId="2" type="noConversion"/>
  </si>
  <si>
    <t>Q20180013829</t>
    <phoneticPr fontId="2" type="noConversion"/>
  </si>
  <si>
    <t>账号售卖</t>
    <phoneticPr fontId="2" type="noConversion"/>
  </si>
  <si>
    <t>无需注册</t>
    <phoneticPr fontId="2" type="noConversion"/>
  </si>
  <si>
    <t>Q20180006779</t>
    <phoneticPr fontId="2" type="noConversion"/>
  </si>
  <si>
    <t>Q20180007650</t>
    <phoneticPr fontId="2" type="noConversion"/>
  </si>
  <si>
    <t>Q20180008615</t>
    <phoneticPr fontId="2" type="noConversion"/>
  </si>
  <si>
    <t>Q20180008785</t>
    <phoneticPr fontId="2" type="noConversion"/>
  </si>
  <si>
    <t>Q20180008965</t>
    <phoneticPr fontId="2" type="noConversion"/>
  </si>
  <si>
    <t>软加密（在线注册中心）</t>
    <phoneticPr fontId="2" type="noConversion"/>
  </si>
  <si>
    <t>东辉职校【金融营销基础】</t>
    <phoneticPr fontId="2" type="noConversion"/>
  </si>
  <si>
    <t>Q20180009268</t>
    <phoneticPr fontId="2" type="noConversion"/>
  </si>
  <si>
    <t>软加密（普通注册机）</t>
    <phoneticPr fontId="2" type="noConversion"/>
  </si>
  <si>
    <t>简易版交付已注册，此无需注册</t>
    <phoneticPr fontId="2" type="noConversion"/>
  </si>
  <si>
    <t>单据完成</t>
    <phoneticPr fontId="2" type="noConversion"/>
  </si>
  <si>
    <t>无需注册</t>
    <phoneticPr fontId="2" type="noConversion"/>
  </si>
  <si>
    <t>Q20180012886</t>
    <phoneticPr fontId="2" type="noConversion"/>
  </si>
  <si>
    <t>Q20180013729</t>
    <phoneticPr fontId="2" type="noConversion"/>
  </si>
  <si>
    <t>Q20180014337</t>
    <phoneticPr fontId="2" type="noConversion"/>
  </si>
  <si>
    <t>Q20180014726</t>
    <phoneticPr fontId="2" type="noConversion"/>
  </si>
  <si>
    <t>Q20180016305</t>
    <phoneticPr fontId="2" type="noConversion"/>
  </si>
  <si>
    <t>账号售卖</t>
    <phoneticPr fontId="2" type="noConversion"/>
  </si>
  <si>
    <t>Q20180016399</t>
    <phoneticPr fontId="2" type="noConversion"/>
  </si>
  <si>
    <t>Q20180016468</t>
    <phoneticPr fontId="2" type="noConversion"/>
  </si>
  <si>
    <t>Q20180017270</t>
    <phoneticPr fontId="2" type="noConversion"/>
  </si>
  <si>
    <t>未找到单据</t>
    <phoneticPr fontId="2" type="noConversion"/>
  </si>
  <si>
    <t>Q20180017270</t>
    <phoneticPr fontId="2" type="noConversion"/>
  </si>
  <si>
    <t>Q20180017589</t>
    <phoneticPr fontId="2" type="noConversion"/>
  </si>
  <si>
    <t>软加密（普通注册机）</t>
    <phoneticPr fontId="2" type="noConversion"/>
  </si>
  <si>
    <t>Q20180017961</t>
    <phoneticPr fontId="2" type="noConversion"/>
  </si>
  <si>
    <t>Q20180018564</t>
    <phoneticPr fontId="2" type="noConversion"/>
  </si>
  <si>
    <t>单据完成</t>
    <phoneticPr fontId="2" type="noConversion"/>
  </si>
  <si>
    <t>Q20180002071</t>
    <phoneticPr fontId="2" type="noConversion"/>
  </si>
  <si>
    <t>国泰安投资理财教学系统软件</t>
    <phoneticPr fontId="2" type="noConversion"/>
  </si>
  <si>
    <t>Q20180035169</t>
    <phoneticPr fontId="2" type="noConversion"/>
  </si>
  <si>
    <t>账号售卖</t>
    <phoneticPr fontId="2" type="noConversion"/>
  </si>
  <si>
    <t>无需注册</t>
    <phoneticPr fontId="2" type="noConversion"/>
  </si>
  <si>
    <t>单据完成</t>
    <phoneticPr fontId="2" type="noConversion"/>
  </si>
  <si>
    <t>Q20180036193</t>
    <phoneticPr fontId="2" type="noConversion"/>
  </si>
  <si>
    <t>审批未到</t>
    <phoneticPr fontId="2" type="noConversion"/>
  </si>
  <si>
    <t>Q20180019010</t>
    <phoneticPr fontId="2" type="noConversion"/>
  </si>
  <si>
    <t>Q20180038169</t>
    <phoneticPr fontId="2" type="noConversion"/>
  </si>
  <si>
    <t>无需注册</t>
    <phoneticPr fontId="2" type="noConversion"/>
  </si>
  <si>
    <t>软加密（在线注册中心）</t>
    <phoneticPr fontId="2" type="noConversion"/>
  </si>
  <si>
    <t>Q20180034890</t>
    <phoneticPr fontId="2" type="noConversion"/>
  </si>
  <si>
    <t>Q20180006812</t>
    <phoneticPr fontId="2" type="noConversion"/>
  </si>
  <si>
    <t>Q20180009248</t>
    <phoneticPr fontId="2" type="noConversion"/>
  </si>
  <si>
    <t>软加密（在线激活）</t>
    <phoneticPr fontId="2" type="noConversion"/>
  </si>
  <si>
    <t>Q20180013154</t>
    <phoneticPr fontId="2" type="noConversion"/>
  </si>
  <si>
    <t>Q20180007865</t>
    <phoneticPr fontId="2" type="noConversion"/>
  </si>
  <si>
    <t>Q20180009536</t>
    <phoneticPr fontId="2" type="noConversion"/>
  </si>
  <si>
    <t>Q20180004541</t>
    <phoneticPr fontId="2" type="noConversion"/>
  </si>
  <si>
    <t>软加密（普通注册机）</t>
    <phoneticPr fontId="2" type="noConversion"/>
  </si>
  <si>
    <t>Q20180007623</t>
    <phoneticPr fontId="2" type="noConversion"/>
  </si>
  <si>
    <t>软加密（普通注册机）</t>
    <phoneticPr fontId="2" type="noConversion"/>
  </si>
  <si>
    <t>无需注册</t>
    <phoneticPr fontId="2" type="noConversion"/>
  </si>
  <si>
    <t>Q20180009472</t>
    <phoneticPr fontId="2" type="noConversion"/>
  </si>
  <si>
    <t>Q20180013918</t>
    <phoneticPr fontId="2" type="noConversion"/>
  </si>
  <si>
    <t>软加密（在线注册中心）</t>
    <phoneticPr fontId="2" type="noConversion"/>
  </si>
  <si>
    <t>Q20180015545</t>
    <phoneticPr fontId="2" type="noConversion"/>
  </si>
  <si>
    <t>已注册</t>
    <phoneticPr fontId="2" type="noConversion"/>
  </si>
  <si>
    <t>Q20180016140</t>
    <phoneticPr fontId="2" type="noConversion"/>
  </si>
  <si>
    <t>无</t>
    <phoneticPr fontId="2" type="noConversion"/>
  </si>
  <si>
    <t>无</t>
    <phoneticPr fontId="2" type="noConversion"/>
  </si>
  <si>
    <t>Q20180016621</t>
    <phoneticPr fontId="2" type="noConversion"/>
  </si>
  <si>
    <t>Q20180016627</t>
    <phoneticPr fontId="2" type="noConversion"/>
  </si>
  <si>
    <t>Q20180018830</t>
    <phoneticPr fontId="2" type="noConversion"/>
  </si>
  <si>
    <t>软加密（特波注册机）</t>
    <phoneticPr fontId="2" type="noConversion"/>
  </si>
  <si>
    <t>Q20180019829</t>
    <phoneticPr fontId="2" type="noConversion"/>
  </si>
  <si>
    <t>Q20180020289</t>
    <phoneticPr fontId="2" type="noConversion"/>
  </si>
  <si>
    <t>Q20180021375</t>
    <phoneticPr fontId="2" type="noConversion"/>
  </si>
  <si>
    <t>Q20180022323</t>
    <phoneticPr fontId="2" type="noConversion"/>
  </si>
  <si>
    <t>Q20180022897</t>
    <phoneticPr fontId="2" type="noConversion"/>
  </si>
  <si>
    <t>Q20180023306</t>
    <phoneticPr fontId="2" type="noConversion"/>
  </si>
  <si>
    <t>Q20180025082</t>
    <phoneticPr fontId="2" type="noConversion"/>
  </si>
  <si>
    <t>Q20180026060</t>
    <phoneticPr fontId="2" type="noConversion"/>
  </si>
  <si>
    <t>已注册</t>
    <phoneticPr fontId="2" type="noConversion"/>
  </si>
  <si>
    <t>K12事业部-本部</t>
  </si>
  <si>
    <t>K12事业部-本部</t>
    <phoneticPr fontId="2" type="noConversion"/>
  </si>
  <si>
    <t>经管事业部-本部</t>
    <phoneticPr fontId="2" type="noConversion"/>
  </si>
  <si>
    <t>赛名师事业部-本部</t>
    <phoneticPr fontId="2" type="noConversion"/>
  </si>
  <si>
    <t>深圳国泰安数据技术有限公司-本部</t>
    <phoneticPr fontId="2" type="noConversion"/>
  </si>
  <si>
    <t>生命科学事业部-本部</t>
    <phoneticPr fontId="2" type="noConversion"/>
  </si>
  <si>
    <t>学前教育事业部-本部</t>
    <phoneticPr fontId="2" type="noConversion"/>
  </si>
  <si>
    <t>智慧教育事业部-本部</t>
    <phoneticPr fontId="2" type="noConversion"/>
  </si>
  <si>
    <t>国泰安【创新思维训练与创造力开发】</t>
    <phoneticPr fontId="2" type="noConversion"/>
  </si>
  <si>
    <t>事业部</t>
    <phoneticPr fontId="2" type="noConversion"/>
  </si>
  <si>
    <t>否</t>
    <phoneticPr fontId="2" type="noConversion"/>
  </si>
  <si>
    <t>标签</t>
    <phoneticPr fontId="2" type="noConversion"/>
  </si>
  <si>
    <t>在线注册</t>
    <phoneticPr fontId="2" type="noConversion"/>
  </si>
  <si>
    <t>非在线注册</t>
    <phoneticPr fontId="2" type="noConversion"/>
  </si>
  <si>
    <t>国泰安3D汽车二级维护实训系统软件</t>
    <phoneticPr fontId="2" type="noConversion"/>
  </si>
  <si>
    <t>国泰安题易通无纸化考试系统软件</t>
    <phoneticPr fontId="2" type="noConversion"/>
  </si>
  <si>
    <t>国泰安3D汽车二级维护实训系统软件</t>
    <phoneticPr fontId="2" type="noConversion"/>
  </si>
  <si>
    <t>国泰安数控机床装调维修仿真软件</t>
    <phoneticPr fontId="2" type="noConversion"/>
  </si>
  <si>
    <t>软加密（在线激活）</t>
    <phoneticPr fontId="2" type="noConversion"/>
  </si>
  <si>
    <t>Q20180016521</t>
    <phoneticPr fontId="2" type="noConversion"/>
  </si>
  <si>
    <t>账号售卖</t>
    <phoneticPr fontId="2" type="noConversion"/>
  </si>
  <si>
    <t>否</t>
    <phoneticPr fontId="2" type="noConversion"/>
  </si>
  <si>
    <t>Q20180011788</t>
    <phoneticPr fontId="2" type="noConversion"/>
  </si>
  <si>
    <t>账号售卖</t>
    <phoneticPr fontId="2" type="noConversion"/>
  </si>
  <si>
    <t>EwebEditor序列号</t>
    <phoneticPr fontId="2" type="noConversion"/>
  </si>
  <si>
    <t>Q20180019309</t>
    <phoneticPr fontId="2" type="noConversion"/>
  </si>
  <si>
    <t>Q20180036177</t>
    <phoneticPr fontId="2" type="noConversion"/>
  </si>
  <si>
    <t>事业部</t>
    <phoneticPr fontId="2" type="noConversion"/>
  </si>
  <si>
    <t>已注册小计</t>
    <phoneticPr fontId="2" type="noConversion"/>
  </si>
  <si>
    <t>未注册小计</t>
    <phoneticPr fontId="2" type="noConversion"/>
  </si>
  <si>
    <t>项目交付</t>
  </si>
  <si>
    <t>Q20180021862</t>
    <phoneticPr fontId="2" type="noConversion"/>
  </si>
  <si>
    <t>3年后续期</t>
    <phoneticPr fontId="2" type="noConversion"/>
  </si>
  <si>
    <t>在线注册小计</t>
    <phoneticPr fontId="2" type="noConversion"/>
  </si>
  <si>
    <t>Q20170108977</t>
    <phoneticPr fontId="2" type="noConversion"/>
  </si>
  <si>
    <t>软件已出库并安装，但没有申请License，补流程。</t>
  </si>
  <si>
    <t>根据合同内容采购1台ZSPACE一体机，对应安装相关软件，申请软件出库。</t>
  </si>
  <si>
    <t>河南办培训用VR设备软件账号申请</t>
  </si>
  <si>
    <t>东丽职教中心VR智慧课堂项目产品交付</t>
  </si>
  <si>
    <t>郑州航空工业管理学院-Csmar网页版（续费延期）</t>
  </si>
  <si>
    <t>SP-201710-00002418，台湾翔名国际有限公司项目交付。（客户指定顺丰快递）</t>
  </si>
  <si>
    <t>软件安装部署升级</t>
  </si>
  <si>
    <t>浙江理工大学科技与艺术学院项目交付</t>
  </si>
  <si>
    <t>演示用账户</t>
  </si>
  <si>
    <t>售后重新部署</t>
  </si>
  <si>
    <t>中南财经政法大学csmar网页版（续费延期+赠送6个个人账号）</t>
  </si>
  <si>
    <t>交付人事系统，OA系统</t>
  </si>
  <si>
    <t>SP-201712-00002771天津财经大学csmar网页版（续费延期+新开10个个人账号）</t>
  </si>
  <si>
    <t>产品升级</t>
  </si>
  <si>
    <t>内部演示，无需出库</t>
  </si>
  <si>
    <t>验证加密代码是否生效</t>
  </si>
  <si>
    <t>海南大学项目交付</t>
  </si>
  <si>
    <t>天津ZW37140088 zSpace设备工业机器人VR智慧课堂演示license</t>
  </si>
  <si>
    <t>沈阳设备演示使用</t>
  </si>
  <si>
    <t>福职院项目交付，申请软件出库并注册。项目26台设备，同一款软件，需要给26台设备授权使用。</t>
  </si>
  <si>
    <t>产品手册需要2套，1套2级学院用，1套资产备案使用。</t>
  </si>
  <si>
    <t>乐清职中借用设备，国泰安汽车动力总成拆卸及原理VR系统 申请码 注册码、授权码申请</t>
  </si>
  <si>
    <t>桂林理工大学项目交付</t>
  </si>
  <si>
    <t>乐清项目资源已经二次出库申请</t>
  </si>
  <si>
    <t>江门技师学院项目PLC 技术设计与改造仿真软件和液压气动系统与控制仿真软件出库申请</t>
  </si>
  <si>
    <t>云南合作伙伴demo申请（时间为3个月）</t>
  </si>
  <si>
    <t>天津市第一轻工业学校液压气动实训设备项目销售</t>
  </si>
  <si>
    <t>厦门大学csmar网页版（新开户）</t>
  </si>
  <si>
    <t>中国海洋大学Csmar网页版（续费延期）</t>
  </si>
  <si>
    <t>成都信息工程大学汽车动力总成拆卸及原理VR实训系统V1.1.2M2</t>
  </si>
  <si>
    <t>软件授权过期，需重新注册</t>
  </si>
  <si>
    <t>四川大学csmar网页版（续费延期）</t>
  </si>
  <si>
    <t>VR设备演示需要安装软件及注册</t>
  </si>
  <si>
    <t>杭州电子科技大学csmar网页版（续费延期）</t>
  </si>
  <si>
    <t>广东培正学院-虚拟交易所（续费延期）</t>
  </si>
  <si>
    <t>吉林省办事处VR设备软件更新，作为演示使用。</t>
  </si>
  <si>
    <t>吉林省办事处VR设备软件更新以及申请序列号</t>
  </si>
  <si>
    <t>中山大学新华学院交付</t>
  </si>
  <si>
    <t>SP-201707-00001971新疆石河子工程技术学校-服装制作与营销专业高技能人才培训体系、实验室配套改造及资源文化建设项目，教学资源库平台出库申请</t>
  </si>
  <si>
    <t>初级会计师证学练考一站通精要版V1.1在生产环境上进行安装部署，用于产品经理对外演示使用。</t>
  </si>
  <si>
    <t>葫芦岛市连山区友谊电子城新天下科技商行（辽宁财贸学院）项目交付</t>
  </si>
  <si>
    <t>升级部署</t>
  </si>
  <si>
    <t>项目软件申请</t>
  </si>
  <si>
    <t>试用期两天</t>
  </si>
  <si>
    <t>北京博雅演示用</t>
  </si>
  <si>
    <t>广东工贸实验室管理平台安装-试用申请。</t>
  </si>
  <si>
    <t>工商职院要举办重庆市高职新能源大赛，正给学生演示学习是否加入其中</t>
  </si>
  <si>
    <t>首次交付时申请的版本没有裸眼3D功能，重新申请具有裸眼3D功能的版本</t>
  </si>
  <si>
    <t>优质校建设vr演示</t>
  </si>
  <si>
    <t>智慧校园2.0交付注册申请</t>
  </si>
  <si>
    <t>事业部专顾内部员工培训演示，对外客户演示</t>
  </si>
  <si>
    <t>项目发货申请</t>
  </si>
  <si>
    <t>旅游酒店会展南山服务器迁移到后海</t>
  </si>
  <si>
    <t>【申请】合肥经济技术职业学院-虚拟交易所（新开户）</t>
  </si>
  <si>
    <t>河南办zspace设备软件注册  培训售前演示</t>
  </si>
  <si>
    <t>东丽职教中心工业机器人VR智慧课堂二次出库（之前单号Q20170109144出库错误，应该时偏振做出裸眼3D）</t>
  </si>
  <si>
    <t>东丽的VR设备有问题，申请软件用于测试以便找到原因更换设备</t>
  </si>
  <si>
    <t>项目交付。</t>
  </si>
  <si>
    <t>河北工业大学csmar网页版（新开户）</t>
  </si>
  <si>
    <t>广东邮电职业技术学院-2016年网络资源共享课建设项目资源包出库</t>
  </si>
  <si>
    <t>佛山科学技术学院分娩机制VR智慧课堂系统演示</t>
  </si>
  <si>
    <t>佛山科学技术学院VR产品演示</t>
  </si>
  <si>
    <t>用于2018年推广的时候给客户演示</t>
  </si>
  <si>
    <t>浙江省试用，一线推广。</t>
  </si>
  <si>
    <t>3楼展示厅演示用</t>
  </si>
  <si>
    <t>申请分娩机制VR软件，用于演示。</t>
  </si>
  <si>
    <t>申请分娩机制VR智慧课堂系统试用</t>
  </si>
  <si>
    <t>旅游酒店会展事业部南山服务器迁移后海（第二批）</t>
  </si>
  <si>
    <t>台湾代理商（翔名国际）裸眼3D设备演示与使用</t>
  </si>
  <si>
    <t>佛科项目演示</t>
  </si>
  <si>
    <t>发货申请，紧急！杨阳总指示立即实施，请发货组同事快速处理，谢谢。</t>
  </si>
  <si>
    <t>申请license(单据Q20170077489已出库，本次申请注册)</t>
  </si>
  <si>
    <t>郑州大学项目交付</t>
  </si>
  <si>
    <t>产品演示</t>
  </si>
  <si>
    <t>重新安装部署</t>
  </si>
  <si>
    <t>装在浙江ZSPASE的一系列软件授权过期，需要重新激活，还请领导审批谢谢。</t>
  </si>
  <si>
    <t>湖南科技大学项目交付</t>
  </si>
  <si>
    <t>成都信息工程大学汽车VR智慧课堂软件产品出库申请</t>
  </si>
  <si>
    <t>新项目续费,邮寄：验收报告，收货确认表，账号清单即可</t>
  </si>
  <si>
    <t>山东分公司分娩VR软件演示版申请---尹振峰</t>
  </si>
  <si>
    <t>分公司演示使用</t>
  </si>
  <si>
    <t>河南办地区VR硬件设备软件更新并培训</t>
  </si>
  <si>
    <t>滁州技师学院注册码申请</t>
  </si>
  <si>
    <t>河南大学民生学院csmar网页版（新开户）</t>
  </si>
  <si>
    <t>应学校验收要求，共5个部门，每个部门需要1套软件操作使用手册留底，已邮寄1套，本次单独再申请软件操作使用手册4份，不需要产品出库，及光盘</t>
  </si>
  <si>
    <t>ZSPACE装机演示客户</t>
  </si>
  <si>
    <t>智慧校园系统升级申请出库</t>
  </si>
  <si>
    <t>软件安装学习试用申请</t>
  </si>
  <si>
    <t>南山演示平台迁移至后海演示平台使用</t>
  </si>
  <si>
    <t>陕西省售前演示及试用</t>
  </si>
  <si>
    <t>南阳内乡投标现场软件演示</t>
  </si>
  <si>
    <t>由四川庄成明给四川省长演示用</t>
  </si>
  <si>
    <t>季芳老师个人试用备用英文版 Virtual Auto Mechanic  V1.0和Virtual Auto Expert  V1.0 各10个 试用期为30天</t>
  </si>
  <si>
    <t>季芳老师美国学校试用英文版 Virtual Auto Mechanic  V1.0和Virtual Auto Expert  V1.0 各10个 试用期为30天</t>
  </si>
  <si>
    <t>zSpace演示用 Virtual Auto Mechanic  V1.0 和 Virtual Auto Expert  V1.0 演示期为6个月 各100个</t>
  </si>
  <si>
    <t>上海市东辉项目3门课程资源以赛名师教学平台出库</t>
  </si>
  <si>
    <t>由于机房搬迁东莞，需要申请一个新的加密狗，使用时间半年以上，IP地址：10.35.68.219</t>
  </si>
  <si>
    <t>高职新能源汽车市赛推广演示</t>
  </si>
  <si>
    <t>湖南工学院定制网站申请</t>
  </si>
  <si>
    <t>ZW37140004设备演示软件过期，续license 申请半年有效期</t>
  </si>
  <si>
    <t>zSpace庄成明演示用</t>
  </si>
  <si>
    <t>第一次安装 ，BOM单行号为:Q20180006077-2（BOM单信息见附件）</t>
  </si>
  <si>
    <t>办事处两台vr设备安装，并给学校演示试用</t>
  </si>
  <si>
    <t>漯河第一职专数字化教学平台标准版 V1.0试用（新服务器未采购，学校急着先用新版本）</t>
  </si>
  <si>
    <t>赵阳总周四给客户做演示使用！很急！</t>
  </si>
  <si>
    <t>辽宁财贸学院产品试用出库，见附件审批邮件</t>
  </si>
  <si>
    <t>辽宁财贸学院3D财税一体化实训教学系统V1.1RV01申请生产环境上线</t>
  </si>
  <si>
    <t>荆州职业技术学院-虚拟现实（VR）教学系统 部署</t>
  </si>
  <si>
    <t>厦门理工学院项目交付</t>
  </si>
  <si>
    <t>首次安装</t>
  </si>
  <si>
    <t>吉林省办事处VR设备软件更新及申请序列号</t>
  </si>
  <si>
    <t>办事处两台vr设备安装用于学校演示试用</t>
  </si>
  <si>
    <t xml:space="preserve">zSpace购买3年期两款软件 Virtual Auto Mechanic V1.0 和 Virtual Auto Expert V1.0 </t>
  </si>
  <si>
    <t>以渔有方平台做页面链接，宣传大赛系统，大赛1.2版本开发需要参考。</t>
  </si>
  <si>
    <t>沈阳办事处样机出库申请</t>
  </si>
  <si>
    <t>海南医学院虚拟仿真平台增量更新</t>
  </si>
  <si>
    <t>zSpace购买3年期两款软件 Virtual Auto Mechanic V1.0 和 Virtual Auto Expert V1.0  各36个</t>
  </si>
  <si>
    <t>泰国代理演示用</t>
  </si>
  <si>
    <t>之前出库的国泰安智慧校园易管理平台软件2.0版本暂时无法直接升级到2.1版本，需要出库2.1版本重新部署。请同时发电子版安装程序，学校着急部署。</t>
  </si>
  <si>
    <t>7楼自用zSpace设备安装</t>
  </si>
  <si>
    <t>内部产品整合，出库供赛名师产品整合</t>
  </si>
  <si>
    <t>河南交通高级技工项目收费模块升级</t>
  </si>
  <si>
    <t>录制投标演示操作视频</t>
  </si>
  <si>
    <t>省内样机培训、演示用VR分娩软件安装包申请</t>
  </si>
  <si>
    <t>zSpace演示用</t>
  </si>
  <si>
    <t>售前演示</t>
  </si>
  <si>
    <t>给甘肃分公司的设备上安装，用于给客户演示。</t>
  </si>
  <si>
    <t>株洲八达小学首次发货</t>
  </si>
  <si>
    <t>南京博安网络科技有限公司-南京大学发货</t>
  </si>
  <si>
    <t>四川省内样机注册码申请</t>
  </si>
  <si>
    <t>因客服反馈一个问题，需要测试并处理。</t>
  </si>
  <si>
    <t>用于客户演示</t>
  </si>
  <si>
    <t>兰州文理学院首次交付</t>
  </si>
  <si>
    <t>备好即发货</t>
  </si>
  <si>
    <t>北京师范大学-香港浸会大学联合国际学院交付</t>
  </si>
  <si>
    <t>【紧急！！！】冯博北京出差演示使用</t>
  </si>
  <si>
    <t>浙江zspace两款软件试用期已过，需要重新激活。</t>
  </si>
  <si>
    <t>演示产品序列号到期</t>
  </si>
  <si>
    <t>广东工业大学-智慧金融系统集成与创新实验室设备采购</t>
  </si>
  <si>
    <t>北京出差软件演示</t>
  </si>
  <si>
    <t>VR产品到期，重新申请激活演示</t>
  </si>
  <si>
    <t>工业机器人VR岗位实训系统演示账号延期</t>
  </si>
  <si>
    <t>国泰安仓储管理VR实训软件V1.0 上海中侨职业技术学院物流管理专业物联网实训平台建设项目 首次交付</t>
  </si>
  <si>
    <t>江西环境工程职业学院电商软件项目二次安装</t>
  </si>
  <si>
    <t xml:space="preserve"> 首次交付</t>
  </si>
  <si>
    <t>北京外国语大学csmar网页版&amp;局域网版（新开户）</t>
  </si>
  <si>
    <t>按合同要求申请5款自有软件出库</t>
  </si>
  <si>
    <t>陕西国际商贸学院证券软件提前部署，电子安装交付即可（本次应客户要求旧实验室提前部署使用，后面新验收建成后正式交付迁移）</t>
  </si>
  <si>
    <t>厦门理工学院项目，为方便顺利验收，应学校要求本次申请出库4套用户手册，以便4位老师使用。</t>
  </si>
  <si>
    <t>到汽车高专演示产品</t>
  </si>
  <si>
    <t>辽宁石化项目实施</t>
  </si>
  <si>
    <t>南京审计大学csmar网页版（新开户）</t>
  </si>
  <si>
    <t>科骏演示用</t>
  </si>
  <si>
    <t>SP-201712-00002807南京农业大学-数据库更新</t>
  </si>
  <si>
    <t>成都项目智慧课堂动捕软件测试</t>
  </si>
  <si>
    <t>学校服务器中病毒软件损坏无法使用，现申请升级安装部署到新的服务器上。</t>
  </si>
  <si>
    <t>zSpace设备演示、我司自有产品推广，部分软件授权码到期,附件为申请码，请予以注册</t>
  </si>
  <si>
    <t>分公司软件过期了，需要重新激活</t>
  </si>
  <si>
    <t>河南省幼儿师范学校项目（X2018-0027）-软件需要备货发货交付</t>
  </si>
  <si>
    <t>代理商软件试用申请</t>
  </si>
  <si>
    <t>只需要注册号码</t>
  </si>
  <si>
    <t>广东邮电老师在使用过程中发现软件中的视频演示没有声音，需要验证软件是否有问题。</t>
  </si>
  <si>
    <t>SP-201712-00002803重庆工商大学派斯学院项目发货申请</t>
  </si>
  <si>
    <t>按合同要求首次交付，资料需提供详细部署手册。提供一份电子档资料邮件给实施人员，进行现场安装部署。</t>
  </si>
  <si>
    <t>西南科技大学城市学院软件调试安装申请</t>
  </si>
  <si>
    <t>首次交付的版本没有裸眼3D功能，现裸眼3D的版本研发完成，特申请二次交付</t>
  </si>
  <si>
    <t>深圳职业技术学院企业模拟竞赛软件迁移安装。</t>
  </si>
  <si>
    <t>上海大恒软件试用申请</t>
  </si>
  <si>
    <t>合同内交付</t>
  </si>
  <si>
    <t>部门内部使用学习</t>
  </si>
  <si>
    <t>中山沙溪理工职业学校申请工业机器人实训VR系统试用</t>
  </si>
  <si>
    <t>X2018-0122湖南科技大学-虚拟交易所-开户</t>
  </si>
  <si>
    <t>售后升级</t>
  </si>
  <si>
    <t>学校服务器中毒了，需要重装系统，比较紧急，谈好了重装后，有回款的</t>
  </si>
  <si>
    <t>部门产品试用及客户产品演示</t>
  </si>
  <si>
    <t>一线客户演示推广。</t>
  </si>
  <si>
    <t>代理商软件体验与演示</t>
  </si>
  <si>
    <t>海经现用1.7版本，问题很多。学校同意部署新版本后，1.7和2.1同时使用（1.7查询历史数据，2.1录入新数据，无需升级数据）</t>
  </si>
  <si>
    <t>聊城职院VR汽车课堂教学测试</t>
  </si>
  <si>
    <t>宁夏分公司申请vr软件给客户演示</t>
  </si>
  <si>
    <t>EFM出库售后安装，安装包发杨帆即可</t>
  </si>
  <si>
    <t>台湾嘉颖演示用</t>
  </si>
  <si>
    <t>荆州职业技术学院VR软件试用申请</t>
  </si>
  <si>
    <t>铜陵学院历史数据本地部署</t>
  </si>
  <si>
    <t>英伦测试裸眼3D大屏使用</t>
  </si>
  <si>
    <t>南靖2.0安卓app功能异常，缺少苹果app.更新到2.1，完成易管理交付</t>
  </si>
  <si>
    <t>宁夏分公司用于给客户演示</t>
  </si>
  <si>
    <t>zSpace客户Youth Technology Network试用 各10个</t>
  </si>
  <si>
    <t xml:space="preserve">zSpace demo </t>
  </si>
  <si>
    <t>河南交通职业技术学院优易实训室管理系统升级</t>
  </si>
  <si>
    <t>应产品版本升级，旧版本无法正常使用，故申请交付更新版本，即V5.0</t>
  </si>
  <si>
    <t>河南汉仁恒教软件技术有限公司（商丘）易管理2.1交付</t>
  </si>
  <si>
    <t>生产环境下部署的该软件注册码过期，特申请license重新注册。</t>
  </si>
  <si>
    <t>交付量化和考务系统</t>
  </si>
  <si>
    <t>OA移动端出库</t>
  </si>
  <si>
    <t>营销赢家软件售后做安装迁移，请支持</t>
  </si>
  <si>
    <t>安徽财经大学发货，已提前开通云平台帐号，寄出光盘手册验收单等资料</t>
  </si>
  <si>
    <t>中山大学新华学院（13.3万）项目交付</t>
  </si>
  <si>
    <t>云南昭通设备出库，需申请安装自有软件</t>
  </si>
  <si>
    <t>新版zspace测试用</t>
  </si>
  <si>
    <t xml:space="preserve">  申请相关VR软件的注册码和授权码用于福建高校、职校等院校售前演示工作 </t>
  </si>
  <si>
    <t>之前申请的智慧校园易管理不包含此软件，请同时发送电子安装包。</t>
  </si>
  <si>
    <t>泰国WORATHAN演示用 汽车软件2组</t>
  </si>
  <si>
    <t>海南医学院产品演示</t>
  </si>
  <si>
    <t>服务器迁移</t>
  </si>
  <si>
    <t>吉林代理商客户演示试用</t>
  </si>
  <si>
    <t>湖南工程学院csmar数据库文件损坏，售后补发，服务期内</t>
  </si>
  <si>
    <t>此前进行软件安装的zspace300硬件损坏，现已申请新的zspace300出库安装软件，需要重新注册</t>
  </si>
  <si>
    <t>启东中专项目，智慧校园易管理升级到2.1版本</t>
  </si>
  <si>
    <t>松原职业技术学院，智慧校园1.7升级到2.1，申请出库和授权。</t>
  </si>
  <si>
    <t>吉林财经大学首次发货</t>
  </si>
  <si>
    <t>西安欧亚学院csmar网页版（新开户）</t>
  </si>
  <si>
    <t>分公司设备软件时间到了，需要重新注册</t>
  </si>
  <si>
    <t>南京龙发软件试用申请</t>
  </si>
  <si>
    <t>省内样机到期软件注册</t>
  </si>
  <si>
    <t>办事处演示用的zSpace，去年8月4日左右申请的一批软件license到期了，需要重新申请授权</t>
  </si>
  <si>
    <t>合同交付数量为2，子库不同，邮件申请已通过并开通了账号，将两款合一，子库合并。详情见附件</t>
  </si>
  <si>
    <t>江西总代科骏演示用</t>
  </si>
  <si>
    <t>新郑市中等专业学校软件出库申请，紧急。</t>
  </si>
  <si>
    <t>河北润杰电子科技有限公司csmar网页版（延期）</t>
  </si>
  <si>
    <t>大连市金州区职教中心迁移，怀疑安装包文件缺失，重新出库</t>
  </si>
  <si>
    <t>安顺职业技术学院VR软件使用延长重新申请</t>
  </si>
  <si>
    <t>用于测试</t>
  </si>
  <si>
    <t>广东省财经职业技术学校-虚拟交易所（续费延期）</t>
  </si>
  <si>
    <t>辽宁抚顺职业技术学院，产品已经到期，明天学院有领导将莅临检查，希望我们能今天内处理完成。</t>
  </si>
  <si>
    <t>2018年全国高校商业精英挑战赛“国泰安杯”流通业经营模拟竞赛在线考试</t>
  </si>
  <si>
    <t>原生产环境于2016.08.01完成升级部署，现注册码过期，申请延期。</t>
  </si>
  <si>
    <t>四川省内样机到期软件重新激活</t>
  </si>
  <si>
    <t>沈阳城市建设管理学校软件激活</t>
  </si>
  <si>
    <t>演示申请</t>
  </si>
  <si>
    <t>交付zSpace犬demo版本</t>
  </si>
  <si>
    <t>申请液压技术VR实训软件演示用，申请半年</t>
  </si>
  <si>
    <t>液压软件演示申请</t>
  </si>
  <si>
    <t>东丽职教中心替换机器测试用 申请半年，如果问题消除交付客户使用转永久</t>
  </si>
  <si>
    <t>原生产环境一年前部署，现注册码过期，申请延期。</t>
  </si>
  <si>
    <t>13年物流实训室项目中的【国泰安物流实验室管理平台软件】在操作立库系统时有时好时坏很不稳定的现象，客户要求我司尽快对接处理</t>
  </si>
  <si>
    <t>天津总代售前推广试用</t>
  </si>
  <si>
    <t>项目紧急，请同时通过邮箱发送电子安装包(邮箱：lei.zhang12@gtafe.com)</t>
  </si>
  <si>
    <t>合同已签订，项目首次交付，实训实习教学管理系统5月才能出产品，用大实践软件替换</t>
  </si>
  <si>
    <t>漯河第一中等专业学校数字化教学平台项目</t>
  </si>
  <si>
    <t>广东第二师范学院交付</t>
  </si>
  <si>
    <t>江西工业贸易职业技术学院二次安装</t>
  </si>
  <si>
    <t>办事处演示用zSpace的动车教学系统license过期，需重新申请授权</t>
  </si>
  <si>
    <t>湖北省VR中心软件更新</t>
  </si>
  <si>
    <t>三楼展厅客户演示使用，使用期限为一年</t>
  </si>
  <si>
    <t xml:space="preserve">生产环境下部署的软件注册码过期，申请license重新注册 </t>
  </si>
  <si>
    <t>zSpace苏皖销售演示用</t>
  </si>
  <si>
    <t>VR事业部zspace设备软件更新（软件安装包直接发给我！）</t>
  </si>
  <si>
    <t>2018 年全国高校虚拟仿真实验资源建设与产学研合作论坛--现场演示</t>
  </si>
  <si>
    <t>太原工业软件出库</t>
  </si>
  <si>
    <t>申请办事处拓展演示用的zSpace上安装VR护理分娩软件</t>
  </si>
  <si>
    <t>北京----展会----借用北京机器，申请软件授权</t>
  </si>
  <si>
    <t>福清龙华项目课程开发需求（交付产品初稿）</t>
  </si>
  <si>
    <t>福建海源三维打印高科技有限公司（福州技师学院）申请VR体验包软件试用</t>
  </si>
  <si>
    <t>3楼展厅演示用</t>
  </si>
  <si>
    <t>录制新软件zView视频</t>
  </si>
  <si>
    <t>用于济南工程学院项目，软件出库</t>
  </si>
  <si>
    <t>销售同事提出合同前期基于控标需要，在招标文件上明确给出了三款仿真软件技术参数，分别是“新能源汽车动力电池及电池管理3D仿真实训系统、新能源汽车动力总成3D虚拟仿真教学系统和国泰安机电一体化技能实训仿真软件”，明确这三款软件无需实际交付使用，但是需要提供试用版供学校验收，为满足验收时间要求，提供3个月试用期限；</t>
  </si>
  <si>
    <t xml:space="preserve"> 贵州分公司原试用账号已过期，现申请延长试用</t>
  </si>
  <si>
    <t>新项目发货，需要验收报告及收货确认表</t>
  </si>
  <si>
    <t>四川省内样机安装培训使用</t>
  </si>
  <si>
    <t>天津办事处演示用</t>
  </si>
  <si>
    <t>用于接待4月9日重要贵宾来访，搭建三楼演示环境，给贵宾演示赛名师平台和VR课程的结合。</t>
  </si>
  <si>
    <t>四川省演示</t>
  </si>
  <si>
    <t>项目紧急，请同时出库电子安装包，发送邮箱(lei.zhang12@gtafe.com和kaifan.li@gtafe.com)</t>
  </si>
  <si>
    <t>审批邮件在附件中，电子安装包请发送lei.zhang12@gtafe.com(首次交付单据号：Q20180012813)</t>
  </si>
  <si>
    <t>之前已经申请出库，此次替换升级平台最新版本V1.1迭代一。</t>
  </si>
  <si>
    <t>辽宁财贸学院试用定制的3D财税一体化实训教学系统，改了客户端国泰安字样。</t>
  </si>
  <si>
    <t>上海大恒&amp;上海融博软件试用申请</t>
  </si>
  <si>
    <t>合肥工业大学csmar网页版（新添子库）</t>
  </si>
  <si>
    <t>四川省做演示用</t>
  </si>
  <si>
    <t>申请再交付一套软件和相关资料。</t>
  </si>
  <si>
    <t>申请液压技术VR实训系统试用</t>
  </si>
  <si>
    <t>用于产品设计部门内部体验，试用，演示等等。</t>
  </si>
  <si>
    <t>进行license多用户测试</t>
  </si>
  <si>
    <t>泸州医学院项目，操作系统从2012改为2008，需要重新部署系统，重新注册</t>
  </si>
  <si>
    <t>长春德非商贸有限责任公司+长春大学旅游学院首次发货</t>
  </si>
  <si>
    <t>项目实施首次交付</t>
  </si>
  <si>
    <t>重庆工商大学机械系有类似资源的需求，需要演示，下午已经跟王鲁平沟通过，他建议先用zSpace演示，如果客户满意，可以后续安装在大屏幕上使用。</t>
  </si>
  <si>
    <t>教师技能大赛演示用 申请3个月临时授权</t>
  </si>
  <si>
    <t>浙江两台zspace需要全部更新软件版本，且所有软件都需要安装包</t>
  </si>
  <si>
    <t>莆田华侨职业工业机器人试用延期半年</t>
  </si>
  <si>
    <t>VR智慧课堂演示，授权到期</t>
  </si>
  <si>
    <t>3楼展厅演示用 共四组 申请码请查看附件</t>
  </si>
  <si>
    <t>为了配合下周学校现场快速验收，特申请国泰安机电一体化技能实训仿真软件的单机版，提供3个月试用期限；</t>
  </si>
  <si>
    <t>国泰安汽车3D虚拟仿真教学平台软件V2.0申请；合同里面有已下架的易软件（附件合同）需要加密狗，同时申请一个加密狗，谢谢</t>
  </si>
  <si>
    <t>方便3楼展厅管理进行安装包重新申请以及激活</t>
  </si>
  <si>
    <t>紧急 X2018-0172上海惠赐软件技术有限公司-数据库 项目发货申请，提前实施，(两种查询方式交付)</t>
  </si>
  <si>
    <t>荆州职业技术学院新能源汽车VR软件升级申请</t>
  </si>
  <si>
    <t>静宁县职教中心软件到期了，激活码申请</t>
  </si>
  <si>
    <t>网上银行产品售后升级，需要安装包出库</t>
  </si>
  <si>
    <t>海外版两款汽车软件50组 VR Auto Expert V1.0 和 VR Auto Mechanic V1.0  (zSpace及开发的代理商试用)</t>
  </si>
  <si>
    <t>软件演示使用</t>
  </si>
  <si>
    <t>北京博雅智学演示软件（软件安装包发大附件，我要转发给代理商！）</t>
  </si>
  <si>
    <t>北京科云、上海融博代理商演示软件申请</t>
  </si>
  <si>
    <t>写方案需要用到</t>
  </si>
  <si>
    <t>因前期出库未提注册需重新提交流程，只需注册即可，无需出库发货</t>
  </si>
  <si>
    <t>原1.0版本画面有红色条纹，客户要求更换新版本。</t>
  </si>
  <si>
    <t>申请机器人VR课堂东丽版和国泰安VR智慧课堂系统用于天津设备推广VR课堂演示用，申请半年</t>
  </si>
  <si>
    <t>产品重装，需重新注册</t>
  </si>
  <si>
    <t>软件试用</t>
  </si>
  <si>
    <t>4月18日下午4点  新华发行集团的吴总会到我们公司来，届时仇总在的。对方跟我们VR设备厂商也在谈合作，目前也想涉足职教领悟。申请产品试用。</t>
  </si>
  <si>
    <t>广东工商职业学院-市场通延期</t>
  </si>
  <si>
    <t>陕西元正代理商账号试用</t>
  </si>
  <si>
    <t>软件重新安装部署</t>
  </si>
  <si>
    <t>嫩江县职教服务器中木马重新部署</t>
  </si>
  <si>
    <t>内部测试用</t>
  </si>
  <si>
    <t>河池学院软件交付</t>
  </si>
  <si>
    <t>合同交付</t>
  </si>
  <si>
    <t>补充用户手册</t>
  </si>
  <si>
    <t>1、原单号Q20180012016，第9项需出库V1.0.1版本。2、原单号的1-4项需出库一件安装包，对应软件产品编码：SD-AMAA-US-004-SC-01  软件请发邮件附件至：liyi.yao@gtafe.com；lei.zhang12@gtafe.com</t>
  </si>
  <si>
    <t>江苏省演示</t>
  </si>
  <si>
    <t>天津总代售前推广试用（新增1台设备）</t>
  </si>
  <si>
    <t>产品展示环境部署</t>
  </si>
  <si>
    <t>吉林农业大学牛3D安装</t>
  </si>
  <si>
    <t>为了配合学校验收，特申请以下软件的单机版，提供4个月试用期限；</t>
  </si>
  <si>
    <t>因合同中’应用虚拟化平台软件’交付的参数为虚拟仿真平台，特按合同参数交付（详见附件邮件）</t>
  </si>
  <si>
    <t>马鞍山职业技术学院自研软件问题国泰安现代物流配送中心模拟仿真教学软件售后维护。</t>
  </si>
  <si>
    <t>山东英思捷经贸有限公司（临沂大学）-流通大师项目申请发货</t>
  </si>
  <si>
    <t>zSpace海外推广活动用 各10个</t>
  </si>
  <si>
    <t>4月出行软件升级</t>
  </si>
  <si>
    <t>重庆工商大学的环幕系统需要软件展示，学校希望用我们开发的软件适配一下看看效果。</t>
  </si>
  <si>
    <t>，武汉农业学校下周有农业局领导前来视察，目前四百万的整中标项目只有我们的20万没有交付，会对学校检查产生不良影响。为了使检查通过以便后期争取晚交付定制产品，请协助安装可代替的软件。请下周一安排人员前往学校安装并讲解。</t>
  </si>
  <si>
    <t>X2018-0002+河北经贸大学正式交付（已提前回全款）</t>
  </si>
  <si>
    <t>广东省对外贸易职业技术学校项目交付</t>
  </si>
  <si>
    <t>SP-201706-00001829甘肃省静宁县职业技术教育中心-数字化校园二期建设VR全景实训室项目全景旅游</t>
  </si>
  <si>
    <t>动物类解剖软件体验（谈客户定制开发项目用）</t>
  </si>
  <si>
    <t>软件迁移，二次安装。</t>
  </si>
  <si>
    <t>天津交通职业技术学院项目赠送赛名师平台，高层已经同意</t>
  </si>
  <si>
    <t>汽车动力总成拆卸及原理VR实训系统测试</t>
  </si>
  <si>
    <t>新项目首次交付</t>
  </si>
  <si>
    <t>zSpace汽车国际化体验模块</t>
  </si>
  <si>
    <t>山东办zspace演示机软件更新。</t>
  </si>
  <si>
    <t>按合同要求1-2项，需出库统一身份认证、统一数据中心。软件发邮件给实施经理：刘振川zhenchuan.liu@gtafe.com</t>
  </si>
  <si>
    <t xml:space="preserve">该产品是站群，是独立产品不包括在中职易管理里面，需单独申请出库(易管理已经出库过，不能首次出库)。  </t>
  </si>
  <si>
    <t>该产品是站群，是独立产品不包括在中职易管理里面，需单独申请出库(易管理已经出库过，不能首次出库)。  同步发到邮箱：leizhang12@gtafe.com和liuguo.chen@gtafe.com</t>
  </si>
  <si>
    <t>云南分公司演示账号申请</t>
  </si>
  <si>
    <t>VR智慧课堂台式机测试功能（长沙也需要使用一个）</t>
  </si>
  <si>
    <t>安装到测试机用于测试裸眼3D屏显示效果</t>
  </si>
  <si>
    <t>X2015-0696广西明成科技发展有限公司(广西科技大学)-国泰安流通大师决策仿真软件V3.2-6万服务器变化，重新安装软件。</t>
  </si>
  <si>
    <t>X2018-0053临沂大学-数据库更新</t>
  </si>
  <si>
    <t>项目验收，特申请以下软件的单机版</t>
  </si>
  <si>
    <t>演示平台注册码到期</t>
  </si>
  <si>
    <t>合同交付，精品网站部署到学校</t>
  </si>
  <si>
    <t xml:space="preserve"> 湖南分公司课件授权到期，需重新授权；另申请部分新课件，用于演示。</t>
  </si>
  <si>
    <t>SP-201710-00002482-湖北生物科技职业学院-动物医院与大型猪场虚拟仿真实训室建设项目软件安装</t>
  </si>
  <si>
    <t>SP-201710-00002482-湖北生物科技职业学院-动物医院与大型猪场虚拟仿真实训室建设项目</t>
  </si>
  <si>
    <t>发送到电子安装包到lei.zhang12@gtafe.com，只需要里面的OA办公系统。</t>
  </si>
  <si>
    <t>办事处拟向公共交通职院学院演示高铁一级修VR，但现在ZSPACE装的版本较旧，需要下载新版本。</t>
  </si>
  <si>
    <t>动力总成V2.0中英文版软件体验（英文版没有同步，因此申请4个中文版，其中两个码是英文的）</t>
  </si>
  <si>
    <t>武汉职教周展示</t>
  </si>
  <si>
    <t>吉林金昊演示软件（软件安装包发大附件，我要转发给代理商！）</t>
  </si>
  <si>
    <t>溪农业职业技术学院-实训室、赛名师、易管理 发货、出库、注册码申请</t>
  </si>
  <si>
    <t>溪农业职业技术学院-诊断系统 发货、出库、注册码申请</t>
  </si>
  <si>
    <t>吉林化工学院使用3d金融产品出现问题，目前使用的是v1.0版本，需要升级v3.1版本。</t>
  </si>
  <si>
    <t>郑州升达经贸管理学院项目交付</t>
  </si>
  <si>
    <t>成都教育装备展zSpace用</t>
  </si>
  <si>
    <t>北京教育装备展zSpace用</t>
  </si>
  <si>
    <t>软件新版本升级后公司用</t>
  </si>
  <si>
    <t>出库后本人邮箱麻烦发一份电子档。谢谢！</t>
  </si>
  <si>
    <t>3D财税一体化用于演示部署在公司服务器的注册码半年期已到期，需续期。</t>
  </si>
  <si>
    <t>湖北省5月出行软件升级</t>
  </si>
  <si>
    <t>湖北武汉职教周演示</t>
  </si>
  <si>
    <t>广西省样机软件更新</t>
  </si>
  <si>
    <t>请同时发送电子包到lei.zhang12@gtafe.com和liuguo.chen@gtafe.com。</t>
  </si>
  <si>
    <t xml:space="preserve"> 新项目首次交付</t>
  </si>
  <si>
    <t>天津机电工艺学校三台zSpace设备展厅展示用，展厅特别重要，申请半年有效期</t>
  </si>
  <si>
    <t>赠送天津交通职业技术学院两门赛名师课程资源，高层领导已同意</t>
  </si>
  <si>
    <t>北京科云演示软件更新升级</t>
  </si>
  <si>
    <t>用于吉利汽车发动机厂VR建模项目产品演示</t>
  </si>
  <si>
    <t>zSpace海外试用 试用对象Lake Area Technical Institute</t>
  </si>
  <si>
    <t>福职院明天老师过来体验项目外的产品，借此推广</t>
  </si>
  <si>
    <t>海外测试用</t>
  </si>
  <si>
    <t>第一次交付没有发大屏幕管理系统安装包，只发了市场通，需要补发大屏幕管理系统安装包及使用手册一套</t>
  </si>
  <si>
    <t>广东财经大学项目交付</t>
  </si>
  <si>
    <t>zSpace庄成明用</t>
  </si>
  <si>
    <t>长春教育局领导调研展示VR产品（吉林金昊）</t>
  </si>
  <si>
    <t>学院高老师（TEL：13720489929，QQ：994622283）致电400反馈，3D虚拟实训平台提示未授权，无法使用，需重新授权注册。</t>
  </si>
  <si>
    <t>按谭波和校方沟通结果，教务系统、赛名师不予交付，更换为三大平台交付</t>
  </si>
  <si>
    <t>因合同变更，原保险产品上周已刻盘寄出，本次交货虚拟交易所光盘，手册和验收报告单。</t>
  </si>
  <si>
    <t>事业部演示环境搭建</t>
  </si>
  <si>
    <t>江门技师学院申请VR相关软件试用</t>
  </si>
  <si>
    <t>X2018-0173温州商学院-虚拟交易所</t>
  </si>
  <si>
    <t>景德镇陶瓷大学项目软件二次安装。</t>
  </si>
  <si>
    <t xml:space="preserve">演示申请 </t>
  </si>
  <si>
    <t>中餐烹饪教学资源包</t>
  </si>
  <si>
    <t>学校软件原来注册失效，需要重新注册</t>
  </si>
  <si>
    <t>宁波高新区诺之信息科技有限公司（宁波经贸学校）项目交付</t>
  </si>
  <si>
    <t>天津现代4款VR产品首次交付学校</t>
  </si>
  <si>
    <t>天津生物工程购买了3台zSpace硬件设备，此次申请软件出库为验收演示和软件推广用，有效期半年</t>
  </si>
  <si>
    <t>由于内蒙古大学交通职业技术学院汽车工程系的李主任反应《国泰安新能源汽车动力总成VR实训系统》里的内容较少，现向事业部申请《国泰安新能源汽车动力电池及电池管理系统VR实训系统》和《国泰安汽车VR智慧课堂软件》两款软件试用</t>
  </si>
  <si>
    <t>金昊演示软件申请（中药材鉴别）</t>
  </si>
  <si>
    <t>售后重新注册</t>
  </si>
  <si>
    <t>吉林代理商客户演示试用（申请延期）</t>
  </si>
  <si>
    <t>河南市场推广设备安装VR软件</t>
  </si>
  <si>
    <t>zSpace和zSpace代理商license到期需要更新 汽车软件各150组</t>
  </si>
  <si>
    <t>产品演示软件期限到期，现申请软件注册码。</t>
  </si>
  <si>
    <t>发货申请</t>
  </si>
  <si>
    <t>已经跟向志勇经理确认，需发该软件的电子包至liuguo.chen@gtafe.com</t>
  </si>
  <si>
    <t>苏州大学应用技术学院项目，销售反馈学校要求一定要落地安装局域网版</t>
  </si>
  <si>
    <t>西藏设备</t>
  </si>
  <si>
    <t>韩山师范学院由于试用的是旧版3D金融教学平台软件，出现故障，现为解决故障申请出库3D金融教学平台软件V3.1版本，为其升级。</t>
  </si>
  <si>
    <t>学校验收要求把 虚拟交易所，市场通，大屏幕管理系统，商业银行立体教学系统（信贷，柜面），金融理财规划软件，所有纸质档说明书补发一份</t>
  </si>
  <si>
    <t>贵州分公司软件使用申请，烦请激活码发送至公司 同事潘凯2</t>
  </si>
  <si>
    <t>兰州职业技术学院软件安装培训，出库之后发份电子档到本人邮箱以备突发情况</t>
  </si>
  <si>
    <t>请尽快出库，这周要验收！</t>
  </si>
  <si>
    <t>武汉船舶职业学院新能源VR软件试用申请</t>
  </si>
  <si>
    <t>福建省福清龙华职业中专学校-汽车新能源及模拟驾驶实训室设备采购项目(实施)(SP-201712-00002767(S))项目学校技能大赛，申请试用（见附件审批邮件）</t>
  </si>
  <si>
    <t>申请国泰安工业机器人岗位VR实训系统、天津现代机器人控制柜拆装VR虚拟仿真教学软件、天津现代机器人伺服电机拆装VR教学系统和天津现代机器人示教器模拟控制VR虚拟仿真教学软件四款VR软件安装演示推广产品，申请激活码有效时间为半年</t>
  </si>
  <si>
    <t>揭阳职业技术学院软件交付</t>
  </si>
  <si>
    <t>项目正式交付，申请软件出库。</t>
  </si>
  <si>
    <t>大连民族大学需要升级V3.1版本</t>
  </si>
  <si>
    <t>产品对应合同第一项交付</t>
  </si>
  <si>
    <t>文华学院证券交易行为模拟教学软件故障处理更换查看</t>
  </si>
  <si>
    <t>学校服务器中毒了，更换了硬盘，需重新注册</t>
  </si>
  <si>
    <t>淮海技师项目软件交付</t>
  </si>
  <si>
    <t>新项目首次交付,提前实施，无BOM单号</t>
  </si>
  <si>
    <t xml:space="preserve">兰州财经大学 </t>
  </si>
  <si>
    <t>用于静海基地音乐教室项目现场软件交付,丁博特批出库</t>
  </si>
  <si>
    <t>申请给深信息学校项目老师试用</t>
  </si>
  <si>
    <t>福州分公司申请VR相关软件试用演示</t>
  </si>
  <si>
    <t>金昊演示软件升级</t>
  </si>
  <si>
    <t xml:space="preserve">用于静海基地音乐教室项目现场资源交付  </t>
  </si>
  <si>
    <t>昆明幼儿项目软件出库   （其中本项目有一个奥尔夫音乐资源包，因事业部暂时还未能开发出来，可以先寄一个空白光盘，上面贴一下，先验收通过）</t>
  </si>
  <si>
    <t>资源无法部署到之前申请出库的数字化教学平台上，重新申请出库赛名师平台；同时发送电子安装包到lei.zhang12@gtafe.com</t>
  </si>
  <si>
    <t>福建省演示机VR软件申请</t>
  </si>
  <si>
    <t>中国建设银行股份有限公司深圳市分行（深圳市福田区红岭中学）项目交付</t>
  </si>
  <si>
    <t>河南省财经学校在线考试平台售前试用申请；试用时间2个月；软件直接发送到lei.zhang12@gtafe.com。</t>
  </si>
  <si>
    <t>陕西国防软件试用申请</t>
  </si>
  <si>
    <t>沈阳办事处样机VR软件更新</t>
  </si>
  <si>
    <t>VR产品激活升级</t>
  </si>
  <si>
    <t>河南演示软件申请——第二台演示机</t>
  </si>
  <si>
    <t>河北唐山办演示机软件包更新申请</t>
  </si>
  <si>
    <t>动力总成产旧版本品功能体验测试</t>
  </si>
  <si>
    <t>惠州卫生职业技术学院软件演示申请</t>
  </si>
  <si>
    <t>淮海技师学院VR体验软件</t>
  </si>
  <si>
    <t>SP-201708-00002184【山西管理职业学院】-合作开发项目赛名师资源平台出库申请</t>
  </si>
  <si>
    <t>大兴安岭技师学院软件二次安装。</t>
  </si>
  <si>
    <t>zSpace Bob VanSchyndel演示用 各2组</t>
  </si>
  <si>
    <t>西安理工大学</t>
  </si>
  <si>
    <t>贵州办事处样机申请</t>
  </si>
  <si>
    <t>宁波大红鹰学院售后，产品升级重装需要注册</t>
  </si>
  <si>
    <t>X2018-0186吉林市昌邑区联方科技有限责任公司（吉林农业科技学院）-自有软件一批 项目发货申请</t>
  </si>
  <si>
    <t>北京物资学院虚拟仿真系统升级</t>
  </si>
  <si>
    <t>青海师范大学定制资源软件出库</t>
  </si>
  <si>
    <t>四川城市职业学院售后支持，发送电子安装包给安鼎柱即可；</t>
  </si>
  <si>
    <t>3楼演示用共5个,见附件</t>
  </si>
  <si>
    <t>ZSPACE装机演示客户.</t>
  </si>
  <si>
    <t>项目验收前产品的试用熟悉，详情见审批附件</t>
  </si>
  <si>
    <t>沈阳地区办事处VR样机软件更新</t>
  </si>
  <si>
    <t>漏发产品使用说明说</t>
  </si>
  <si>
    <t>曲阜师范大学发货申请</t>
  </si>
  <si>
    <t>ZW3632038机器VR软件过期，申请续期半年，演示用</t>
  </si>
  <si>
    <t>博雅智学软件更新</t>
  </si>
  <si>
    <t xml:space="preserve"> 四川大五商贸有限公司(民办四川天一学院)项目实施</t>
  </si>
  <si>
    <t>售后</t>
  </si>
  <si>
    <t>软件先发送电子安装包(lei.zhang12@gtafe.com和liuguo.chen@gtafe.com)，同步刻盘邮寄</t>
  </si>
  <si>
    <t>学校更换服务器，重新部署</t>
  </si>
  <si>
    <t>金昊客户展示使用样机</t>
  </si>
  <si>
    <t>X2014-00-0201徐州工程学院项目 售后软件升级出库申请</t>
  </si>
  <si>
    <t>X2018-0200四川大五商贸有限公司(民办四川天一学院) 项目实施发货申请</t>
  </si>
  <si>
    <t>南京大学发货</t>
  </si>
  <si>
    <t>三楼展厅用</t>
  </si>
  <si>
    <t>交付验收</t>
  </si>
  <si>
    <t>陕西国际商贸学院(SP-201706-00001964)-软件需要备货发货交付</t>
  </si>
  <si>
    <t>吴忠人防馆项目按合同需要交付课程包、数字化教学平台。</t>
  </si>
  <si>
    <t>广东分公司申请VR相关软件试用软件用于演示中职、高职、高校</t>
  </si>
  <si>
    <t>X2018-0267 上海育港电子科技有限公司 国泰安3D金融教学平台软件</t>
  </si>
  <si>
    <t>X2018-0267 上海育港电子科技有限公司 国泰安3D金融教学平台软件 续费</t>
  </si>
  <si>
    <t>南铁院张院长反馈，CRH动车组智慧课堂系统因授权码过期，目前不能使用，学校老师需要使用该软件，另一方面在各接待会上演示该产品，特申请授权码。</t>
  </si>
  <si>
    <t>学校只购买了资源，用简易版平台部署；软件发送lei.zhang12@gtafe.com和liuguo.chen@gtafe.com</t>
  </si>
  <si>
    <t>黑龙江省当地营销办事处的zspace安装的VR软件不全及已安装的软件版本老旧，需要重新申请VR软件，以备前往学校演示销售，软件需不限制时间</t>
  </si>
  <si>
    <t>序列号过期。</t>
  </si>
  <si>
    <t>辽宁石化学院部署</t>
  </si>
  <si>
    <t>百归项目交付：虚拟仿真教学平台1.4.3（刻盘、用户手册装订寄出去即可）</t>
  </si>
  <si>
    <t>资源包发货申请</t>
  </si>
  <si>
    <t>产品测试及为山东师大演示使用</t>
  </si>
  <si>
    <t>SP-201712-00002751-山西省经贸学校-市场营销实训室项目 学校机房更换，申请二次交付</t>
  </si>
  <si>
    <t>分娩软件安装申请</t>
  </si>
  <si>
    <t>合同期内注册码过期</t>
  </si>
  <si>
    <t>四川智信安达演示用</t>
  </si>
  <si>
    <t>曲阜师范大学国泰安大宗商品地理信息教学软件二次安装。</t>
  </si>
  <si>
    <t>中山大学智能学院申请汽车、新能源汽车、工业机器人软件试用</t>
  </si>
  <si>
    <t>X2018-0275北京金钏时代科技有限公司(北京科技大学) 项目发货申请</t>
  </si>
  <si>
    <t>见审批邮件</t>
  </si>
  <si>
    <t>此发货申请单，仅制作并补发"国泰安3D仓储配送管理软件V1.0"的纸质手册。项目已经验收，学校资产处需将手册作为验收材料归档。已与邹德厚沟通，只发手册，不出光盘。</t>
  </si>
  <si>
    <t>美国zSpace公司市场推广用，共5个犬解剖软件</t>
  </si>
  <si>
    <t>河北民族校方要求安装在另一台电脑上</t>
  </si>
  <si>
    <t>数字化教学资源平台软件请按钦州学院的资源管理平台参数一样的来交付，钦州学院项目编号：GXLJ-G2016-H221，项目名称：特种加工实训室设备采购</t>
  </si>
  <si>
    <t xml:space="preserve">  见审批邮件 </t>
  </si>
  <si>
    <t>X2018-0274南开大学商学院-数据库更新 项目 发货申请</t>
  </si>
  <si>
    <t>江门技师学院中级专业仿真软件交付</t>
  </si>
  <si>
    <t>zSpace的庄成明庄总在四川智信安达演示使用</t>
  </si>
  <si>
    <t>项目首次交付</t>
  </si>
  <si>
    <t>SP-201712-00002751-山西省经贸学校-市场营销实训室 服务期内远程二次交付课程资源（理实一体化平台交付）</t>
  </si>
  <si>
    <t>学校换实训室重新安装</t>
  </si>
  <si>
    <t>发货前本人邮箱发一份。</t>
  </si>
  <si>
    <t>发货前电子档发本人邮箱一份。</t>
  </si>
  <si>
    <t>科骏科技&amp;zSpace申请延期</t>
  </si>
  <si>
    <t>SP-201712-00002741广东科学技术职业学院-金融综合实训基地设备</t>
  </si>
  <si>
    <t>驻马店财经学校《电子商务实务》之前申请的软件无法部署，和熊英总确认再次出库国泰安理实一体化教学系统V1.0RV01版本。(实际出库：国泰安理实一体化教学系统V1.0RV01)</t>
  </si>
  <si>
    <t>软件升级</t>
  </si>
  <si>
    <t>北京大学国家发展研究院项目交付</t>
  </si>
  <si>
    <t>大恒软件试用更新</t>
  </si>
  <si>
    <t>深职院-国泰安VR协同创新中心VR体验产品安装</t>
  </si>
  <si>
    <t>一线学校试用</t>
  </si>
  <si>
    <t>江西分公司VR软件更新</t>
  </si>
  <si>
    <t>新华学院老师遗失产品，现在项目验收需要再次提供</t>
  </si>
  <si>
    <t>山东办zspace设备演示软件更新。</t>
  </si>
  <si>
    <t>客户需要新能源汽车和汽车检修相关的VR软件，特此申请</t>
  </si>
  <si>
    <t>怀化学院定制门户网站出库</t>
  </si>
  <si>
    <t>天津福道育贤软件试用申请</t>
  </si>
  <si>
    <t>一线推广机器软件版本更新，需要安装包</t>
  </si>
  <si>
    <t>青海师范大学赠送软件</t>
  </si>
  <si>
    <t>出库“国泰安理实一体化教学系统V1.0RV02”，发送到lei.zhang12@gtafe.com。</t>
  </si>
  <si>
    <t>博雅软件激活</t>
  </si>
  <si>
    <t>代理商--金昊,演示机软件激活延期</t>
  </si>
  <si>
    <t>合同内首次交付</t>
  </si>
  <si>
    <t>X2018-0136-新密市教育体育局-VR软硬件一批-￥134.992万,项目交付。----12台设备</t>
  </si>
  <si>
    <t>产品设计部门的zspace需要装一套用于平时演示机录制视频推广使用。</t>
  </si>
  <si>
    <t>邮寄光盘供验收使用</t>
  </si>
  <si>
    <t>更改登录密码，需要重新部署生产环境。</t>
  </si>
  <si>
    <t>北京交通大学项目交付</t>
  </si>
  <si>
    <t>录制投标视频及演示</t>
  </si>
  <si>
    <t>温州矾矿合作开发项目按合同须要交付赛名师平台+资源出库。</t>
  </si>
  <si>
    <t>X2018-0082西南科技大学城市学院 项目发货申请</t>
  </si>
  <si>
    <t>demo产品，仅供学校验收使用</t>
  </si>
  <si>
    <t>兰州石化职业技术学院正常发货</t>
  </si>
  <si>
    <t>X2018-0287成都江德科技有限公司(成都理工大学)出库申请</t>
  </si>
  <si>
    <t>3门课程搭载平台 交付</t>
  </si>
  <si>
    <t>长春光华学院保险综合软件安装，有两个实验室网络不通，需要两个授权码分别安装</t>
  </si>
  <si>
    <t>产品经理内部使用</t>
  </si>
  <si>
    <t>安阳中等职业技术学校数字化教学平台登录集成补丁包</t>
  </si>
  <si>
    <t>黑龙江营销办事处的zspace安装的VR软件不全及已安装的软件版本老旧，需要重新申请VR软件，以备前往学校演示销售，软件需不限制时间，此次补充动车组VR更新</t>
  </si>
  <si>
    <t>葫芦岛市连山区友谊电子城新天下科技商行（辽宁财贸学院）项目，产品并发有问题，迁移部署，重装。</t>
  </si>
  <si>
    <t>平阴职教集成系统升级</t>
  </si>
  <si>
    <t>办事处演示用zSpace部分软件到期，需续license；部分需升级；没有的，根据公司要求，需新申请和安装。</t>
  </si>
  <si>
    <t>安徽省分公司申请相关VR软件，用于演示中职、高职、高校院校</t>
  </si>
  <si>
    <t>此项目部分回款为提前实施，</t>
  </si>
  <si>
    <t xml:space="preserve">现需重新刻盘发货，其中光盘封面打印名称为：国泰安虚拟交易所系统V6.4   国泰安保险理赔动态案例教学平台软件V1.0  国泰安保险公司综合业务教学软件V1.5 国泰安万能大屏幕管理软件V1.3 </t>
  </si>
  <si>
    <t>苏州职业大学项目交付（有验收报告与收货确认表，一起寄）</t>
  </si>
  <si>
    <t>天津一轻更换服务器，申请lincence,首次交付费控出库单号：Q20180000926</t>
  </si>
  <si>
    <t>徐州区技工学校-试用维修电工和PLC仿真软件申请</t>
  </si>
  <si>
    <t>开发中仓金融产品需要参考外贸教学V5.0产品，特申请出库并部署产品演示</t>
  </si>
  <si>
    <t>zSpace购买34组汽车软件</t>
  </si>
  <si>
    <t>深信息实训周-产品试用</t>
  </si>
  <si>
    <t>首次交付(因事业部有一门资源  《奥尔夫音乐》资源包) 现在还没有完成制作，为保证先行验收。先做一个空白光盘，贴上这个名称然后和这个一起发。</t>
  </si>
  <si>
    <t>zSpace ISTE峰会 演示用15个</t>
  </si>
  <si>
    <t>用于产品演示</t>
  </si>
  <si>
    <t>天津福道育贤科技有限公司演示用</t>
  </si>
  <si>
    <t>福建师范大学协和学院-虚拟交易所延期</t>
  </si>
  <si>
    <t>VE账号500个五年，EFM一套五年，市场通账号80个五年，QT账号（学术教学版带模拟交易）80个五年。有效期均为到2023年10月30日。</t>
  </si>
  <si>
    <t>zSpace ISTE 峰会演示用 共15个</t>
  </si>
  <si>
    <t>申请出库,不需要发货，此次注册时间为一个月，待全部回款后重新授权</t>
  </si>
  <si>
    <t>郑州越之航装饰工程有限公司（河南省洛阳经济学校）项目交付（和验收报告一起寄）,合同签署产品与申请出库产品经事业部领导审批，无异议，详见审批邮件</t>
  </si>
  <si>
    <t>政府验收时用于演示</t>
  </si>
  <si>
    <t xml:space="preserve">福建省分公司申请相关VR软件，用于演示中职、高职、高校院校 </t>
  </si>
  <si>
    <t>新项目首次交付.此项目为HLP项目</t>
  </si>
  <si>
    <t>尽快出库发货。出库后发本人邮箱一份。</t>
  </si>
  <si>
    <t>学校产品重装，需要重新注册。张宝玉总与徐欢正在给学校做性能测试。</t>
  </si>
  <si>
    <t>直接申请的课程资源无法部署到平台上，重新申请，发送电子包到liuguo.chen@gtafe.com和lei.zhang12@gtafe.com邮箱。</t>
  </si>
  <si>
    <t>申请出库。产品资料等交于深圳同事张丽元，四楼C015。由张丽元经理带到学校。</t>
  </si>
  <si>
    <t>申请注册码</t>
  </si>
  <si>
    <t>之前出库的无法部署到数字化教学平台，重新出库，发送电子包到lei.zhang12@gtafe.com</t>
  </si>
  <si>
    <t>申请“理实一体化”平台出库安装。需入库“运输资源包”后，整体打包。审批见附件。</t>
  </si>
  <si>
    <t>X2018-0200-四川大五商贸有限公司（四川天一学院）项目 赠送协议软件出库申请，产品BOM信息见附件</t>
  </si>
  <si>
    <t>美国zSpace演示用 5个</t>
  </si>
  <si>
    <t>重新注册，邮件已批复。</t>
  </si>
  <si>
    <t>产品运营部署</t>
  </si>
  <si>
    <t>广西赛联信息科技股份有限公司（广西师范大学）项目交付（和验收报告一起寄）</t>
  </si>
  <si>
    <t>软件新版本用于3楼展厅</t>
  </si>
  <si>
    <t>售后重新安装，软件安装包请超大邮件发给我。hongda.wang@gtafe.com</t>
  </si>
  <si>
    <t>新软件3楼演示用</t>
  </si>
  <si>
    <t>以前版本没有安装，需要重新申请安装注册</t>
  </si>
  <si>
    <t>广州华学教育科技有限公司（北京师范大学-香港浸会大学联合国际学院）项目交付</t>
  </si>
  <si>
    <t>湖南工业大学原光盘、资料丢失，验收缺少需补充</t>
  </si>
  <si>
    <t>平阴软件光盘发货 ,首次交付单据Q20180010149/Q20180016621/Q20180009986</t>
  </si>
  <si>
    <t>金昊演示机软件激活延期</t>
  </si>
  <si>
    <t>南京财经大学项目交付</t>
  </si>
  <si>
    <t>邮寄光盘和纸质手册。</t>
  </si>
  <si>
    <t>杭州技师学院的汽车动力总成软件试用期延长申请</t>
  </si>
  <si>
    <t>因合同约定，现需申请安装包及license完成产品交付，以应对学校验收。</t>
  </si>
  <si>
    <t>新软件3楼展厅安装演示用</t>
  </si>
  <si>
    <t>云南交职院-电子商务软件重新安装注册,项目首次交付费控申请单为：Q201700039274</t>
  </si>
  <si>
    <t>为合同内容，首次交付，不同事业部</t>
  </si>
  <si>
    <t>天津代理商演示软件激活</t>
  </si>
  <si>
    <t>中山大学项目交付（和验收报告一起寄）</t>
  </si>
  <si>
    <t>上海融博软件演示</t>
  </si>
  <si>
    <t>出库部署到数字化教学平台的版本，资源包发送到lei.zhang12@gtafe.com</t>
  </si>
  <si>
    <t>X2018-0304华中农业大学-数据库更新 项目发货申请</t>
  </si>
  <si>
    <t>X2018-0307武汉大学-CSMAR数据库信息服务 项目发货申请</t>
  </si>
  <si>
    <t>今天备好货发出，谢谢！</t>
  </si>
  <si>
    <t>开发公司级别项目：思政课VR红色文化系列，需要用到平台中的景区全景图片资源，具体名称见备注。</t>
  </si>
  <si>
    <t>赵阳总给客户做演示使用，医疗护理和新能源汽车，我还有其他伙伴也要演示:北京欧雷新宇动画公司</t>
  </si>
  <si>
    <t>银川职业技术学院购买永久使用</t>
  </si>
  <si>
    <t>彰武职教中心项目首次交付</t>
  </si>
  <si>
    <t>学校原安装在笔记本上。现要求安装在服务器上。需要二次注册。（仅仅注册即可）,首次交付费控单号：*Q20180020289</t>
  </si>
  <si>
    <t>VR智慧课堂2.0个人试用</t>
  </si>
  <si>
    <t>在线体验</t>
  </si>
  <si>
    <t>电子安装包发安鼎柱邮箱即可；</t>
  </si>
  <si>
    <t>学校服务器已准备好，虽已验收，但还是需要给服务器装上软件</t>
  </si>
  <si>
    <t>出库统一信息门户V3.0,发送电子安装包到lei.zhang12@gtafe.com和dihua.liu@gtafe.com；或企业微信传输</t>
  </si>
  <si>
    <t>软件内部个人试用</t>
  </si>
  <si>
    <t>吉林省和兴计算机科技开发有限公司（吉林电子信息职业技术学院）项目交付</t>
  </si>
  <si>
    <t>国际关系学院杭州校区来访需要看头盔沉浸体验的软件</t>
  </si>
  <si>
    <t>天津福道育贤代理商产品演示</t>
  </si>
  <si>
    <t>尽快出库，软件安装包发到我及其朱新愿邮箱一份。谢谢！</t>
  </si>
  <si>
    <t>福州职业学院的5台zspace需要进行软件运行测试</t>
  </si>
  <si>
    <t>X2018-0293广西科瑞科技有限公司(桂林电子科技大学)增加新库</t>
  </si>
  <si>
    <t>首次交付，作为资源搭载平台出库，群总邮件特批，详见附件。</t>
  </si>
  <si>
    <t>新软件3楼安装演示</t>
  </si>
  <si>
    <t>北京博雅智学演示设备激活</t>
  </si>
  <si>
    <t>用于交付上海食品科技学校食品专业实训室建设合同上规定的内容，项目编号：SP-201612-00001532</t>
  </si>
  <si>
    <t>新软件3楼展厅演示用</t>
  </si>
  <si>
    <t>销售给福州职业技术学院演示用</t>
  </si>
  <si>
    <t>石家庄经济学院售后处理,共4款产品，其中国泰安大客户销售实训软件V4.0为群总邮件审批出库，详见大附件，</t>
  </si>
  <si>
    <t>同步发送电子安装包到邮箱</t>
  </si>
  <si>
    <t>X2018-0337四川集邦信息技术有限公司(四川理工学院) 项目出库发货申请</t>
  </si>
  <si>
    <t>X2018-0317【湖南大学】10.6万项目交付</t>
  </si>
  <si>
    <t>X2018-0325【湖南大学】14万项目交付</t>
  </si>
  <si>
    <t>国泰安牛解剖VR智慧课堂软件、国泰安互换性与技术测量VR智慧课堂软件,用于省内推广</t>
  </si>
  <si>
    <t>请尽快发货。软件安装包出库后烦请发孙家龙以及本人邮箱一份。谢谢！</t>
  </si>
  <si>
    <t>学校要求产品升级</t>
  </si>
  <si>
    <t>银川职业技术学院购买永久使用，之前已交付电子版，本次申请制作光盘，之前寄出一份，还缺少两份。请尽快寄出，首次交付费控单号：Q20180024680</t>
  </si>
  <si>
    <t>GTAFE Virtual Auto Mechanic Premium V2.0  200个</t>
  </si>
  <si>
    <t>zSpace软件更新版本</t>
  </si>
  <si>
    <t>项目测试试用</t>
  </si>
  <si>
    <t>新软件3楼展厅安装演示</t>
  </si>
  <si>
    <t>产品设计内部测试使用</t>
  </si>
  <si>
    <t>部署云南机电诊改项目</t>
  </si>
  <si>
    <t>X2018-0189-广州大学-数据库续费</t>
  </si>
  <si>
    <t>X2018-0360 清华大学CSMAR数据库更新服务及新增子库</t>
  </si>
  <si>
    <t>产品不符，升级更新版本,首次交付费控单号：Q20170096090</t>
  </si>
  <si>
    <t>X2018-0319-汕头大学-CSMAR数据库续费</t>
  </si>
  <si>
    <t>产品申请部署一套演示环境，给公司内部和外部客户演示使用</t>
  </si>
  <si>
    <t>定制开发</t>
  </si>
  <si>
    <t>3楼展厅软件升级</t>
  </si>
  <si>
    <t>X2018-0391-吉林金昊科技发展有限公司项目软件交付申请（合同已评审完成，立项未完成，暂无法填写BOM单，需提前发货）,货款已回</t>
  </si>
  <si>
    <t>越南Sitechcom演示用，一个月期限</t>
  </si>
  <si>
    <t>新软件3楼展厅安装</t>
  </si>
  <si>
    <t>河南省财经学校项目实施</t>
  </si>
  <si>
    <t>山东销售演示用</t>
  </si>
  <si>
    <t>测试数据</t>
  </si>
  <si>
    <t>三楼展厅安装</t>
  </si>
  <si>
    <t>之前出库的大实践(Q20180012814)，现在实训实习系统已经完成开发，出库替换部署。</t>
  </si>
  <si>
    <t>首次出库单号：Q20180012016。请发送电子安装包到lei.zhang12@gtafe.com ；现在的软件搭载学前自己的数字化教学平台软件。</t>
  </si>
  <si>
    <t>请发送电子安装包到lei.zhang12@gtafe.com</t>
  </si>
  <si>
    <t>不用出库软件了，焦作职业技术学院之前申请过。</t>
  </si>
  <si>
    <t>不用出库软件，之前相应版本申请过，做注册使用</t>
  </si>
  <si>
    <t>测试费控与内部系统接口</t>
  </si>
  <si>
    <t>申请国泰安汽车故障诊断VR实训系统，用于省内推广</t>
  </si>
  <si>
    <t>内蒙古研讨会布展的2台zspace需要重新安装软件</t>
  </si>
  <si>
    <t>四川省内样机软件更新升级、补充，培训演示用</t>
  </si>
  <si>
    <t>吉林金昊项目控标演示使用</t>
  </si>
  <si>
    <t>项目出库后烦请发本人邮箱一份。另营销策划实训软件V2.0属于已下架产品。邮件已批复出库。详见附件。</t>
  </si>
  <si>
    <t>安阳市职业中专数字化教学平台单点登录集成</t>
  </si>
  <si>
    <t>吉林金昊项目交付,定制投标交付，群总审批</t>
  </si>
  <si>
    <t>Q20180013829 之前出库过大实践，实训实习现在入库了，替换部署安阳市职业中专项目</t>
  </si>
  <si>
    <t xml:space="preserve">  福建海源三维打印高科技有限公司（福州技师学院）申请VR体验包软件试用 </t>
  </si>
  <si>
    <t>公司新发布的“国泰安汽车故障诊断VR实训系统”，拟安装在办事处的zSpace上面，开学后拓展。</t>
  </si>
  <si>
    <t>VR推广试用。</t>
  </si>
  <si>
    <t>申请发货，并邮箱同步发我一份       注：国泰安国际物流VR实训软件为2套</t>
  </si>
  <si>
    <t>广西分公司申请VR相关软件试用软件用于演示中职、高职、高校</t>
  </si>
  <si>
    <t>3楼展厅软件客户接待演示使用（俄语版本）</t>
  </si>
  <si>
    <t>吉林金昊演示软件升级（上次单号Q20180017263）</t>
  </si>
  <si>
    <t>因河南财经网站实施需要，开发人员还原环境在公司环境中使用。</t>
  </si>
  <si>
    <t>浙江市场推广试用</t>
  </si>
  <si>
    <t>注册使用，可以不用发送安装包</t>
  </si>
  <si>
    <t>山东办演示机软件更新并为济南职业学院演示</t>
  </si>
  <si>
    <t>8月1日接待投资客户演示使用</t>
  </si>
  <si>
    <t>软件已经替换成硬件，但需要部署到学校应付省厅检查；出库发lei.zhang12@gtafe.com邮箱，申请4个月的临时注册权限。</t>
  </si>
  <si>
    <t>国泰安自有机房服务器演示环境软件授权码到期申请，大赛竞技软件正值比赛运作高峰期，请尽快完成产品注册码的使用延期。请将注册码使用时间设置为三年，以免每年去申请</t>
  </si>
  <si>
    <t>分公司演示设备上安装最新的软件</t>
  </si>
  <si>
    <t>山东办事处2台zspace演示机软件版本更新和新软件安装。</t>
  </si>
  <si>
    <t>濮阳市职业中专优易实验室管理软件替换实训实习软件</t>
  </si>
  <si>
    <t>用已经研发完成的实训实习系统替换之前部署的大实践系统，原出库单号：Q20180012813。</t>
  </si>
  <si>
    <t>项目投标申请演示</t>
  </si>
  <si>
    <t>计划在办事处拓展用的zSpace上安装新能源汽车VR智慧课堂，开学后进行拓展</t>
  </si>
  <si>
    <t>VR软件产品部内部调试参考用</t>
  </si>
  <si>
    <t>老软件的更新，新增软件的安装，为最近的VR培训及开学后的大力推广！</t>
  </si>
  <si>
    <t>阳城项目投标演示</t>
  </si>
  <si>
    <t>数字化教学平台单点登录更新</t>
  </si>
  <si>
    <t>数字化教学平台单点登录程序更新出库,首次出库Q20180017589</t>
  </si>
  <si>
    <t>数字化教学平台单点登录</t>
  </si>
  <si>
    <t>3楼展厅新软件安装演示</t>
  </si>
  <si>
    <t>数字化教学平台单点登录更新包</t>
  </si>
  <si>
    <t>原有软件升级和新软件申请，用于省内推广</t>
  </si>
  <si>
    <t>ZSPACE 设备VR软件交付后一键还原功能开发及测试</t>
  </si>
  <si>
    <t>故障诊断、VR智慧课堂、动力总成三款软件演示机安装</t>
  </si>
  <si>
    <t>濮阳市职业中职招生迎新功能开发完成，需产品出库部署濮阳市职业中专智慧校园易管理平台软件V2.1M28.0</t>
  </si>
  <si>
    <t>深圳多维新公司长沙分公司申请VR软件试用</t>
  </si>
  <si>
    <t>海外软件安装包</t>
  </si>
  <si>
    <t>辽宁中孚创展科技有限公司（延边大学）-创业软件采购项目需要</t>
  </si>
  <si>
    <t>延边大学一期创新创业实训室项目软件产品升级申请</t>
  </si>
  <si>
    <t>山东国培项目软件体验培训</t>
  </si>
  <si>
    <t>湖北省“凝心聚力，挑战薪高”VR推广演示</t>
  </si>
  <si>
    <t>需要及时交付到项目经理手中，同步发送电子安装包到lei.zhang12@gtafe.com和kaifan.li@gtafe.com。</t>
  </si>
  <si>
    <t>华南农业大学项目交付</t>
  </si>
  <si>
    <t>赤峰学院《创业基础与实务》、《创新思维训练与创造力开发》课程资源平台升级</t>
  </si>
  <si>
    <t>北京科云演示软件续期</t>
  </si>
  <si>
    <t>河南省VR软件演示申请（半年试用期）</t>
  </si>
  <si>
    <t>最新款软件更新！</t>
  </si>
  <si>
    <t>河南濮阳县职业技术学校梦想学堂平台、大实践平台与中职易管理单点登录集成，申请3个月试用期</t>
  </si>
  <si>
    <t>国泰安审计综合实训教学软件外网演示用网址书册码过期，现申请注册码</t>
  </si>
  <si>
    <t xml:space="preserve">  深圳多维新公司长沙分公司申请动车VR软件试用 </t>
  </si>
  <si>
    <t>资源库单点登录安装包出库:平阴优享资源库网站（单点登录版）升级包</t>
  </si>
  <si>
    <t>用于注册系统测试</t>
  </si>
  <si>
    <t>test</t>
  </si>
  <si>
    <t>云南分公司软件升级</t>
  </si>
  <si>
    <t>系统注册测试</t>
  </si>
  <si>
    <t>北京博雅智学演示软件延期</t>
  </si>
  <si>
    <t>新版本软件替换</t>
  </si>
  <si>
    <t>申请国泰安VR课堂软件，用于分公司演示。</t>
  </si>
  <si>
    <t>濮阳县职业技术学校智慧校园易管理升级包(请发国泰安智慧校园中职易管理平台软件V2.2部署包-20180806)</t>
  </si>
  <si>
    <t>服务器迁移，需要重新注册，原出库单号：Q20180030695</t>
  </si>
  <si>
    <t>山东国培项目，老师体验软件</t>
  </si>
  <si>
    <t>GTA-zSpace Automobile VR Software Sales(实施)-X2018-0437(S)项目软件</t>
  </si>
  <si>
    <t>zspace国内总代庄总申请11款软件，在香港以及国内外重点推广机器，使用期限6个月。</t>
  </si>
  <si>
    <t>湖北神农架软件出库申请</t>
  </si>
  <si>
    <t>弋阳县职业高级中学项目（X2017-0109）-软件需要备货发货交付</t>
  </si>
  <si>
    <t>贵州省分公司申请VR相关软件试用软件用于演示中职、高职、高校</t>
  </si>
  <si>
    <t>X2018-0428安徽滁州技师学院-软件需要备货发货（试用2个月）</t>
  </si>
  <si>
    <t>X2018-0400-安徽新华学院-CSMAR数据库 开户</t>
  </si>
  <si>
    <t>防城港项目</t>
  </si>
  <si>
    <t>天津代理商福道育贤软件延期</t>
  </si>
  <si>
    <t>个人试用需注册</t>
  </si>
  <si>
    <t>智慧校园易管理更新包，补单据，已经发过了。</t>
  </si>
  <si>
    <t>寄一个空的光盘盒套，光盘盒子，一个手提袋，用于装外购软件光盘，交付学校验收</t>
  </si>
  <si>
    <t>国泰安财务分析综合教学软件外网演示用网址注册码过期，现申请注册码</t>
  </si>
  <si>
    <t>向四川化工演示，以及教育装备展对外展示宣传</t>
  </si>
  <si>
    <t>2018（第四届）中国职业教育国际合作峰会--9台设备安装公司软件展示，有效期15天。</t>
  </si>
  <si>
    <t>VR 开发测试机上的软件，需要打开运行测试查看</t>
  </si>
  <si>
    <t>产品培训需求</t>
  </si>
  <si>
    <t>金昊产品展示会使用</t>
  </si>
  <si>
    <t>VR智慧课堂2.0制作课程使用</t>
  </si>
  <si>
    <t>由于财务分析安装时出现问题，注册码不适用，重新申请注册码</t>
  </si>
  <si>
    <t>河南省内推广软件演示</t>
  </si>
  <si>
    <t>河南省理工学校课程资源交付。共计10张光盘</t>
  </si>
  <si>
    <t>河南软件演示</t>
  </si>
  <si>
    <t>软件提示要重新注册，原出库单号Q20180021375</t>
  </si>
  <si>
    <t>X2018-0354 山西大学-国泰安CSMAR数据库延期</t>
  </si>
  <si>
    <t>昌吉基地室内项目按合同须要交付赛名师平台 资源出库。</t>
  </si>
  <si>
    <t>商业银行立体包括：柜面+支付结算+信贷 三个模块</t>
  </si>
  <si>
    <t>已签合同，产品实施出库</t>
  </si>
  <si>
    <t>新版本智慧课堂软件供zSpace试用</t>
  </si>
  <si>
    <t>越南代理商Sitechcom演示用</t>
  </si>
  <si>
    <t>公司运维平台重新部署（出库后发本人邮箱一份）</t>
  </si>
  <si>
    <t>产品生产环境注册码失效，需要重新注册</t>
  </si>
  <si>
    <t>河南理工学校课程资源平台交付（只需注册即可）</t>
  </si>
  <si>
    <t>云南营销zSpace系统产品升级</t>
  </si>
  <si>
    <t>河南省妇女干部学校展示</t>
  </si>
  <si>
    <t>服务器中毒，智慧校园易管理需要重新部署注册；原单号：Q20180023883。</t>
  </si>
  <si>
    <t>生产环境试用</t>
  </si>
  <si>
    <t>向学校演示</t>
  </si>
  <si>
    <t>河南展会申请</t>
  </si>
  <si>
    <t>上海大恒软件更新</t>
  </si>
  <si>
    <t>黄河水利职业技术学院项目交付</t>
  </si>
  <si>
    <t xml:space="preserve">交付模块:柜面+信贷+金融理财规划  </t>
  </si>
  <si>
    <t>河南展会软件激活申请</t>
  </si>
  <si>
    <t>清远市技师学院产品交付</t>
  </si>
  <si>
    <t>智能交通及智能制作VR演示软件申请</t>
  </si>
  <si>
    <t>学校要应对省厅验收，需要部署系统，详细见附件邮件</t>
  </si>
  <si>
    <t>因项目紧急，今天8.23要发货，同时邮件发我一份安装包</t>
  </si>
  <si>
    <t>软件漏洞修复后zSpace演示用</t>
  </si>
  <si>
    <t>X2018-0088南宁学院-硬件一批-￥85.9万项目软件出库</t>
  </si>
  <si>
    <t>SP-201712-00002731-南宁职业技术学院-跨境电商线下体验店及情景交互语言实训室建设项目软件出库</t>
  </si>
  <si>
    <t>SP-201712-00002739-南宁职业技术学院-跨境电商线下体验店及情景文化实训室建设设备 ￥90.8万项目软件出库</t>
  </si>
  <si>
    <t>泰国代理商演示用</t>
  </si>
  <si>
    <t>易管理产品功能存在缺陷，经黄坚总指示，出库新版教务系统,，首次交付费控单号Q20180013829</t>
  </si>
  <si>
    <t>【加急】吉林省办事处VR设备软件更新及申请序列号</t>
  </si>
  <si>
    <t>体验机演示使用</t>
  </si>
  <si>
    <t>售后重新安装需要注册</t>
  </si>
  <si>
    <t>贵州分公司申请软件用于中高职院校演示</t>
  </si>
  <si>
    <t>X2018-0452+青岛大学首次交货</t>
  </si>
  <si>
    <t>吉林金昊软件延期、上海融博新软件产品申请、北京博雅智学软件注册失败重新注册</t>
  </si>
  <si>
    <t>济南市市中区未成年人素质教育基地的云服务器已正式采购，现特申请基地易管理平台V2.1版本软件出库，在基地服务器上安装部署</t>
  </si>
  <si>
    <t>沈阳办事处样机软件更新</t>
  </si>
  <si>
    <t xml:space="preserve">  VR软件产品部内部调试参考用 </t>
  </si>
  <si>
    <t xml:space="preserve">首次交付    </t>
  </si>
  <si>
    <t>补充新软件为开学后推广做好准备</t>
  </si>
  <si>
    <t>《西餐概论》课程交付出库后，安装包发本人邮箱一份</t>
  </si>
  <si>
    <t xml:space="preserve">  贵州分公司申请软件用于中高职院校演示 </t>
  </si>
  <si>
    <t>演示环境过期重新申请</t>
  </si>
  <si>
    <t>山西分公司zspace软件更新</t>
  </si>
  <si>
    <t>秦皇岛沃赢科技软件更新</t>
  </si>
  <si>
    <t xml:space="preserve"> 南充中等专科学校老师申请试用，江苏销售肖珣反馈需求 </t>
  </si>
  <si>
    <t>濮阳职业技术学院项目交付</t>
  </si>
  <si>
    <t>庆阳职业技术学院项目（X2018-0444）-软件需要备货发货交付    注：国泰安数字化教学平台 用 V3.0版本</t>
  </si>
  <si>
    <t>代理商申请10款软件，授权半年，已经收到10万人民币押金。</t>
  </si>
  <si>
    <t>湖北荆州职院项目申请试用</t>
  </si>
  <si>
    <t>武昌理工学院软件交付</t>
  </si>
  <si>
    <t>驻马店财经学校智慧校园易管理升级包Q20170102489(V2.0)   Q20180007705(V2.1)</t>
  </si>
  <si>
    <t>天津福道育贤演示软件延期</t>
  </si>
  <si>
    <t>智慧教务V1.0升级v1.5，申请新版本出库(首次交付费控单号Q20180013829,老版本教务管理费控单号Q20180035007）</t>
  </si>
  <si>
    <t>甘青西省vr样机注册授权到期</t>
  </si>
  <si>
    <t>河南机电演示</t>
  </si>
  <si>
    <t>上海融博推广软件申请</t>
  </si>
  <si>
    <t>招生系统需求已开发完成，需更新至学校服务器</t>
  </si>
  <si>
    <t>郑州旅游职业技术学院搬迁重新安装</t>
  </si>
  <si>
    <t>合同范围内产品</t>
  </si>
  <si>
    <t>VR演示软件申请</t>
  </si>
  <si>
    <t>部门演示电脑，商务出差演示培训，展会演示使用</t>
  </si>
  <si>
    <t>越南代理商使用</t>
  </si>
  <si>
    <t>新项目发货</t>
  </si>
  <si>
    <t>德宏职业学院项目软件及资源包出库申请</t>
  </si>
  <si>
    <t>郑州分公司zspace展示机软件安装，用于售前演示</t>
  </si>
  <si>
    <t>内乡县职业中等专业学校试用申请</t>
  </si>
  <si>
    <t>陕西国防售前体验包申请</t>
  </si>
  <si>
    <t>X2018-0089南宁学院-软硬件一批、资源包￥198.65万项目软件出库。</t>
  </si>
  <si>
    <t>河南新世纪拓普电子技术有限公司（河南工业贸易职业学院）项目交付</t>
  </si>
  <si>
    <t>西安工程大学新项目发货</t>
  </si>
  <si>
    <t>X2018-0451+西交利物浦大学 项目 发货申请</t>
  </si>
  <si>
    <t>X2018-0436兰州信博容商贸有限公司（永昌县职业中学)项目交付</t>
  </si>
  <si>
    <t>江西峰会分论坛借用zspace安装软件现场演示及广州代理商样机软件激活</t>
  </si>
  <si>
    <t>江南大学图书发货申请</t>
  </si>
  <si>
    <t>X2018-0466+广西恒信基业信息科技有限公司-广西外国语学院 项目 金融产品发货申请</t>
  </si>
  <si>
    <t>福职院26台zspace硬件不符合参数，全部更换设备，申请26套对应软件出库和授权。</t>
  </si>
  <si>
    <t>辽宁办事处4台zspace软件更新</t>
  </si>
  <si>
    <t>西北农林科技大学发货申请</t>
  </si>
  <si>
    <t>zSpace庄总拜访新疆喀什教育局使用</t>
  </si>
  <si>
    <t>天津福道育贤演示软件更新延期</t>
  </si>
  <si>
    <t>VR分娩软件到期，无法进行产品演示</t>
  </si>
  <si>
    <t>新项目交付</t>
  </si>
  <si>
    <t>替生命科学事业部张骏申请现场演示软件续期</t>
  </si>
  <si>
    <t>浙江zspace软件更新</t>
  </si>
  <si>
    <t>甘肃省演示机部分软件过期申请重新发放注册码和授权码</t>
  </si>
  <si>
    <t>发货前请联系项目经理</t>
  </si>
  <si>
    <t>装在公司笔记本电脑，给客户演示用</t>
  </si>
  <si>
    <t>客户服务器中病毒，全部格式化需重新安装我司软件，首次交付费控单号Q20180010289*</t>
  </si>
  <si>
    <t>广州华学教育科技有限公司（北京师范大学香港浸会大学联合国际学院）项目交付</t>
  </si>
  <si>
    <t>账号已开通 本次只是邮寄光盘和资料，3套。验收时候需要</t>
  </si>
  <si>
    <t>项目培训前期需要熟悉软件</t>
  </si>
  <si>
    <t>zspace庄成明总新增了三款软件演示</t>
  </si>
  <si>
    <t>软件更新。客户演示</t>
  </si>
  <si>
    <t>濮阳职业技术学院试用</t>
  </si>
  <si>
    <t>武汉民政准生产环境用</t>
  </si>
  <si>
    <t>濮阳职业技术学院项目实施-头盔软件申请</t>
  </si>
  <si>
    <t>运维平台安装（三年期限）</t>
  </si>
  <si>
    <t>交付试用。烦请注册期限5个月</t>
  </si>
  <si>
    <t>福州职业技术学院林老师参加国赛需要产品的录屏</t>
  </si>
  <si>
    <t>售后处理</t>
  </si>
  <si>
    <t>天津市锦之谷信息技术有限公司（天津海运职业学院）项目交付</t>
  </si>
  <si>
    <t>广西幼儿师范高等专科学校（南宁宏轩信息技术有限公司）X2018-0426项目-软件需要备货发货交付</t>
  </si>
  <si>
    <t>江西南昌峰会试用</t>
  </si>
  <si>
    <t>唐山泰如商贸有限公司（华北理工大学）项目交付</t>
  </si>
  <si>
    <t>江西南昌峰会支持</t>
  </si>
  <si>
    <t>滁州技师学院项目软件交付</t>
  </si>
  <si>
    <t>流程尽快走完，相关领导尽快审批！首次交付费控单号：Q20170103627</t>
  </si>
  <si>
    <t>华北理工大学 保险综合重新安装部署</t>
  </si>
  <si>
    <t>zSpace演示软件更新</t>
  </si>
  <si>
    <t>江西科骏代理商软件激活</t>
  </si>
  <si>
    <t>用于给客户演示</t>
  </si>
  <si>
    <t>给产品经理及专顾做产品培训使用</t>
  </si>
  <si>
    <t>请尽快发货。</t>
  </si>
  <si>
    <t>首次交付。烦请尽快发货</t>
  </si>
  <si>
    <t>由于内蒙古大学交通职业技术学院汽车工程系申请的《国泰安新能源汽车动力电池及电池管理系统VR实训系统》和《国泰安汽车VR智慧课堂软件》两款软件试用期三个月已到期，学校对这两款软件有继续使用的需求，但是领导还没同意购买，所以现申请这两款软件继续使用，试用期为三个月。</t>
  </si>
  <si>
    <t>泉州工商旅游学校项目正式交付，申请软件出库。</t>
  </si>
  <si>
    <t>智慧校园易管理升级包</t>
  </si>
  <si>
    <t xml:space="preserve">  山西分公司zspace软件更新 </t>
  </si>
  <si>
    <t>济南市技师学院应用软件招标项目交付</t>
  </si>
  <si>
    <t>云南机电汽车系动车组检修专业演示试用</t>
  </si>
  <si>
    <t>X2018-0386北京语言大学-国泰安商业银行立体教学平台软件 项目发货申请</t>
  </si>
  <si>
    <t>X2018-0387北京语言大学-国泰安虚拟交易所系统 项目发货申请</t>
  </si>
  <si>
    <t>安装软件，用于给客户展示推销使用</t>
  </si>
  <si>
    <t>吉林金昊演示软件延期</t>
  </si>
  <si>
    <t>云南机电演示</t>
  </si>
  <si>
    <t>河南师范大学）首次交货</t>
  </si>
  <si>
    <t>版本重新安装</t>
  </si>
  <si>
    <t>X2018-0364-阜阳师范学院-CSMAR数据库续费</t>
  </si>
  <si>
    <t>申请软件出库及注册，邮件发给我</t>
  </si>
  <si>
    <t>X2018-0410-天津市红星职业中等专业学校-汽车VR虚拟仿真实训室及国际化课程建设项目软件交付</t>
  </si>
  <si>
    <t>按合同内容交付</t>
  </si>
  <si>
    <t>因暑假期间学校服务器中毒，导致重新安装部署，之前所有安装包丢失，因学校服务器没有光驱，U盘也使用不了，所有出库的时候给提供下载地址就可以，不需要邮寄资料。</t>
  </si>
  <si>
    <t>9月20日西博会教育展演示用软件license申请</t>
  </si>
  <si>
    <t>荆州职业技术学院，AI课堂样板校打造，试用半年后可转合同</t>
  </si>
  <si>
    <t>四川西部博览会支持</t>
  </si>
  <si>
    <t>福职院项目，急需8台设备演示，9月30日之前用于拍摄，参加全国信息化教学大赛比赛。</t>
  </si>
  <si>
    <t>发货申请，最好能将申请了数据库sql2008也打包进去</t>
  </si>
  <si>
    <t>项目培训前期需要熟悉软件，由于电脑系统出故障，重新安装本软件，故需要两次注册</t>
  </si>
  <si>
    <t>安阳县理工升级包，请发版本V2.2ZJ04</t>
  </si>
  <si>
    <t>运维平台安装</t>
  </si>
  <si>
    <t>申请VR软件和原有软件延期，用于省内推广</t>
  </si>
  <si>
    <t>X2018-0477-广东恒电信息科技股份有限公司（暨南大学）-CSMAR数据库 添加新库</t>
  </si>
  <si>
    <t xml:space="preserve"> X2018-0351宁波大红鹰学院-国泰安市场通标准版软件V2.0-延期申请</t>
  </si>
  <si>
    <t>泉州工商旅游学校申请软件试用</t>
  </si>
  <si>
    <t>安徽滁州技师学院VR实训室项目3台设备申请码错误重新申请</t>
  </si>
  <si>
    <t>山东大学首次发货</t>
  </si>
  <si>
    <t>X2018-0471+四川师范大学-csmar数据库 项目发货申请</t>
  </si>
  <si>
    <t>林职省级创业平台项目交付-首次出库</t>
  </si>
  <si>
    <t>云南机电汽车专业演示</t>
  </si>
  <si>
    <t>河南交通职业学院X2018-0514，项目交付，申请软件出库。</t>
  </si>
  <si>
    <t>生产环境下注册码过期，因2018年全国高校商业精英挑战赛"国泰安杯"流通/营销模拟竞赛需要，需重新注册。</t>
  </si>
  <si>
    <t>公司在白俄罗斯海外业务推广演示需要，试用期一年</t>
  </si>
  <si>
    <t>深信息AI课堂试点推广使用，有效期半年，安装包出库申请。</t>
  </si>
  <si>
    <t>学校老师要求提供软件光盘和使用手册</t>
  </si>
  <si>
    <t>西安外国语大学，国庆节后使用请加急节前发货出来；</t>
  </si>
  <si>
    <t>新寄来ZSPACE,安装软件向学校演示,申请注册</t>
  </si>
  <si>
    <t>淮海技师学院校史馆项目，我们主动推荐增加的设备，一方面增加销售，同时为学校推广使用，同时为来访的嘉宾体验推广</t>
  </si>
  <si>
    <t>沧州职业技术学院-幼儿园项目软件备货发货</t>
  </si>
  <si>
    <t>四川省样机演示用软件注册</t>
  </si>
  <si>
    <t>项目经理培训，模拟部署。</t>
  </si>
  <si>
    <t>VR招商会演示</t>
  </si>
  <si>
    <t>X2018-0466+广西恒信基业信息科技有限公司-广西外国语学院 项目产品注册申请</t>
  </si>
  <si>
    <t>我方</t>
    <phoneticPr fontId="2" type="noConversion"/>
  </si>
  <si>
    <t>首次</t>
    <phoneticPr fontId="2" type="noConversion"/>
  </si>
  <si>
    <t>升级</t>
    <phoneticPr fontId="2" type="noConversion"/>
  </si>
  <si>
    <t>校方</t>
    <phoneticPr fontId="2" type="noConversion"/>
  </si>
  <si>
    <t>我方</t>
    <phoneticPr fontId="2" type="noConversion"/>
  </si>
  <si>
    <t>指标说明：</t>
    <phoneticPr fontId="2" type="noConversion"/>
  </si>
  <si>
    <t>各事业部总体申请数量：反映各个事业部注册申请数量比重</t>
    <phoneticPr fontId="2" type="noConversion"/>
  </si>
  <si>
    <t>各事业部已注册及未注册对比：反映各个事业部申请的软件使用的及时性或实施及时性，已注册占比越大越好</t>
    <phoneticPr fontId="2" type="noConversion"/>
  </si>
  <si>
    <t>各事业部项目交付与非项目交付对比：一定程度上反映各事业部产品可持续发展性，具体比例指标需要进一步观察（与出库指标相对应有重叠）</t>
    <phoneticPr fontId="2" type="noConversion"/>
  </si>
  <si>
    <t>各注册申请新旧加密方式对比：反映各个事业部产品信息安全隐患，新加密方式占比越小，隐患越大</t>
    <phoneticPr fontId="2" type="noConversion"/>
  </si>
  <si>
    <t>事业部项目交付数量：一定程度上反映各事业部产品售卖状况，数量越多越好（与出库指标相对应有重叠）</t>
    <phoneticPr fontId="2" type="noConversion"/>
  </si>
  <si>
    <t>各事业部二次交付比率：一定程度上反映各事业部项目实施情况，二次交付（交付异常）比率越大，实施情况越差，公司资源消耗越大（与出库指标相对应有重叠）</t>
    <phoneticPr fontId="2" type="noConversion"/>
  </si>
  <si>
    <t>有效申请注册总数</t>
    <phoneticPr fontId="2" type="noConversion"/>
  </si>
  <si>
    <t>项目交付</t>
    <phoneticPr fontId="2" type="noConversion"/>
  </si>
  <si>
    <t>非项目交付</t>
    <phoneticPr fontId="2" type="noConversion"/>
  </si>
  <si>
    <t>非在线注册小计</t>
    <phoneticPr fontId="2" type="noConversion"/>
  </si>
  <si>
    <t>首次交付数量</t>
    <phoneticPr fontId="2" type="noConversion"/>
  </si>
  <si>
    <t>二次交付数量</t>
    <phoneticPr fontId="2" type="noConversion"/>
  </si>
  <si>
    <t>二次交付占项目交付比率</t>
    <phoneticPr fontId="2" type="noConversion"/>
  </si>
  <si>
    <t>事业部统计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</si>
</sst>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11"/>
      <color theme="1"/>
      <name val="宋体"/>
      <family val="2"/>
      <scheme val="minor"/>
    </font>
    <font>
      <sz val="9"/>
      <name val="宋体"/>
      <family val="3"/>
      <charset val="134"/>
      <scheme val="minor"/>
    </font>
    <font>
      <b/>
      <sz val="11"/>
      <color theme="1"/>
      <name val="宋体"/>
      <family val="3"/>
      <charset val="134"/>
      <scheme val="minor"/>
    </font>
    <font>
      <b/>
      <sz val="12"/>
      <color theme="1"/>
      <name val="宋体"/>
      <family val="3"/>
      <charset val="134"/>
      <scheme val="minor"/>
    </font>
    <font>
      <sz val="11"/>
      <color rgb="FFFF0000"/>
      <name val="宋体"/>
      <family val="2"/>
      <scheme val="minor"/>
    </font>
    <font>
      <b/>
      <sz val="9"/>
      <color indexed="81"/>
      <name val="宋体"/>
      <family val="3"/>
      <charset val="134"/>
    </font>
    <font>
      <b/>
      <sz val="11"/>
      <color rgb="FFFF0000"/>
      <name val="宋体"/>
      <family val="3"/>
      <charset val="134"/>
      <scheme val="minor"/>
    </font>
    <font>
      <sz val="11"/>
      <color rgb="FFFF0000"/>
      <name val="宋体"/>
      <family val="3"/>
      <charset val="134"/>
      <scheme val="minor"/>
    </font>
    <font>
      <sz val="11"/>
      <color theme="3"/>
      <name val="宋体"/>
      <family val="2"/>
      <scheme val="minor"/>
    </font>
    <font>
      <sz val="11"/>
      <color theme="3"/>
      <name val="宋体"/>
      <family val="3"/>
      <charset val="134"/>
      <scheme val="minor"/>
    </font>
    <font>
      <b/>
      <sz val="14"/>
      <color theme="1"/>
      <name val="宋体"/>
      <family val="3"/>
      <charset val="134"/>
      <scheme val="minor"/>
    </font>
  </fonts>
  <fills count="8">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alignment vertical="center"/>
    </xf>
  </cellStyleXfs>
  <cellXfs count="23">
    <xf numFmtId="0" fontId="0" fillId="0" borderId="0" xfId="0"/>
    <xf numFmtId="14" fontId="0" fillId="0" borderId="0" xfId="0" applyNumberFormat="1"/>
    <xf numFmtId="0" fontId="3" fillId="0" borderId="0" xfId="0" applyFont="1"/>
    <xf numFmtId="0" fontId="4" fillId="0" borderId="0" xfId="0" applyFont="1" applyAlignment="1">
      <alignment vertic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1" xfId="0" applyBorder="1"/>
    <xf numFmtId="0" fontId="0" fillId="0" borderId="0" xfId="0" applyAlignment="1">
      <alignment horizontal="center" vertical="center"/>
    </xf>
    <xf numFmtId="0" fontId="8" fillId="0" borderId="1" xfId="0" applyFont="1" applyBorder="1"/>
    <xf numFmtId="0" fontId="9" fillId="0" borderId="2" xfId="0" applyFont="1" applyBorder="1"/>
    <xf numFmtId="0" fontId="10" fillId="0" borderId="0" xfId="0" applyFont="1" applyBorder="1" applyAlignment="1"/>
    <xf numFmtId="0" fontId="10" fillId="0" borderId="0" xfId="0" applyFont="1" applyBorder="1"/>
    <xf numFmtId="0" fontId="10" fillId="0" borderId="3" xfId="0" applyFont="1" applyBorder="1"/>
    <xf numFmtId="0" fontId="5" fillId="0" borderId="2" xfId="0" applyFont="1" applyBorder="1"/>
    <xf numFmtId="9" fontId="0" fillId="0" borderId="1" xfId="1" applyFont="1" applyBorder="1" applyAlignment="1"/>
    <xf numFmtId="0" fontId="11" fillId="7" borderId="4" xfId="0" applyFont="1" applyFill="1" applyBorder="1" applyAlignment="1">
      <alignment horizontal="center" vertical="center"/>
    </xf>
    <xf numFmtId="0" fontId="11" fillId="7" borderId="0" xfId="0" applyFont="1" applyFill="1" applyBorder="1" applyAlignment="1">
      <alignment horizontal="center" vertical="center"/>
    </xf>
    <xf numFmtId="0" fontId="3" fillId="7" borderId="1" xfId="0" applyFont="1" applyFill="1" applyBorder="1" applyAlignment="1">
      <alignment vertical="center" wrapText="1"/>
    </xf>
    <xf numFmtId="0" fontId="3"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各事业部总体申请数量</a:t>
            </a:r>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注册统计!$B$3:$B$12</c:f>
              <c:numCache>
                <c:formatCode>General</c:formatCode>
                <c:ptCount val="10"/>
                <c:pt idx="0">
                  <c:v>48</c:v>
                </c:pt>
                <c:pt idx="1">
                  <c:v>1926</c:v>
                </c:pt>
                <c:pt idx="2">
                  <c:v>327</c:v>
                </c:pt>
                <c:pt idx="3">
                  <c:v>109</c:v>
                </c:pt>
                <c:pt idx="4">
                  <c:v>119</c:v>
                </c:pt>
                <c:pt idx="5">
                  <c:v>159</c:v>
                </c:pt>
                <c:pt idx="6">
                  <c:v>12</c:v>
                </c:pt>
                <c:pt idx="7">
                  <c:v>39</c:v>
                </c:pt>
                <c:pt idx="8">
                  <c:v>28</c:v>
                </c:pt>
                <c:pt idx="9">
                  <c:v>2</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zh-CN"/>
              <a:t>各事业部已注册及未注册对比</a:t>
            </a:r>
          </a:p>
        </c:rich>
      </c:tx>
      <c:layout/>
      <c:overlay val="0"/>
    </c:title>
    <c:autoTitleDeleted val="0"/>
    <c:plotArea>
      <c:layout/>
      <c:barChart>
        <c:barDir val="col"/>
        <c:grouping val="percentStacked"/>
        <c:varyColors val="0"/>
        <c:ser>
          <c:idx val="0"/>
          <c:order val="0"/>
          <c:tx>
            <c:strRef>
              <c:f>注册统计!$E$2</c:f>
              <c:strCache>
                <c:ptCount val="1"/>
                <c:pt idx="0">
                  <c:v>已注册小计</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注册统计!$E$3:$E$12</c:f>
              <c:numCache>
                <c:formatCode>General</c:formatCode>
                <c:ptCount val="10"/>
                <c:pt idx="0">
                  <c:v>22</c:v>
                </c:pt>
                <c:pt idx="1">
                  <c:v>1783</c:v>
                </c:pt>
                <c:pt idx="2">
                  <c:v>215</c:v>
                </c:pt>
                <c:pt idx="3">
                  <c:v>68</c:v>
                </c:pt>
                <c:pt idx="4">
                  <c:v>92</c:v>
                </c:pt>
                <c:pt idx="5">
                  <c:v>144</c:v>
                </c:pt>
                <c:pt idx="6">
                  <c:v>5</c:v>
                </c:pt>
                <c:pt idx="7">
                  <c:v>13</c:v>
                </c:pt>
                <c:pt idx="8">
                  <c:v>13</c:v>
                </c:pt>
                <c:pt idx="9">
                  <c:v>2</c:v>
                </c:pt>
              </c:numCache>
            </c:numRef>
          </c:val>
        </c:ser>
        <c:ser>
          <c:idx val="1"/>
          <c:order val="1"/>
          <c:tx>
            <c:strRef>
              <c:f>注册统计!$H$2</c:f>
              <c:strCache>
                <c:ptCount val="1"/>
                <c:pt idx="0">
                  <c:v>未注册小计</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注册统计!$H$3:$H$12</c:f>
              <c:numCache>
                <c:formatCode>General</c:formatCode>
                <c:ptCount val="10"/>
                <c:pt idx="0">
                  <c:v>26</c:v>
                </c:pt>
                <c:pt idx="1">
                  <c:v>143</c:v>
                </c:pt>
                <c:pt idx="2">
                  <c:v>112</c:v>
                </c:pt>
                <c:pt idx="3">
                  <c:v>41</c:v>
                </c:pt>
                <c:pt idx="4">
                  <c:v>27</c:v>
                </c:pt>
                <c:pt idx="5">
                  <c:v>15</c:v>
                </c:pt>
                <c:pt idx="6">
                  <c:v>7</c:v>
                </c:pt>
                <c:pt idx="7">
                  <c:v>26</c:v>
                </c:pt>
                <c:pt idx="8">
                  <c:v>15</c:v>
                </c:pt>
                <c:pt idx="9">
                  <c:v>0</c:v>
                </c:pt>
              </c:numCache>
            </c:numRef>
          </c:val>
        </c:ser>
        <c:dLbls>
          <c:showLegendKey val="0"/>
          <c:showVal val="0"/>
          <c:showCatName val="0"/>
          <c:showSerName val="0"/>
          <c:showPercent val="0"/>
          <c:showBubbleSize val="0"/>
        </c:dLbls>
        <c:gapWidth val="75"/>
        <c:overlap val="100"/>
        <c:axId val="590559488"/>
        <c:axId val="590561280"/>
      </c:barChart>
      <c:catAx>
        <c:axId val="590559488"/>
        <c:scaling>
          <c:orientation val="minMax"/>
        </c:scaling>
        <c:delete val="0"/>
        <c:axPos val="b"/>
        <c:majorTickMark val="none"/>
        <c:minorTickMark val="none"/>
        <c:tickLblPos val="nextTo"/>
        <c:crossAx val="590561280"/>
        <c:crosses val="autoZero"/>
        <c:auto val="1"/>
        <c:lblAlgn val="ctr"/>
        <c:lblOffset val="100"/>
        <c:noMultiLvlLbl val="0"/>
      </c:catAx>
      <c:valAx>
        <c:axId val="590561280"/>
        <c:scaling>
          <c:orientation val="minMax"/>
        </c:scaling>
        <c:delete val="0"/>
        <c:axPos val="l"/>
        <c:majorGridlines/>
        <c:numFmt formatCode="0%" sourceLinked="1"/>
        <c:majorTickMark val="none"/>
        <c:minorTickMark val="none"/>
        <c:tickLblPos val="nextTo"/>
        <c:crossAx val="59055948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t>各事业部项目交付与非项目交付对比</a:t>
            </a:r>
          </a:p>
        </c:rich>
      </c:tx>
      <c:layout>
        <c:manualLayout>
          <c:xMode val="edge"/>
          <c:yMode val="edge"/>
          <c:x val="9.1323913852085853E-2"/>
          <c:y val="1.6684044054634334E-2"/>
        </c:manualLayout>
      </c:layout>
      <c:overlay val="0"/>
    </c:title>
    <c:autoTitleDeleted val="0"/>
    <c:plotArea>
      <c:layout/>
      <c:barChart>
        <c:barDir val="col"/>
        <c:grouping val="percentStacked"/>
        <c:varyColors val="0"/>
        <c:ser>
          <c:idx val="0"/>
          <c:order val="0"/>
          <c:tx>
            <c:strRef>
              <c:f>注册统计!$I$2</c:f>
              <c:strCache>
                <c:ptCount val="1"/>
                <c:pt idx="0">
                  <c:v>项目交付</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注册统计!$I$3:$I$12</c:f>
              <c:numCache>
                <c:formatCode>General</c:formatCode>
                <c:ptCount val="10"/>
                <c:pt idx="0">
                  <c:v>43</c:v>
                </c:pt>
                <c:pt idx="1">
                  <c:v>93</c:v>
                </c:pt>
                <c:pt idx="2">
                  <c:v>208</c:v>
                </c:pt>
                <c:pt idx="3">
                  <c:v>89</c:v>
                </c:pt>
                <c:pt idx="4">
                  <c:v>107</c:v>
                </c:pt>
                <c:pt idx="5">
                  <c:v>9</c:v>
                </c:pt>
                <c:pt idx="6">
                  <c:v>10</c:v>
                </c:pt>
                <c:pt idx="7">
                  <c:v>26</c:v>
                </c:pt>
                <c:pt idx="8">
                  <c:v>26</c:v>
                </c:pt>
                <c:pt idx="9">
                  <c:v>1</c:v>
                </c:pt>
              </c:numCache>
            </c:numRef>
          </c:val>
        </c:ser>
        <c:ser>
          <c:idx val="1"/>
          <c:order val="1"/>
          <c:tx>
            <c:strRef>
              <c:f>注册统计!$J$2</c:f>
              <c:strCache>
                <c:ptCount val="1"/>
                <c:pt idx="0">
                  <c:v>非项目交付</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注册统计!$J$3:$J$12</c:f>
              <c:numCache>
                <c:formatCode>General</c:formatCode>
                <c:ptCount val="10"/>
                <c:pt idx="0">
                  <c:v>5</c:v>
                </c:pt>
                <c:pt idx="1">
                  <c:v>1833</c:v>
                </c:pt>
                <c:pt idx="2">
                  <c:v>119</c:v>
                </c:pt>
                <c:pt idx="3">
                  <c:v>20</c:v>
                </c:pt>
                <c:pt idx="4">
                  <c:v>12</c:v>
                </c:pt>
                <c:pt idx="5">
                  <c:v>150</c:v>
                </c:pt>
                <c:pt idx="6">
                  <c:v>2</c:v>
                </c:pt>
                <c:pt idx="7">
                  <c:v>13</c:v>
                </c:pt>
                <c:pt idx="8">
                  <c:v>2</c:v>
                </c:pt>
                <c:pt idx="9">
                  <c:v>1</c:v>
                </c:pt>
              </c:numCache>
            </c:numRef>
          </c:val>
        </c:ser>
        <c:dLbls>
          <c:showLegendKey val="0"/>
          <c:showVal val="0"/>
          <c:showCatName val="0"/>
          <c:showSerName val="0"/>
          <c:showPercent val="0"/>
          <c:showBubbleSize val="0"/>
        </c:dLbls>
        <c:gapWidth val="75"/>
        <c:overlap val="100"/>
        <c:axId val="592071296"/>
        <c:axId val="592075008"/>
      </c:barChart>
      <c:catAx>
        <c:axId val="592071296"/>
        <c:scaling>
          <c:orientation val="minMax"/>
        </c:scaling>
        <c:delete val="0"/>
        <c:axPos val="b"/>
        <c:majorTickMark val="none"/>
        <c:minorTickMark val="none"/>
        <c:tickLblPos val="nextTo"/>
        <c:crossAx val="592075008"/>
        <c:crosses val="autoZero"/>
        <c:auto val="1"/>
        <c:lblAlgn val="ctr"/>
        <c:lblOffset val="100"/>
        <c:noMultiLvlLbl val="0"/>
      </c:catAx>
      <c:valAx>
        <c:axId val="592075008"/>
        <c:scaling>
          <c:orientation val="minMax"/>
        </c:scaling>
        <c:delete val="0"/>
        <c:axPos val="l"/>
        <c:majorGridlines/>
        <c:numFmt formatCode="0%" sourceLinked="1"/>
        <c:majorTickMark val="none"/>
        <c:minorTickMark val="none"/>
        <c:tickLblPos val="nextTo"/>
        <c:crossAx val="5920712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zh-CN"/>
              <a:t>各注册申请新旧加密方式对比</a:t>
            </a:r>
          </a:p>
        </c:rich>
      </c:tx>
      <c:layout/>
      <c:overlay val="0"/>
    </c:title>
    <c:autoTitleDeleted val="0"/>
    <c:plotArea>
      <c:layout/>
      <c:barChart>
        <c:barDir val="col"/>
        <c:grouping val="percentStacked"/>
        <c:varyColors val="0"/>
        <c:ser>
          <c:idx val="0"/>
          <c:order val="0"/>
          <c:tx>
            <c:strRef>
              <c:f>注册统计!$K$2</c:f>
              <c:strCache>
                <c:ptCount val="1"/>
                <c:pt idx="0">
                  <c:v>在线注册小计</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注册统计!$K$3:$K$12</c:f>
              <c:numCache>
                <c:formatCode>General</c:formatCode>
                <c:ptCount val="10"/>
                <c:pt idx="0">
                  <c:v>29</c:v>
                </c:pt>
                <c:pt idx="1">
                  <c:v>1903</c:v>
                </c:pt>
                <c:pt idx="2">
                  <c:v>143</c:v>
                </c:pt>
                <c:pt idx="3">
                  <c:v>60</c:v>
                </c:pt>
                <c:pt idx="4">
                  <c:v>103</c:v>
                </c:pt>
                <c:pt idx="5">
                  <c:v>147</c:v>
                </c:pt>
                <c:pt idx="6">
                  <c:v>5</c:v>
                </c:pt>
                <c:pt idx="7">
                  <c:v>7</c:v>
                </c:pt>
                <c:pt idx="8">
                  <c:v>5</c:v>
                </c:pt>
                <c:pt idx="9">
                  <c:v>2</c:v>
                </c:pt>
              </c:numCache>
            </c:numRef>
          </c:val>
        </c:ser>
        <c:ser>
          <c:idx val="1"/>
          <c:order val="1"/>
          <c:tx>
            <c:strRef>
              <c:f>注册统计!$L$2</c:f>
              <c:strCache>
                <c:ptCount val="1"/>
                <c:pt idx="0">
                  <c:v>非在线注册小计</c:v>
                </c:pt>
              </c:strCache>
            </c:strRef>
          </c:tx>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注册统计!$L$3:$L$12</c:f>
              <c:numCache>
                <c:formatCode>General</c:formatCode>
                <c:ptCount val="10"/>
                <c:pt idx="0">
                  <c:v>19</c:v>
                </c:pt>
                <c:pt idx="1">
                  <c:v>23</c:v>
                </c:pt>
                <c:pt idx="2">
                  <c:v>184</c:v>
                </c:pt>
                <c:pt idx="3">
                  <c:v>49</c:v>
                </c:pt>
                <c:pt idx="4">
                  <c:v>16</c:v>
                </c:pt>
                <c:pt idx="5">
                  <c:v>12</c:v>
                </c:pt>
                <c:pt idx="6">
                  <c:v>7</c:v>
                </c:pt>
                <c:pt idx="7">
                  <c:v>32</c:v>
                </c:pt>
                <c:pt idx="8">
                  <c:v>23</c:v>
                </c:pt>
                <c:pt idx="9">
                  <c:v>0</c:v>
                </c:pt>
              </c:numCache>
            </c:numRef>
          </c:val>
        </c:ser>
        <c:dLbls>
          <c:showLegendKey val="0"/>
          <c:showVal val="0"/>
          <c:showCatName val="0"/>
          <c:showSerName val="0"/>
          <c:showPercent val="0"/>
          <c:showBubbleSize val="0"/>
        </c:dLbls>
        <c:gapWidth val="75"/>
        <c:overlap val="100"/>
        <c:axId val="575781888"/>
        <c:axId val="592225024"/>
      </c:barChart>
      <c:catAx>
        <c:axId val="575781888"/>
        <c:scaling>
          <c:orientation val="minMax"/>
        </c:scaling>
        <c:delete val="0"/>
        <c:axPos val="b"/>
        <c:majorTickMark val="none"/>
        <c:minorTickMark val="none"/>
        <c:tickLblPos val="nextTo"/>
        <c:crossAx val="592225024"/>
        <c:crosses val="autoZero"/>
        <c:auto val="1"/>
        <c:lblAlgn val="ctr"/>
        <c:lblOffset val="100"/>
        <c:noMultiLvlLbl val="0"/>
      </c:catAx>
      <c:valAx>
        <c:axId val="592225024"/>
        <c:scaling>
          <c:orientation val="minMax"/>
        </c:scaling>
        <c:delete val="0"/>
        <c:axPos val="l"/>
        <c:majorGridlines/>
        <c:numFmt formatCode="0%" sourceLinked="1"/>
        <c:majorTickMark val="none"/>
        <c:minorTickMark val="none"/>
        <c:tickLblPos val="nextTo"/>
        <c:crossAx val="57578188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a:pPr>
            <a:r>
              <a:rPr lang="zh-CN"/>
              <a:t>事业部项目交付数量</a:t>
            </a:r>
          </a:p>
        </c:rich>
      </c:tx>
      <c:layout/>
      <c:overlay val="0"/>
    </c:title>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注册统计!$M$3:$M$12</c:f>
              <c:numCache>
                <c:formatCode>General</c:formatCode>
                <c:ptCount val="10"/>
                <c:pt idx="0">
                  <c:v>20</c:v>
                </c:pt>
                <c:pt idx="1">
                  <c:v>62</c:v>
                </c:pt>
                <c:pt idx="2">
                  <c:v>134</c:v>
                </c:pt>
                <c:pt idx="3">
                  <c:v>57</c:v>
                </c:pt>
                <c:pt idx="4">
                  <c:v>52</c:v>
                </c:pt>
                <c:pt idx="5">
                  <c:v>8</c:v>
                </c:pt>
                <c:pt idx="6">
                  <c:v>10</c:v>
                </c:pt>
                <c:pt idx="7">
                  <c:v>19</c:v>
                </c:pt>
                <c:pt idx="8">
                  <c:v>23</c:v>
                </c:pt>
                <c:pt idx="9">
                  <c:v>1</c:v>
                </c:pt>
              </c:numCache>
            </c:numRef>
          </c:val>
        </c:ser>
        <c:dLbls>
          <c:showLegendKey val="0"/>
          <c:showVal val="0"/>
          <c:showCatName val="0"/>
          <c:showSerName val="0"/>
          <c:showPercent val="0"/>
          <c:showBubbleSize val="0"/>
        </c:dLbls>
        <c:gapWidth val="150"/>
        <c:axId val="592034048"/>
        <c:axId val="592110336"/>
      </c:barChart>
      <c:catAx>
        <c:axId val="592034048"/>
        <c:scaling>
          <c:orientation val="minMax"/>
        </c:scaling>
        <c:delete val="0"/>
        <c:axPos val="b"/>
        <c:majorTickMark val="out"/>
        <c:minorTickMark val="none"/>
        <c:tickLblPos val="nextTo"/>
        <c:crossAx val="592110336"/>
        <c:auto val="1"/>
        <c:lblAlgn val="ctr"/>
        <c:lblOffset val="100"/>
        <c:noMultiLvlLbl val="0"/>
      </c:catAx>
      <c:valAx>
        <c:axId val="592110336"/>
        <c:scaling>
          <c:orientation val="minMax"/>
        </c:scaling>
        <c:delete val="0"/>
        <c:axPos val="l"/>
        <c:majorGridlines/>
        <c:numFmt formatCode="General" sourceLinked="1"/>
        <c:majorTickMark val="out"/>
        <c:minorTickMark val="none"/>
        <c:tickLblPos val="nextTo"/>
        <c:crossAx val="592034048"/>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zh-CN" altLang="en-US"/>
              <a:t>各事业部二次交付比率</a:t>
            </a:r>
            <a:endParaRPr lang="zh-CN"/>
          </a:p>
        </c:rich>
      </c:tx>
      <c:layout/>
      <c:overlay val="0"/>
    </c:title>
    <c:autoTitleDeleted val="0"/>
    <c:plotArea>
      <c:layout/>
      <c:barChart>
        <c:barDir val="bar"/>
        <c:grouping val="stacked"/>
        <c:varyColors val="0"/>
        <c:ser>
          <c:idx val="0"/>
          <c:order val="0"/>
          <c:invertIfNegative val="0"/>
          <c:dLbls>
            <c:showLegendKey val="0"/>
            <c:showVal val="1"/>
            <c:showCatName val="0"/>
            <c:showSerName val="0"/>
            <c:showPercent val="0"/>
            <c:showBubbleSize val="0"/>
            <c:showLeaderLines val="0"/>
          </c:dLbls>
          <c:cat>
            <c:strRef>
              <c:f>注册统计!$A$3:$A$12</c:f>
              <c:strCache>
                <c:ptCount val="10"/>
                <c:pt idx="0">
                  <c:v>赛名师事业部-本部</c:v>
                </c:pt>
                <c:pt idx="1">
                  <c:v>VR事业部-本部</c:v>
                </c:pt>
                <c:pt idx="2">
                  <c:v>经管事业部-本部</c:v>
                </c:pt>
                <c:pt idx="3">
                  <c:v>金融事业部群-本部</c:v>
                </c:pt>
                <c:pt idx="4">
                  <c:v>智慧教育事业部-本部</c:v>
                </c:pt>
                <c:pt idx="5">
                  <c:v>生命科学事业部-本部</c:v>
                </c:pt>
                <c:pt idx="6">
                  <c:v>K12事业部-本部</c:v>
                </c:pt>
                <c:pt idx="7">
                  <c:v>战略合作中心-市场拓展部-创新创业部</c:v>
                </c:pt>
                <c:pt idx="8">
                  <c:v>学前教育事业部-本部</c:v>
                </c:pt>
                <c:pt idx="9">
                  <c:v>产品管理中心-本部</c:v>
                </c:pt>
              </c:strCache>
            </c:strRef>
          </c:cat>
          <c:val>
            <c:numRef>
              <c:f>注册统计!$O$3:$O$12</c:f>
              <c:numCache>
                <c:formatCode>0%</c:formatCode>
                <c:ptCount val="10"/>
                <c:pt idx="0">
                  <c:v>1</c:v>
                </c:pt>
                <c:pt idx="1">
                  <c:v>0.46774193548387094</c:v>
                </c:pt>
                <c:pt idx="2">
                  <c:v>0.30597014925373134</c:v>
                </c:pt>
                <c:pt idx="3">
                  <c:v>0.10526315789473684</c:v>
                </c:pt>
                <c:pt idx="4">
                  <c:v>1</c:v>
                </c:pt>
                <c:pt idx="5">
                  <c:v>0.125</c:v>
                </c:pt>
                <c:pt idx="6">
                  <c:v>0</c:v>
                </c:pt>
                <c:pt idx="7">
                  <c:v>0</c:v>
                </c:pt>
                <c:pt idx="8">
                  <c:v>0.13043478260869565</c:v>
                </c:pt>
                <c:pt idx="9">
                  <c:v>0</c:v>
                </c:pt>
              </c:numCache>
            </c:numRef>
          </c:val>
        </c:ser>
        <c:dLbls>
          <c:showLegendKey val="0"/>
          <c:showVal val="0"/>
          <c:showCatName val="0"/>
          <c:showSerName val="0"/>
          <c:showPercent val="0"/>
          <c:showBubbleSize val="0"/>
        </c:dLbls>
        <c:gapWidth val="75"/>
        <c:overlap val="100"/>
        <c:axId val="602151936"/>
        <c:axId val="602276608"/>
      </c:barChart>
      <c:catAx>
        <c:axId val="602151936"/>
        <c:scaling>
          <c:orientation val="minMax"/>
        </c:scaling>
        <c:delete val="0"/>
        <c:axPos val="l"/>
        <c:majorTickMark val="none"/>
        <c:minorTickMark val="none"/>
        <c:tickLblPos val="nextTo"/>
        <c:crossAx val="602276608"/>
        <c:crosses val="autoZero"/>
        <c:auto val="1"/>
        <c:lblAlgn val="ctr"/>
        <c:lblOffset val="100"/>
        <c:noMultiLvlLbl val="0"/>
      </c:catAx>
      <c:valAx>
        <c:axId val="602276608"/>
        <c:scaling>
          <c:orientation val="minMax"/>
        </c:scaling>
        <c:delete val="0"/>
        <c:axPos val="b"/>
        <c:majorGridlines/>
        <c:numFmt formatCode="0%" sourceLinked="1"/>
        <c:majorTickMark val="none"/>
        <c:minorTickMark val="none"/>
        <c:tickLblPos val="nextTo"/>
        <c:crossAx val="60215193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171450</xdr:colOff>
      <xdr:row>21</xdr:row>
      <xdr:rowOff>71436</xdr:rowOff>
    </xdr:from>
    <xdr:to>
      <xdr:col>3</xdr:col>
      <xdr:colOff>1200151</xdr:colOff>
      <xdr:row>47</xdr:row>
      <xdr:rowOff>104775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104774</xdr:colOff>
      <xdr:row>21</xdr:row>
      <xdr:rowOff>71436</xdr:rowOff>
    </xdr:from>
    <xdr:to>
      <xdr:col>10</xdr:col>
      <xdr:colOff>257175</xdr:colOff>
      <xdr:row>48</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428624</xdr:colOff>
      <xdr:row>21</xdr:row>
      <xdr:rowOff>52387</xdr:rowOff>
    </xdr:from>
    <xdr:to>
      <xdr:col>17</xdr:col>
      <xdr:colOff>400049</xdr:colOff>
      <xdr:row>47</xdr:row>
      <xdr:rowOff>161925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133349</xdr:colOff>
      <xdr:row>48</xdr:row>
      <xdr:rowOff>100011</xdr:rowOff>
    </xdr:from>
    <xdr:to>
      <xdr:col>3</xdr:col>
      <xdr:colOff>933449</xdr:colOff>
      <xdr:row>72</xdr:row>
      <xdr:rowOff>47624</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57149</xdr:colOff>
      <xdr:row>48</xdr:row>
      <xdr:rowOff>90487</xdr:rowOff>
    </xdr:from>
    <xdr:to>
      <xdr:col>10</xdr:col>
      <xdr:colOff>304799</xdr:colOff>
      <xdr:row>72</xdr:row>
      <xdr:rowOff>28575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428625</xdr:colOff>
      <xdr:row>48</xdr:row>
      <xdr:rowOff>76201</xdr:rowOff>
    </xdr:from>
    <xdr:to>
      <xdr:col>17</xdr:col>
      <xdr:colOff>409575</xdr:colOff>
      <xdr:row>72</xdr:row>
      <xdr:rowOff>28575</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topLeftCell="A4" workbookViewId="0">
      <selection activeCell="B2" sqref="B2"/>
    </sheetView>
  </sheetViews>
  <sheetFormatPr defaultRowHeight="13.5" x14ac:dyDescent="0.15"/>
  <cols>
    <col min="1" max="1" width="32.5" customWidth="1"/>
    <col min="2" max="2" width="13.375" customWidth="1"/>
    <col min="3" max="3" width="10.25" customWidth="1"/>
    <col min="4" max="4" width="12.75" customWidth="1"/>
    <col min="5" max="5" width="10.75" customWidth="1"/>
    <col min="6" max="6" width="10.375" customWidth="1"/>
    <col min="7" max="7" width="11.5" customWidth="1"/>
    <col min="8" max="8" width="9.75" customWidth="1"/>
    <col min="15" max="15" width="13.375" customWidth="1"/>
  </cols>
  <sheetData>
    <row r="1" spans="1:15" s="10" customFormat="1" ht="20.25" customHeight="1" x14ac:dyDescent="0.15">
      <c r="A1" s="18" t="s">
        <v>4639</v>
      </c>
      <c r="B1" s="19"/>
      <c r="C1" s="19"/>
      <c r="D1" s="19"/>
      <c r="E1" s="19"/>
      <c r="F1" s="19"/>
      <c r="G1" s="19"/>
      <c r="H1" s="19"/>
      <c r="I1" s="19"/>
      <c r="J1" s="19"/>
      <c r="K1" s="19"/>
      <c r="L1" s="19"/>
      <c r="M1" s="19"/>
      <c r="N1" s="19"/>
      <c r="O1" s="19"/>
    </row>
    <row r="2" spans="1:15" s="10" customFormat="1" ht="30.75" customHeight="1" x14ac:dyDescent="0.15">
      <c r="A2" s="20" t="s">
        <v>3709</v>
      </c>
      <c r="B2" s="21" t="s">
        <v>4632</v>
      </c>
      <c r="C2" s="21" t="s">
        <v>3694</v>
      </c>
      <c r="D2" s="21" t="s">
        <v>3695</v>
      </c>
      <c r="E2" s="22" t="s">
        <v>3710</v>
      </c>
      <c r="F2" s="21" t="s">
        <v>3694</v>
      </c>
      <c r="G2" s="21" t="s">
        <v>3695</v>
      </c>
      <c r="H2" s="22" t="s">
        <v>3711</v>
      </c>
      <c r="I2" s="21" t="s">
        <v>4633</v>
      </c>
      <c r="J2" s="21" t="s">
        <v>4634</v>
      </c>
      <c r="K2" s="21" t="s">
        <v>3715</v>
      </c>
      <c r="L2" s="21" t="s">
        <v>4635</v>
      </c>
      <c r="M2" s="21" t="s">
        <v>4636</v>
      </c>
      <c r="N2" s="21" t="s">
        <v>4637</v>
      </c>
      <c r="O2" s="21" t="s">
        <v>4638</v>
      </c>
    </row>
    <row r="3" spans="1:15" x14ac:dyDescent="0.15">
      <c r="A3" s="9" t="s">
        <v>3305</v>
      </c>
      <c r="B3" s="9">
        <f>COUNTIFS(原数据表!$L:$L,"是",原数据表!$P:$P,"2",原数据表!$G:$G,$A3)</f>
        <v>48</v>
      </c>
      <c r="C3" s="9">
        <f>SUM(COUNTIFS(原数据表!$L:$L,"是",原数据表!$P:$P,"2",原数据表!$G:$G,$A3,原数据表!$R:$R,"已注册",原数据表!$N:$N,{"软加密（在线注册中心）","软加密（在线激活）"}))</f>
        <v>14</v>
      </c>
      <c r="D3" s="9">
        <f>SUM(COUNTIFS(原数据表!$L:$L,"是",原数据表!$P:$P,"2",原数据表!$G:$G,$A3,原数据表!$R:$R,"已注册",原数据表!$N:$N,{"软加密（普通注册机）","软加密（特波注册机）","EwebEditor序列号"}))</f>
        <v>8</v>
      </c>
      <c r="E3" s="11">
        <f>COUNTIFS(原数据表!$L:$L,"是",原数据表!$P:$P,"2",原数据表!$G:$G,$A3,原数据表!$R:$R,"已注册")</f>
        <v>22</v>
      </c>
      <c r="F3" s="9">
        <f>SUM(COUNTIFS(原数据表!$L:$L,"是",原数据表!$P:$P,"2",原数据表!$G:$G,$A3,原数据表!$R:$R,"未注册",原数据表!$N:$N,{"软加密（在线注册中心）","软加密（在线激活）"}))</f>
        <v>15</v>
      </c>
      <c r="G3" s="9">
        <f>SUM(COUNTIFS(原数据表!$L:$L,"是",原数据表!$P:$P,"2",原数据表!$G:$G,$A3,原数据表!$R:$R,"未注册",原数据表!$N:$N,{"软加密（普通注册机）","软加密（特波注册机）","EwebEditor序列号"}))</f>
        <v>11</v>
      </c>
      <c r="H3" s="11">
        <f>COUNTIFS(原数据表!$L:$L,"是",原数据表!$P:$P,"2",原数据表!$G:$G,$A3,原数据表!$R:$R,"未注册")</f>
        <v>26</v>
      </c>
      <c r="I3" s="9">
        <f>SUM(COUNTIFS(原数据表!$L:$L,"是",原数据表!$P:$P,"2",原数据表!$G:$G,$A3,原数据表!$B:$B,{"首次交付","二次交付","售后支持","续费延期"}))</f>
        <v>43</v>
      </c>
      <c r="J3" s="9">
        <f>SUM(COUNTIFS(原数据表!$L:$L,"是",原数据表!$P:$P,"2",原数据表!$G:$G,$A3,原数据表!$B:$B,{"产品培训","售前试用","个人试用","演示","生产环境"}))</f>
        <v>5</v>
      </c>
      <c r="K3" s="9">
        <f>C3+F3</f>
        <v>29</v>
      </c>
      <c r="L3" s="9">
        <f>D3+G3</f>
        <v>19</v>
      </c>
      <c r="M3" s="9">
        <f>COUNTIFS(原数据表!$L:$L,"是",原数据表!$P:$P,"2",原数据表!$G:$G,$A3,原数据表!$B:$B,"首次交付")</f>
        <v>20</v>
      </c>
      <c r="N3" s="9">
        <f>COUNTIFS(原数据表!$L:$L,"是",原数据表!$P:$P,"2",原数据表!$G:$G,$A3,原数据表!$B:$B,"二次交付")</f>
        <v>20</v>
      </c>
      <c r="O3" s="17">
        <f>N3/M3</f>
        <v>1</v>
      </c>
    </row>
    <row r="4" spans="1:15" x14ac:dyDescent="0.15">
      <c r="A4" s="9" t="s">
        <v>3165</v>
      </c>
      <c r="B4" s="9">
        <f>COUNTIFS(原数据表!L:L,"是",原数据表!P:P,"2",原数据表!G:G,A4)</f>
        <v>1926</v>
      </c>
      <c r="C4" s="9">
        <f>SUM(COUNTIFS(原数据表!$L:$L,"是",原数据表!$P:$P,"2",原数据表!$G:$G,$A4,原数据表!$R:$R,"已注册",原数据表!$N:$N,{"软加密（在线注册中心）","软加密（在线激活）"}))</f>
        <v>1769</v>
      </c>
      <c r="D4" s="9">
        <f>SUM(COUNTIFS(原数据表!$L:$L,"是",原数据表!$P:$P,"2",原数据表!$G:$G,$A4,原数据表!$R:$R,"已注册",原数据表!$N:$N,{"软加密（普通注册机）","软加密（特波注册机）","EwebEditor序列号"}))</f>
        <v>14</v>
      </c>
      <c r="E4" s="11">
        <f>COUNTIFS(原数据表!$L:$L,"是",原数据表!$P:$P,"2",原数据表!$G:$G,$A4,原数据表!$R:$R,"已注册")</f>
        <v>1783</v>
      </c>
      <c r="F4" s="9">
        <f>SUM(COUNTIFS(原数据表!$L:$L,"是",原数据表!$P:$P,"2",原数据表!$G:$G,$A4,原数据表!$R:$R,"未注册",原数据表!$N:$N,{"软加密（在线注册中心）","软加密（在线激活）"}))</f>
        <v>134</v>
      </c>
      <c r="G4" s="9">
        <f>SUM(COUNTIFS(原数据表!$L:$L,"是",原数据表!$P:$P,"2",原数据表!$G:$G,$A4,原数据表!$R:$R,"未注册",原数据表!$N:$N,{"软加密（普通注册机）","软加密（特波注册机）","EwebEditor序列号"}))</f>
        <v>9</v>
      </c>
      <c r="H4" s="11">
        <f>COUNTIFS(原数据表!$L:$L,"是",原数据表!$P:$P,"2",原数据表!$G:$G,$A4,原数据表!$R:$R,"未注册")</f>
        <v>143</v>
      </c>
      <c r="I4" s="9">
        <f>SUM(COUNTIFS(原数据表!$L:$L,"是",原数据表!$P:$P,"2",原数据表!$G:$G,$A4,原数据表!$B:$B,{"首次交付","二次交付","售后支持","续费延期"}))</f>
        <v>93</v>
      </c>
      <c r="J4" s="9">
        <f>SUM(COUNTIFS(原数据表!$L:$L,"是",原数据表!$P:$P,"2",原数据表!$G:$G,$A4,原数据表!$B:$B,{"产品培训","售前试用","个人试用","演示","生产环境"}))</f>
        <v>1833</v>
      </c>
      <c r="K4" s="9">
        <f t="shared" ref="K4:K12" si="0">C4+F4</f>
        <v>1903</v>
      </c>
      <c r="L4" s="9">
        <f t="shared" ref="L4:L12" si="1">D4+G4</f>
        <v>23</v>
      </c>
      <c r="M4" s="9">
        <f>COUNTIFS(原数据表!$L:$L,"是",原数据表!$P:$P,"2",原数据表!$G:$G,$A4,原数据表!$B:$B,"首次交付")</f>
        <v>62</v>
      </c>
      <c r="N4" s="9">
        <f>COUNTIFS(原数据表!$L:$L,"是",原数据表!$P:$P,"2",原数据表!$G:$G,$A4,原数据表!$B:$B,"二次交付")</f>
        <v>29</v>
      </c>
      <c r="O4" s="17">
        <f t="shared" ref="O4:O12" si="2">N4/M4</f>
        <v>0.46774193548387094</v>
      </c>
    </row>
    <row r="5" spans="1:15" x14ac:dyDescent="0.15">
      <c r="A5" s="9" t="s">
        <v>3197</v>
      </c>
      <c r="B5" s="9">
        <f>COUNTIFS(原数据表!L:L,"是",原数据表!P:P,"2",原数据表!G:G,A5)</f>
        <v>327</v>
      </c>
      <c r="C5" s="9">
        <f>SUM(COUNTIFS(原数据表!$L:$L,"是",原数据表!$P:$P,"2",原数据表!$G:$G,$A5,原数据表!$R:$R,"已注册",原数据表!$N:$N,{"软加密（在线注册中心）","软加密（在线激活）"}))</f>
        <v>115</v>
      </c>
      <c r="D5" s="9">
        <f>SUM(COUNTIFS(原数据表!$L:$L,"是",原数据表!$P:$P,"2",原数据表!$G:$G,$A5,原数据表!$R:$R,"已注册",原数据表!$N:$N,{"软加密（普通注册机）","软加密（特波注册机）","EwebEditor序列号"}))</f>
        <v>100</v>
      </c>
      <c r="E5" s="11">
        <f>COUNTIFS(原数据表!$L:$L,"是",原数据表!$P:$P,"2",原数据表!$G:$G,$A5,原数据表!$R:$R,"已注册")</f>
        <v>215</v>
      </c>
      <c r="F5" s="9">
        <f>SUM(COUNTIFS(原数据表!$L:$L,"是",原数据表!$P:$P,"2",原数据表!$G:$G,$A5,原数据表!$R:$R,"未注册",原数据表!$N:$N,{"软加密（在线注册中心）","软加密（在线激活）"}))</f>
        <v>28</v>
      </c>
      <c r="G5" s="9">
        <f>SUM(COUNTIFS(原数据表!$L:$L,"是",原数据表!$P:$P,"2",原数据表!$G:$G,$A5,原数据表!$R:$R,"未注册",原数据表!$N:$N,{"软加密（普通注册机）","软加密（特波注册机）","EwebEditor序列号"}))</f>
        <v>84</v>
      </c>
      <c r="H5" s="11">
        <f>COUNTIFS(原数据表!$L:$L,"是",原数据表!$P:$P,"2",原数据表!$G:$G,$A5,原数据表!$R:$R,"未注册")</f>
        <v>112</v>
      </c>
      <c r="I5" s="9">
        <f>SUM(COUNTIFS(原数据表!$L:$L,"是",原数据表!$P:$P,"2",原数据表!$G:$G,$A5,原数据表!$B:$B,{"首次交付","二次交付","售后支持","续费延期"}))</f>
        <v>208</v>
      </c>
      <c r="J5" s="9">
        <f>SUM(COUNTIFS(原数据表!$L:$L,"是",原数据表!$P:$P,"2",原数据表!$G:$G,$A5,原数据表!$B:$B,{"产品培训","售前试用","个人试用","演示","生产环境"}))</f>
        <v>119</v>
      </c>
      <c r="K5" s="9">
        <f t="shared" si="0"/>
        <v>143</v>
      </c>
      <c r="L5" s="9">
        <f t="shared" si="1"/>
        <v>184</v>
      </c>
      <c r="M5" s="9">
        <f>COUNTIFS(原数据表!$L:$L,"是",原数据表!$P:$P,"2",原数据表!$G:$G,$A5,原数据表!$B:$B,"首次交付")</f>
        <v>134</v>
      </c>
      <c r="N5" s="9">
        <f>COUNTIFS(原数据表!$L:$L,"是",原数据表!$P:$P,"2",原数据表!$G:$G,$A5,原数据表!$B:$B,"二次交付")</f>
        <v>41</v>
      </c>
      <c r="O5" s="17">
        <f t="shared" si="2"/>
        <v>0.30597014925373134</v>
      </c>
    </row>
    <row r="6" spans="1:15" x14ac:dyDescent="0.15">
      <c r="A6" s="9" t="s">
        <v>3178</v>
      </c>
      <c r="B6" s="9">
        <f>COUNTIFS(原数据表!L:L,"是",原数据表!P:P,"2",原数据表!G:G,A6)</f>
        <v>109</v>
      </c>
      <c r="C6" s="9">
        <f>SUM(COUNTIFS(原数据表!$L:$L,"是",原数据表!$P:$P,"2",原数据表!$G:$G,$A6,原数据表!$R:$R,"已注册",原数据表!$N:$N,{"软加密（在线注册中心）","软加密（在线激活）"}))</f>
        <v>43</v>
      </c>
      <c r="D6" s="9">
        <f>SUM(COUNTIFS(原数据表!$L:$L,"是",原数据表!$P:$P,"2",原数据表!$G:$G,$A6,原数据表!$R:$R,"已注册",原数据表!$N:$N,{"软加密（普通注册机）","软加密（特波注册机）","EwebEditor序列号"}))</f>
        <v>25</v>
      </c>
      <c r="E6" s="11">
        <f>COUNTIFS(原数据表!$L:$L,"是",原数据表!$P:$P,"2",原数据表!$G:$G,$A6,原数据表!$R:$R,"已注册")</f>
        <v>68</v>
      </c>
      <c r="F6" s="9">
        <f>SUM(COUNTIFS(原数据表!$L:$L,"是",原数据表!$P:$P,"2",原数据表!$G:$G,$A6,原数据表!$R:$R,"未注册",原数据表!$N:$N,{"软加密（在线注册中心）","软加密（在线激活）"}))</f>
        <v>17</v>
      </c>
      <c r="G6" s="9">
        <f>SUM(COUNTIFS(原数据表!$L:$L,"是",原数据表!$P:$P,"2",原数据表!$G:$G,$A6,原数据表!$R:$R,"未注册",原数据表!$N:$N,{"软加密（普通注册机）","软加密（特波注册机）","EwebEditor序列号"}))</f>
        <v>24</v>
      </c>
      <c r="H6" s="11">
        <f>COUNTIFS(原数据表!$L:$L,"是",原数据表!$P:$P,"2",原数据表!$G:$G,$A6,原数据表!$R:$R,"未注册")</f>
        <v>41</v>
      </c>
      <c r="I6" s="9">
        <f>SUM(COUNTIFS(原数据表!$L:$L,"是",原数据表!$P:$P,"2",原数据表!$G:$G,$A6,原数据表!$B:$B,{"首次交付","二次交付","售后支持","续费延期"}))</f>
        <v>89</v>
      </c>
      <c r="J6" s="9">
        <f>SUM(COUNTIFS(原数据表!$L:$L,"是",原数据表!$P:$P,"2",原数据表!$G:$G,$A6,原数据表!$B:$B,{"产品培训","售前试用","个人试用","演示","生产环境"}))</f>
        <v>20</v>
      </c>
      <c r="K6" s="9">
        <f t="shared" si="0"/>
        <v>60</v>
      </c>
      <c r="L6" s="9">
        <f t="shared" si="1"/>
        <v>49</v>
      </c>
      <c r="M6" s="9">
        <f>COUNTIFS(原数据表!$L:$L,"是",原数据表!$P:$P,"2",原数据表!$G:$G,$A6,原数据表!$B:$B,"首次交付")</f>
        <v>57</v>
      </c>
      <c r="N6" s="9">
        <f>COUNTIFS(原数据表!$L:$L,"是",原数据表!$P:$P,"2",原数据表!$G:$G,$A6,原数据表!$B:$B,"二次交付")</f>
        <v>6</v>
      </c>
      <c r="O6" s="17">
        <f t="shared" si="2"/>
        <v>0.10526315789473684</v>
      </c>
    </row>
    <row r="7" spans="1:15" x14ac:dyDescent="0.15">
      <c r="A7" s="9" t="s">
        <v>3203</v>
      </c>
      <c r="B7" s="9">
        <f>COUNTIFS(原数据表!L:L,"是",原数据表!P:P,"2",原数据表!G:G,A7)</f>
        <v>119</v>
      </c>
      <c r="C7" s="9">
        <f>SUM(COUNTIFS(原数据表!$L:$L,"是",原数据表!$P:$P,"2",原数据表!$G:$G,$A7,原数据表!$R:$R,"已注册",原数据表!$N:$N,{"软加密（在线注册中心）","软加密（在线激活）"}))</f>
        <v>84</v>
      </c>
      <c r="D7" s="9">
        <f>SUM(COUNTIFS(原数据表!$L:$L,"是",原数据表!$P:$P,"2",原数据表!$G:$G,$A7,原数据表!$R:$R,"已注册",原数据表!$N:$N,{"软加密（普通注册机）","软加密（特波注册机）","EwebEditor序列号"}))</f>
        <v>8</v>
      </c>
      <c r="E7" s="11">
        <f>COUNTIFS(原数据表!$L:$L,"是",原数据表!$P:$P,"2",原数据表!$G:$G,$A7,原数据表!$R:$R,"已注册")</f>
        <v>92</v>
      </c>
      <c r="F7" s="9">
        <f>SUM(COUNTIFS(原数据表!$L:$L,"是",原数据表!$P:$P,"2",原数据表!$G:$G,$A7,原数据表!$R:$R,"未注册",原数据表!$N:$N,{"软加密（在线注册中心）","软加密（在线激活）"}))</f>
        <v>19</v>
      </c>
      <c r="G7" s="9">
        <f>SUM(COUNTIFS(原数据表!$L:$L,"是",原数据表!$P:$P,"2",原数据表!$G:$G,$A7,原数据表!$R:$R,"未注册",原数据表!$N:$N,{"软加密（普通注册机）","软加密（特波注册机）","EwebEditor序列号"}))</f>
        <v>8</v>
      </c>
      <c r="H7" s="11">
        <f>COUNTIFS(原数据表!$L:$L,"是",原数据表!$P:$P,"2",原数据表!$G:$G,$A7,原数据表!$R:$R,"未注册")</f>
        <v>27</v>
      </c>
      <c r="I7" s="9">
        <f>SUM(COUNTIFS(原数据表!$L:$L,"是",原数据表!$P:$P,"2",原数据表!$G:$G,$A7,原数据表!$B:$B,{"首次交付","二次交付","售后支持","续费延期"}))</f>
        <v>107</v>
      </c>
      <c r="J7" s="9">
        <f>SUM(COUNTIFS(原数据表!$L:$L,"是",原数据表!$P:$P,"2",原数据表!$G:$G,$A7,原数据表!$B:$B,{"产品培训","售前试用","个人试用","演示","生产环境"}))</f>
        <v>12</v>
      </c>
      <c r="K7" s="9">
        <f t="shared" si="0"/>
        <v>103</v>
      </c>
      <c r="L7" s="9">
        <f t="shared" si="1"/>
        <v>16</v>
      </c>
      <c r="M7" s="9">
        <f>COUNTIFS(原数据表!$L:$L,"是",原数据表!$P:$P,"2",原数据表!$G:$G,$A7,原数据表!$B:$B,"首次交付")</f>
        <v>52</v>
      </c>
      <c r="N7" s="9">
        <f>COUNTIFS(原数据表!$L:$L,"是",原数据表!$P:$P,"2",原数据表!$G:$G,$A7,原数据表!$B:$B,"二次交付")</f>
        <v>52</v>
      </c>
      <c r="O7" s="17">
        <f t="shared" si="2"/>
        <v>1</v>
      </c>
    </row>
    <row r="8" spans="1:15" x14ac:dyDescent="0.15">
      <c r="A8" s="9" t="s">
        <v>3181</v>
      </c>
      <c r="B8" s="9">
        <f>COUNTIFS(原数据表!L:L,"是",原数据表!P:P,"2",原数据表!G:G,A8)</f>
        <v>159</v>
      </c>
      <c r="C8" s="9">
        <f>SUM(COUNTIFS(原数据表!$L:$L,"是",原数据表!$P:$P,"2",原数据表!$G:$G,$A8,原数据表!$R:$R,"已注册",原数据表!$N:$N,{"软加密（在线注册中心）","软加密（在线激活）"}))</f>
        <v>136</v>
      </c>
      <c r="D8" s="9">
        <f>SUM(COUNTIFS(原数据表!$L:$L,"是",原数据表!$P:$P,"2",原数据表!$G:$G,$A8,原数据表!$R:$R,"已注册",原数据表!$N:$N,{"软加密（普通注册机）","软加密（特波注册机）","EwebEditor序列号"}))</f>
        <v>8</v>
      </c>
      <c r="E8" s="11">
        <f>COUNTIFS(原数据表!$L:$L,"是",原数据表!$P:$P,"2",原数据表!$G:$G,$A8,原数据表!$R:$R,"已注册")</f>
        <v>144</v>
      </c>
      <c r="F8" s="9">
        <f>SUM(COUNTIFS(原数据表!$L:$L,"是",原数据表!$P:$P,"2",原数据表!$G:$G,$A8,原数据表!$R:$R,"未注册",原数据表!$N:$N,{"软加密（在线注册中心）","软加密（在线激活）"}))</f>
        <v>11</v>
      </c>
      <c r="G8" s="9">
        <f>SUM(COUNTIFS(原数据表!$L:$L,"是",原数据表!$P:$P,"2",原数据表!$G:$G,$A8,原数据表!$R:$R,"未注册",原数据表!$N:$N,{"软加密（普通注册机）","软加密（特波注册机）","EwebEditor序列号"}))</f>
        <v>4</v>
      </c>
      <c r="H8" s="11">
        <f>COUNTIFS(原数据表!$L:$L,"是",原数据表!$P:$P,"2",原数据表!$G:$G,$A8,原数据表!$R:$R,"未注册")</f>
        <v>15</v>
      </c>
      <c r="I8" s="9">
        <f>SUM(COUNTIFS(原数据表!$L:$L,"是",原数据表!$P:$P,"2",原数据表!$G:$G,$A8,原数据表!$B:$B,{"首次交付","二次交付","售后支持","续费延期"}))</f>
        <v>9</v>
      </c>
      <c r="J8" s="9">
        <f>SUM(COUNTIFS(原数据表!$L:$L,"是",原数据表!$P:$P,"2",原数据表!$G:$G,$A8,原数据表!$B:$B,{"产品培训","售前试用","个人试用","演示","生产环境"}))</f>
        <v>150</v>
      </c>
      <c r="K8" s="9">
        <f t="shared" si="0"/>
        <v>147</v>
      </c>
      <c r="L8" s="9">
        <f t="shared" si="1"/>
        <v>12</v>
      </c>
      <c r="M8" s="9">
        <f>COUNTIFS(原数据表!$L:$L,"是",原数据表!$P:$P,"2",原数据表!$G:$G,$A8,原数据表!$B:$B,"首次交付")</f>
        <v>8</v>
      </c>
      <c r="N8" s="9">
        <f>COUNTIFS(原数据表!$L:$L,"是",原数据表!$P:$P,"2",原数据表!$G:$G,$A8,原数据表!$B:$B,"二次交付")</f>
        <v>1</v>
      </c>
      <c r="O8" s="17">
        <f t="shared" si="2"/>
        <v>0.125</v>
      </c>
    </row>
    <row r="9" spans="1:15" x14ac:dyDescent="0.15">
      <c r="A9" s="9" t="s">
        <v>3682</v>
      </c>
      <c r="B9" s="9">
        <f>COUNTIFS(原数据表!L:L,"是",原数据表!P:P,"2",原数据表!G:G,A9)</f>
        <v>12</v>
      </c>
      <c r="C9" s="9">
        <f>SUM(COUNTIFS(原数据表!$L:$L,"是",原数据表!$P:$P,"2",原数据表!$G:$G,$A9,原数据表!$R:$R,"已注册",原数据表!$N:$N,{"软加密（在线注册中心）","软加密（在线激活）"}))</f>
        <v>4</v>
      </c>
      <c r="D9" s="9">
        <f>SUM(COUNTIFS(原数据表!$L:$L,"是",原数据表!$P:$P,"2",原数据表!$G:$G,$A9,原数据表!$R:$R,"已注册",原数据表!$N:$N,{"软加密（普通注册机）","软加密（特波注册机）","EwebEditor序列号"}))</f>
        <v>1</v>
      </c>
      <c r="E9" s="11">
        <f>COUNTIFS(原数据表!$L:$L,"是",原数据表!$P:$P,"2",原数据表!$G:$G,$A9,原数据表!$R:$R,"已注册")</f>
        <v>5</v>
      </c>
      <c r="F9" s="9">
        <f>SUM(COUNTIFS(原数据表!$L:$L,"是",原数据表!$P:$P,"2",原数据表!$G:$G,$A9,原数据表!$R:$R,"未注册",原数据表!$N:$N,{"软加密（在线注册中心）","软加密（在线激活）"}))</f>
        <v>1</v>
      </c>
      <c r="G9" s="9">
        <f>SUM(COUNTIFS(原数据表!$L:$L,"是",原数据表!$P:$P,"2",原数据表!$G:$G,$A9,原数据表!$R:$R,"未注册",原数据表!$N:$N,{"软加密（普通注册机）","软加密（特波注册机）","EwebEditor序列号"}))</f>
        <v>6</v>
      </c>
      <c r="H9" s="11">
        <f>COUNTIFS(原数据表!$L:$L,"是",原数据表!$P:$P,"2",原数据表!$G:$G,$A9,原数据表!$R:$R,"未注册")</f>
        <v>7</v>
      </c>
      <c r="I9" s="9">
        <f>SUM(COUNTIFS(原数据表!$L:$L,"是",原数据表!$P:$P,"2",原数据表!$G:$G,$A9,原数据表!$B:$B,{"首次交付","二次交付","售后支持","续费延期"}))</f>
        <v>10</v>
      </c>
      <c r="J9" s="9">
        <f>SUM(COUNTIFS(原数据表!$L:$L,"是",原数据表!$P:$P,"2",原数据表!$G:$G,$A9,原数据表!$B:$B,{"产品培训","售前试用","个人试用","演示","生产环境"}))</f>
        <v>2</v>
      </c>
      <c r="K9" s="9">
        <f t="shared" si="0"/>
        <v>5</v>
      </c>
      <c r="L9" s="9">
        <f t="shared" si="1"/>
        <v>7</v>
      </c>
      <c r="M9" s="9">
        <f>COUNTIFS(原数据表!$L:$L,"是",原数据表!$P:$P,"2",原数据表!$G:$G,$A9,原数据表!$B:$B,"首次交付")</f>
        <v>10</v>
      </c>
      <c r="N9" s="9">
        <f>COUNTIFS(原数据表!$L:$L,"是",原数据表!$P:$P,"2",原数据表!$G:$G,$A9,原数据表!$B:$B,"二次交付")</f>
        <v>0</v>
      </c>
      <c r="O9" s="17">
        <f t="shared" si="2"/>
        <v>0</v>
      </c>
    </row>
    <row r="10" spans="1:15" x14ac:dyDescent="0.15">
      <c r="A10" s="9" t="s">
        <v>3274</v>
      </c>
      <c r="B10" s="9">
        <f>COUNTIFS(原数据表!L:L,"是",原数据表!P:P,"2",原数据表!G:G,A10)</f>
        <v>39</v>
      </c>
      <c r="C10" s="9">
        <f>SUM(COUNTIFS(原数据表!$L:$L,"是",原数据表!$P:$P,"2",原数据表!$G:$G,$A10,原数据表!$R:$R,"已注册",原数据表!$N:$N,{"软加密（在线注册中心）","软加密（在线激活）"}))</f>
        <v>1</v>
      </c>
      <c r="D10" s="9">
        <f>SUM(COUNTIFS(原数据表!$L:$L,"是",原数据表!$P:$P,"2",原数据表!$G:$G,$A10,原数据表!$R:$R,"已注册",原数据表!$N:$N,{"软加密（普通注册机）","软加密（特波注册机）","EwebEditor序列号"}))</f>
        <v>12</v>
      </c>
      <c r="E10" s="11">
        <f>COUNTIFS(原数据表!$L:$L,"是",原数据表!$P:$P,"2",原数据表!$G:$G,$A10,原数据表!$R:$R,"已注册")</f>
        <v>13</v>
      </c>
      <c r="F10" s="9">
        <f>SUM(COUNTIFS(原数据表!$L:$L,"是",原数据表!$P:$P,"2",原数据表!$G:$G,$A10,原数据表!$R:$R,"未注册",原数据表!$N:$N,{"软加密（在线注册中心）","软加密（在线激活）"}))</f>
        <v>6</v>
      </c>
      <c r="G10" s="9">
        <f>SUM(COUNTIFS(原数据表!$L:$L,"是",原数据表!$P:$P,"2",原数据表!$G:$G,$A10,原数据表!$R:$R,"未注册",原数据表!$N:$N,{"软加密（普通注册机）","软加密（特波注册机）","EwebEditor序列号"}))</f>
        <v>20</v>
      </c>
      <c r="H10" s="11">
        <f>COUNTIFS(原数据表!$L:$L,"是",原数据表!$P:$P,"2",原数据表!$G:$G,$A10,原数据表!$R:$R,"未注册")</f>
        <v>26</v>
      </c>
      <c r="I10" s="9">
        <f>SUM(COUNTIFS(原数据表!$L:$L,"是",原数据表!$P:$P,"2",原数据表!$G:$G,$A10,原数据表!$B:$B,{"首次交付","二次交付","售后支持","续费延期"}))</f>
        <v>26</v>
      </c>
      <c r="J10" s="9">
        <f>SUM(COUNTIFS(原数据表!$L:$L,"是",原数据表!$P:$P,"2",原数据表!$G:$G,$A10,原数据表!$B:$B,{"产品培训","售前试用","个人试用","演示","生产环境"}))</f>
        <v>13</v>
      </c>
      <c r="K10" s="9">
        <f t="shared" si="0"/>
        <v>7</v>
      </c>
      <c r="L10" s="9">
        <f t="shared" si="1"/>
        <v>32</v>
      </c>
      <c r="M10" s="9">
        <f>COUNTIFS(原数据表!$L:$L,"是",原数据表!$P:$P,"2",原数据表!$G:$G,$A10,原数据表!$B:$B,"首次交付")</f>
        <v>19</v>
      </c>
      <c r="N10" s="9">
        <f>COUNTIFS(原数据表!$L:$L,"是",原数据表!$P:$P,"2",原数据表!$G:$G,$A10,原数据表!$B:$B,"二次交付")</f>
        <v>0</v>
      </c>
      <c r="O10" s="17">
        <f t="shared" si="2"/>
        <v>0</v>
      </c>
    </row>
    <row r="11" spans="1:15" x14ac:dyDescent="0.15">
      <c r="A11" s="9" t="s">
        <v>3688</v>
      </c>
      <c r="B11" s="9">
        <f>COUNTIFS(原数据表!L:L,"是",原数据表!P:P,"2",原数据表!G:G,A11)</f>
        <v>28</v>
      </c>
      <c r="C11" s="9">
        <f>SUM(COUNTIFS(原数据表!$L:$L,"是",原数据表!$P:$P,"2",原数据表!$G:$G,$A11,原数据表!$R:$R,"已注册",原数据表!$N:$N,{"软加密（在线注册中心）","软加密（在线激活）"}))</f>
        <v>2</v>
      </c>
      <c r="D11" s="9">
        <f>SUM(COUNTIFS(原数据表!$L:$L,"是",原数据表!$P:$P,"2",原数据表!$G:$G,$A11,原数据表!$R:$R,"已注册",原数据表!$N:$N,{"软加密（普通注册机）","软加密（特波注册机）","EwebEditor序列号"}))</f>
        <v>11</v>
      </c>
      <c r="E11" s="11">
        <f>COUNTIFS(原数据表!$L:$L,"是",原数据表!$P:$P,"2",原数据表!$G:$G,$A11,原数据表!$R:$R,"已注册")</f>
        <v>13</v>
      </c>
      <c r="F11" s="9">
        <f>SUM(COUNTIFS(原数据表!$L:$L,"是",原数据表!$P:$P,"2",原数据表!$G:$G,$A11,原数据表!$R:$R,"未注册",原数据表!$N:$N,{"软加密（在线注册中心）","软加密（在线激活）"}))</f>
        <v>3</v>
      </c>
      <c r="G11" s="9">
        <f>SUM(COUNTIFS(原数据表!$L:$L,"是",原数据表!$P:$P,"2",原数据表!$G:$G,$A11,原数据表!$R:$R,"未注册",原数据表!$N:$N,{"软加密（普通注册机）","软加密（特波注册机）","EwebEditor序列号"}))</f>
        <v>12</v>
      </c>
      <c r="H11" s="11">
        <f>COUNTIFS(原数据表!$L:$L,"是",原数据表!$P:$P,"2",原数据表!$G:$G,$A11,原数据表!$R:$R,"未注册")</f>
        <v>15</v>
      </c>
      <c r="I11" s="9">
        <f>SUM(COUNTIFS(原数据表!$L:$L,"是",原数据表!$P:$P,"2",原数据表!$G:$G,$A11,原数据表!$B:$B,{"首次交付","二次交付","售后支持","续费延期"}))</f>
        <v>26</v>
      </c>
      <c r="J11" s="9">
        <f>SUM(COUNTIFS(原数据表!$L:$L,"是",原数据表!$P:$P,"2",原数据表!$G:$G,$A11,原数据表!$B:$B,{"产品培训","售前试用","个人试用","演示","生产环境"}))</f>
        <v>2</v>
      </c>
      <c r="K11" s="9">
        <f t="shared" si="0"/>
        <v>5</v>
      </c>
      <c r="L11" s="9">
        <f t="shared" si="1"/>
        <v>23</v>
      </c>
      <c r="M11" s="9">
        <f>COUNTIFS(原数据表!$L:$L,"是",原数据表!$P:$P,"2",原数据表!$G:$G,$A11,原数据表!$B:$B,"首次交付")</f>
        <v>23</v>
      </c>
      <c r="N11" s="9">
        <f>COUNTIFS(原数据表!$L:$L,"是",原数据表!$P:$P,"2",原数据表!$G:$G,$A11,原数据表!$B:$B,"二次交付")</f>
        <v>3</v>
      </c>
      <c r="O11" s="17">
        <f t="shared" si="2"/>
        <v>0.13043478260869565</v>
      </c>
    </row>
    <row r="12" spans="1:15" x14ac:dyDescent="0.15">
      <c r="A12" s="9" t="s">
        <v>3222</v>
      </c>
      <c r="B12" s="9">
        <f>COUNTIFS(原数据表!L:L,"是",原数据表!P:P,"2",原数据表!G:G,A12)</f>
        <v>2</v>
      </c>
      <c r="C12" s="9">
        <f>SUM(COUNTIFS(原数据表!$L:$L,"是",原数据表!$P:$P,"2",原数据表!$G:$G,$A12,原数据表!$R:$R,"已注册",原数据表!$N:$N,{"软加密（在线注册中心）","软加密（在线激活）"}))</f>
        <v>2</v>
      </c>
      <c r="D12" s="9">
        <f>SUM(COUNTIFS(原数据表!$L:$L,"是",原数据表!$P:$P,"2",原数据表!$G:$G,$A12,原数据表!$R:$R,"已注册",原数据表!$N:$N,{"软加密（普通注册机）","软加密（特波注册机）","EwebEditor序列号"}))</f>
        <v>0</v>
      </c>
      <c r="E12" s="11">
        <f>COUNTIFS(原数据表!$L:$L,"是",原数据表!$P:$P,"2",原数据表!$G:$G,$A12,原数据表!$R:$R,"已注册")</f>
        <v>2</v>
      </c>
      <c r="F12" s="9">
        <f>SUM(COUNTIFS(原数据表!$L:$L,"是",原数据表!$P:$P,"2",原数据表!$G:$G,$A12,原数据表!$R:$R,"未注册",原数据表!$N:$N,{"软加密（在线注册中心）","软加密（在线激活）"}))</f>
        <v>0</v>
      </c>
      <c r="G12" s="9">
        <f>SUM(COUNTIFS(原数据表!$L:$L,"是",原数据表!$P:$P,"2",原数据表!$G:$G,$A12,原数据表!$R:$R,"未注册",原数据表!$N:$N,{"软加密（普通注册机）","软加密（特波注册机）","EwebEditor序列号"}))</f>
        <v>0</v>
      </c>
      <c r="H12" s="11">
        <f>COUNTIFS(原数据表!$L:$L,"是",原数据表!$P:$P,"2",原数据表!$G:$G,$A12,原数据表!$R:$R,"未注册")</f>
        <v>0</v>
      </c>
      <c r="I12" s="9">
        <f>SUM(COUNTIFS(原数据表!$L:$L,"是",原数据表!$P:$P,"2",原数据表!$G:$G,$A12,原数据表!$B:$B,{"首次交付","二次交付","售后支持","续费延期"}))</f>
        <v>1</v>
      </c>
      <c r="J12" s="9">
        <f>SUM(COUNTIFS(原数据表!$L:$L,"是",原数据表!$P:$P,"2",原数据表!$G:$G,$A12,原数据表!$B:$B,{"产品培训","售前试用","个人试用","演示","生产环境"}))</f>
        <v>1</v>
      </c>
      <c r="K12" s="9">
        <f t="shared" si="0"/>
        <v>2</v>
      </c>
      <c r="L12" s="9">
        <f t="shared" si="1"/>
        <v>0</v>
      </c>
      <c r="M12" s="9">
        <f>COUNTIFS(原数据表!$L:$L,"是",原数据表!$P:$P,"2",原数据表!$G:$G,$A12,原数据表!$B:$B,"首次交付")</f>
        <v>1</v>
      </c>
      <c r="N12" s="9">
        <f>COUNTIFS(原数据表!$L:$L,"是",原数据表!$P:$P,"2",原数据表!$G:$G,$A12,原数据表!$B:$B,"二次交付")</f>
        <v>0</v>
      </c>
      <c r="O12" s="17">
        <f t="shared" si="2"/>
        <v>0</v>
      </c>
    </row>
    <row r="14" spans="1:15" x14ac:dyDescent="0.15">
      <c r="A14" s="16" t="s">
        <v>4625</v>
      </c>
      <c r="B14" s="12"/>
      <c r="C14" s="12"/>
      <c r="D14" s="12"/>
      <c r="E14" s="12"/>
      <c r="F14" s="12"/>
      <c r="G14" s="12"/>
      <c r="H14" s="12"/>
      <c r="I14" s="12"/>
      <c r="J14" s="12"/>
    </row>
    <row r="15" spans="1:15" ht="20.25" customHeight="1" x14ac:dyDescent="0.15">
      <c r="A15" s="13" t="s">
        <v>4626</v>
      </c>
      <c r="B15" s="14"/>
      <c r="C15" s="14"/>
      <c r="D15" s="14"/>
      <c r="E15" s="14"/>
      <c r="F15" s="14"/>
      <c r="G15" s="14"/>
      <c r="H15" s="14"/>
      <c r="I15" s="14"/>
      <c r="J15" s="14"/>
    </row>
    <row r="16" spans="1:15" ht="20.25" customHeight="1" x14ac:dyDescent="0.15">
      <c r="A16" s="14" t="s">
        <v>4627</v>
      </c>
      <c r="B16" s="14"/>
      <c r="C16" s="14"/>
      <c r="D16" s="14"/>
      <c r="E16" s="14"/>
      <c r="F16" s="14"/>
      <c r="G16" s="14"/>
      <c r="H16" s="14"/>
      <c r="I16" s="14"/>
      <c r="J16" s="14"/>
    </row>
    <row r="17" spans="1:10" ht="20.25" customHeight="1" x14ac:dyDescent="0.15">
      <c r="A17" s="14" t="s">
        <v>4628</v>
      </c>
      <c r="B17" s="14"/>
      <c r="C17" s="14"/>
      <c r="D17" s="14"/>
      <c r="E17" s="14"/>
      <c r="F17" s="14"/>
      <c r="G17" s="14"/>
      <c r="H17" s="14"/>
      <c r="I17" s="14"/>
      <c r="J17" s="14"/>
    </row>
    <row r="18" spans="1:10" ht="20.25" customHeight="1" x14ac:dyDescent="0.15">
      <c r="A18" s="14" t="s">
        <v>4629</v>
      </c>
      <c r="B18" s="14"/>
      <c r="C18" s="14"/>
      <c r="D18" s="14"/>
      <c r="E18" s="14"/>
      <c r="F18" s="14"/>
      <c r="G18" s="14"/>
      <c r="H18" s="14"/>
      <c r="I18" s="14"/>
      <c r="J18" s="14"/>
    </row>
    <row r="19" spans="1:10" ht="20.25" customHeight="1" x14ac:dyDescent="0.15">
      <c r="A19" s="14" t="s">
        <v>4630</v>
      </c>
      <c r="B19" s="14"/>
      <c r="C19" s="14"/>
      <c r="D19" s="14"/>
      <c r="E19" s="14"/>
      <c r="F19" s="14"/>
      <c r="G19" s="14"/>
      <c r="H19" s="14"/>
      <c r="I19" s="14"/>
      <c r="J19" s="14"/>
    </row>
    <row r="20" spans="1:10" ht="20.25" customHeight="1" x14ac:dyDescent="0.15">
      <c r="A20" s="15" t="s">
        <v>4631</v>
      </c>
      <c r="B20" s="15"/>
      <c r="C20" s="15"/>
      <c r="D20" s="15"/>
      <c r="E20" s="15"/>
      <c r="F20" s="15"/>
      <c r="G20" s="15"/>
      <c r="H20" s="15"/>
      <c r="I20" s="15"/>
      <c r="J20" s="15"/>
    </row>
    <row r="21" spans="1:10" ht="20.25" customHeight="1" x14ac:dyDescent="0.15"/>
  </sheetData>
  <mergeCells count="1">
    <mergeCell ref="A1:O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3250"/>
  <sheetViews>
    <sheetView topLeftCell="A2426" workbookViewId="0">
      <selection activeCell="H2" sqref="H2:H3160"/>
    </sheetView>
  </sheetViews>
  <sheetFormatPr defaultRowHeight="13.5" x14ac:dyDescent="0.15"/>
  <cols>
    <col min="1" max="1" width="11.875" customWidth="1"/>
    <col min="3" max="3" width="23.625" customWidth="1"/>
    <col min="4" max="4" width="9.75" customWidth="1"/>
    <col min="5" max="5" width="4" customWidth="1"/>
    <col min="6" max="6" width="15.625" customWidth="1"/>
    <col min="7" max="7" width="15.375" customWidth="1"/>
    <col min="8" max="8" width="17.125" customWidth="1"/>
    <col min="11" max="11" width="5.875" customWidth="1"/>
    <col min="14" max="14" width="9.375" customWidth="1"/>
    <col min="15" max="15" width="8.875" customWidth="1"/>
    <col min="16" max="16" width="5" customWidth="1"/>
    <col min="17" max="17" width="8" customWidth="1"/>
    <col min="18" max="18" width="7.875" customWidth="1"/>
    <col min="19" max="19" width="15.125" customWidth="1"/>
  </cols>
  <sheetData>
    <row r="1" spans="1:19" ht="24" customHeight="1" x14ac:dyDescent="0.15">
      <c r="A1" s="3" t="s">
        <v>3405</v>
      </c>
      <c r="B1" s="3" t="s">
        <v>3406</v>
      </c>
      <c r="C1" s="3" t="s">
        <v>3407</v>
      </c>
      <c r="D1" s="3" t="s">
        <v>3408</v>
      </c>
      <c r="E1" s="3" t="s">
        <v>3409</v>
      </c>
      <c r="F1" s="3" t="s">
        <v>3410</v>
      </c>
      <c r="G1" s="3" t="s">
        <v>3691</v>
      </c>
      <c r="H1" s="3" t="s">
        <v>3411</v>
      </c>
      <c r="I1" s="3" t="s">
        <v>3412</v>
      </c>
      <c r="J1" s="3" t="s">
        <v>3413</v>
      </c>
      <c r="K1" s="3" t="s">
        <v>3414</v>
      </c>
      <c r="L1" s="3" t="s">
        <v>3415</v>
      </c>
      <c r="M1" s="3" t="s">
        <v>3416</v>
      </c>
      <c r="N1" s="3" t="s">
        <v>3417</v>
      </c>
      <c r="O1" s="3" t="s">
        <v>3449</v>
      </c>
      <c r="P1" s="2" t="s">
        <v>3693</v>
      </c>
      <c r="Q1" s="3" t="s">
        <v>3418</v>
      </c>
      <c r="R1" s="3" t="s">
        <v>3454</v>
      </c>
      <c r="S1" s="3" t="s">
        <v>3469</v>
      </c>
    </row>
    <row r="2" spans="1:19" x14ac:dyDescent="0.15">
      <c r="A2" s="1">
        <v>43102</v>
      </c>
      <c r="B2" t="s">
        <v>0</v>
      </c>
      <c r="C2" t="s">
        <v>1</v>
      </c>
      <c r="D2" t="s">
        <v>2</v>
      </c>
      <c r="E2">
        <v>1</v>
      </c>
      <c r="F2" t="s">
        <v>3</v>
      </c>
      <c r="G2" t="s">
        <v>3305</v>
      </c>
      <c r="H2" t="s">
        <v>3594</v>
      </c>
      <c r="I2" t="s">
        <v>5</v>
      </c>
      <c r="J2" t="s">
        <v>6</v>
      </c>
      <c r="K2">
        <v>1</v>
      </c>
      <c r="L2" t="s">
        <v>7</v>
      </c>
      <c r="M2" t="s">
        <v>8</v>
      </c>
      <c r="N2" t="s">
        <v>9</v>
      </c>
      <c r="O2" t="s">
        <v>3421</v>
      </c>
      <c r="P2">
        <v>2</v>
      </c>
      <c r="Q2">
        <v>0</v>
      </c>
      <c r="R2" s="7" t="s">
        <v>3480</v>
      </c>
      <c r="S2" t="s">
        <v>3558</v>
      </c>
    </row>
    <row r="3" spans="1:19" hidden="1" x14ac:dyDescent="0.15">
      <c r="A3" s="1">
        <v>43102</v>
      </c>
      <c r="B3" t="s">
        <v>10</v>
      </c>
      <c r="C3" t="s">
        <v>11</v>
      </c>
      <c r="D3" t="s">
        <v>12</v>
      </c>
      <c r="E3">
        <v>1</v>
      </c>
      <c r="F3" t="s">
        <v>13</v>
      </c>
      <c r="G3" t="s">
        <v>3165</v>
      </c>
      <c r="H3" t="s">
        <v>14</v>
      </c>
      <c r="I3" t="s">
        <v>15</v>
      </c>
      <c r="J3" t="s">
        <v>6</v>
      </c>
      <c r="K3">
        <v>2</v>
      </c>
      <c r="L3" t="s">
        <v>7</v>
      </c>
      <c r="M3" t="s">
        <v>16</v>
      </c>
      <c r="N3" t="s">
        <v>20</v>
      </c>
      <c r="O3" t="s">
        <v>3422</v>
      </c>
      <c r="P3">
        <v>2</v>
      </c>
      <c r="Q3">
        <v>1</v>
      </c>
      <c r="R3" t="s">
        <v>3557</v>
      </c>
    </row>
    <row r="4" spans="1:19" hidden="1" x14ac:dyDescent="0.15">
      <c r="A4" s="1">
        <v>43102</v>
      </c>
      <c r="B4" t="s">
        <v>10</v>
      </c>
      <c r="C4" t="s">
        <v>17</v>
      </c>
      <c r="D4" t="s">
        <v>12</v>
      </c>
      <c r="E4">
        <v>1</v>
      </c>
      <c r="F4" t="s">
        <v>13</v>
      </c>
      <c r="G4" t="s">
        <v>3165</v>
      </c>
      <c r="H4" t="s">
        <v>14</v>
      </c>
      <c r="I4" t="s">
        <v>18</v>
      </c>
      <c r="J4" t="s">
        <v>6</v>
      </c>
      <c r="K4">
        <v>1</v>
      </c>
      <c r="L4" t="s">
        <v>7</v>
      </c>
      <c r="M4" t="s">
        <v>19</v>
      </c>
      <c r="N4" t="s">
        <v>20</v>
      </c>
      <c r="O4" t="s">
        <v>3422</v>
      </c>
      <c r="P4">
        <v>2</v>
      </c>
      <c r="Q4">
        <v>1</v>
      </c>
      <c r="R4" t="s">
        <v>3681</v>
      </c>
    </row>
    <row r="5" spans="1:19" hidden="1" x14ac:dyDescent="0.15">
      <c r="A5" s="1">
        <v>43102</v>
      </c>
      <c r="B5" t="s">
        <v>21</v>
      </c>
      <c r="C5" t="s">
        <v>22</v>
      </c>
      <c r="D5" t="s">
        <v>23</v>
      </c>
      <c r="E5">
        <v>1</v>
      </c>
      <c r="F5" t="s">
        <v>13</v>
      </c>
      <c r="G5" t="s">
        <v>3165</v>
      </c>
      <c r="H5" t="s">
        <v>24</v>
      </c>
      <c r="I5" t="s">
        <v>25</v>
      </c>
      <c r="J5" t="s">
        <v>6</v>
      </c>
      <c r="K5">
        <v>3</v>
      </c>
      <c r="L5" t="s">
        <v>7</v>
      </c>
      <c r="M5" t="s">
        <v>26</v>
      </c>
      <c r="N5" t="s">
        <v>20</v>
      </c>
      <c r="O5" t="s">
        <v>3422</v>
      </c>
      <c r="P5">
        <v>2</v>
      </c>
      <c r="Q5">
        <v>3</v>
      </c>
      <c r="R5" t="s">
        <v>3557</v>
      </c>
    </row>
    <row r="6" spans="1:19" hidden="1" x14ac:dyDescent="0.15">
      <c r="A6" s="1">
        <v>43102</v>
      </c>
      <c r="B6" t="s">
        <v>21</v>
      </c>
      <c r="C6" t="s">
        <v>11</v>
      </c>
      <c r="D6" t="s">
        <v>12</v>
      </c>
      <c r="E6">
        <v>1</v>
      </c>
      <c r="F6" t="s">
        <v>13</v>
      </c>
      <c r="G6" t="s">
        <v>3165</v>
      </c>
      <c r="H6" t="s">
        <v>24</v>
      </c>
      <c r="I6" t="s">
        <v>15</v>
      </c>
      <c r="J6" t="s">
        <v>6</v>
      </c>
      <c r="K6">
        <v>2</v>
      </c>
      <c r="L6" t="s">
        <v>7</v>
      </c>
      <c r="M6" t="s">
        <v>27</v>
      </c>
      <c r="N6" t="s">
        <v>20</v>
      </c>
      <c r="O6" t="s">
        <v>3422</v>
      </c>
      <c r="P6">
        <v>2</v>
      </c>
      <c r="Q6">
        <v>3</v>
      </c>
      <c r="R6" t="s">
        <v>3557</v>
      </c>
    </row>
    <row r="7" spans="1:19" hidden="1" x14ac:dyDescent="0.15">
      <c r="A7" s="1">
        <v>43102</v>
      </c>
      <c r="B7" t="s">
        <v>21</v>
      </c>
      <c r="C7" t="s">
        <v>28</v>
      </c>
      <c r="D7" t="s">
        <v>29</v>
      </c>
      <c r="E7">
        <v>1</v>
      </c>
      <c r="F7" t="s">
        <v>13</v>
      </c>
      <c r="G7" t="s">
        <v>3165</v>
      </c>
      <c r="H7" t="s">
        <v>24</v>
      </c>
      <c r="I7" t="s">
        <v>30</v>
      </c>
      <c r="J7" t="s">
        <v>6</v>
      </c>
      <c r="K7">
        <v>1</v>
      </c>
      <c r="L7" t="s">
        <v>7</v>
      </c>
      <c r="M7" t="s">
        <v>31</v>
      </c>
      <c r="N7" t="s">
        <v>3648</v>
      </c>
      <c r="O7" t="s">
        <v>3422</v>
      </c>
      <c r="P7">
        <v>2</v>
      </c>
      <c r="Q7">
        <v>3</v>
      </c>
      <c r="R7" t="s">
        <v>3557</v>
      </c>
    </row>
    <row r="8" spans="1:19" x14ac:dyDescent="0.15">
      <c r="A8" s="1">
        <v>43102</v>
      </c>
      <c r="B8" t="s">
        <v>0</v>
      </c>
      <c r="C8" t="s">
        <v>32</v>
      </c>
      <c r="D8" t="s">
        <v>12</v>
      </c>
      <c r="E8">
        <v>1</v>
      </c>
      <c r="F8" t="s">
        <v>13</v>
      </c>
      <c r="G8" t="s">
        <v>3165</v>
      </c>
      <c r="H8" t="s">
        <v>33</v>
      </c>
      <c r="I8" t="s">
        <v>34</v>
      </c>
      <c r="J8" t="s">
        <v>6</v>
      </c>
      <c r="K8">
        <v>1</v>
      </c>
      <c r="L8" t="s">
        <v>7</v>
      </c>
      <c r="M8" t="s">
        <v>8</v>
      </c>
      <c r="N8" t="s">
        <v>20</v>
      </c>
      <c r="O8" t="s">
        <v>3421</v>
      </c>
      <c r="P8">
        <v>2</v>
      </c>
      <c r="Q8">
        <v>0</v>
      </c>
      <c r="R8" t="s">
        <v>3480</v>
      </c>
      <c r="S8" t="s">
        <v>3558</v>
      </c>
    </row>
    <row r="9" spans="1:19" hidden="1" x14ac:dyDescent="0.15">
      <c r="A9" s="1">
        <v>43102</v>
      </c>
      <c r="B9" t="s">
        <v>35</v>
      </c>
      <c r="C9" t="s">
        <v>36</v>
      </c>
      <c r="D9" t="s">
        <v>37</v>
      </c>
      <c r="E9">
        <v>1</v>
      </c>
      <c r="F9" t="s">
        <v>38</v>
      </c>
      <c r="G9" t="s">
        <v>3178</v>
      </c>
      <c r="H9" t="s">
        <v>39</v>
      </c>
      <c r="I9" t="s">
        <v>40</v>
      </c>
      <c r="J9" t="s">
        <v>6</v>
      </c>
      <c r="K9">
        <v>1</v>
      </c>
      <c r="L9" t="s">
        <v>41</v>
      </c>
      <c r="M9" t="s">
        <v>8</v>
      </c>
      <c r="N9" t="s">
        <v>42</v>
      </c>
      <c r="O9" t="s">
        <v>3422</v>
      </c>
      <c r="P9">
        <v>1</v>
      </c>
      <c r="Q9">
        <v>0</v>
      </c>
    </row>
    <row r="10" spans="1:19" hidden="1" x14ac:dyDescent="0.15">
      <c r="A10" s="1">
        <v>43102</v>
      </c>
      <c r="B10" t="s">
        <v>10</v>
      </c>
      <c r="C10" t="s">
        <v>43</v>
      </c>
      <c r="D10" t="s">
        <v>12</v>
      </c>
      <c r="E10">
        <v>1</v>
      </c>
      <c r="F10" t="s">
        <v>44</v>
      </c>
      <c r="G10" t="s">
        <v>3197</v>
      </c>
      <c r="H10" t="s">
        <v>45</v>
      </c>
      <c r="I10" t="s">
        <v>46</v>
      </c>
      <c r="J10" t="s">
        <v>6</v>
      </c>
      <c r="K10">
        <v>2</v>
      </c>
      <c r="L10" t="s">
        <v>7</v>
      </c>
      <c r="M10" t="s">
        <v>8</v>
      </c>
      <c r="N10" t="s">
        <v>9</v>
      </c>
      <c r="O10" t="s">
        <v>3422</v>
      </c>
      <c r="P10">
        <v>2</v>
      </c>
      <c r="Q10" s="5">
        <v>1</v>
      </c>
      <c r="R10" t="s">
        <v>3557</v>
      </c>
    </row>
    <row r="11" spans="1:19" hidden="1" x14ac:dyDescent="0.15">
      <c r="A11" s="1">
        <v>43102</v>
      </c>
      <c r="B11" t="s">
        <v>10</v>
      </c>
      <c r="C11" t="s">
        <v>47</v>
      </c>
      <c r="D11" t="s">
        <v>12</v>
      </c>
      <c r="E11">
        <v>1</v>
      </c>
      <c r="F11" t="s">
        <v>13</v>
      </c>
      <c r="G11" t="s">
        <v>3165</v>
      </c>
      <c r="H11" t="s">
        <v>45</v>
      </c>
      <c r="I11" t="s">
        <v>48</v>
      </c>
      <c r="J11" t="s">
        <v>6</v>
      </c>
      <c r="K11">
        <v>1</v>
      </c>
      <c r="L11" t="s">
        <v>7</v>
      </c>
      <c r="M11" t="s">
        <v>49</v>
      </c>
      <c r="N11" t="s">
        <v>20</v>
      </c>
      <c r="O11" t="s">
        <v>3422</v>
      </c>
      <c r="P11">
        <v>2</v>
      </c>
      <c r="Q11">
        <v>1</v>
      </c>
      <c r="R11" t="s">
        <v>3557</v>
      </c>
    </row>
    <row r="12" spans="1:19" hidden="1" x14ac:dyDescent="0.15">
      <c r="A12" s="1">
        <v>43102</v>
      </c>
      <c r="B12" t="s">
        <v>50</v>
      </c>
      <c r="C12" t="s">
        <v>51</v>
      </c>
      <c r="D12" t="s">
        <v>52</v>
      </c>
      <c r="E12">
        <v>1</v>
      </c>
      <c r="F12" t="s">
        <v>38</v>
      </c>
      <c r="G12" t="s">
        <v>3178</v>
      </c>
      <c r="H12" t="s">
        <v>53</v>
      </c>
      <c r="I12" t="s">
        <v>54</v>
      </c>
      <c r="J12" t="s">
        <v>6</v>
      </c>
      <c r="K12">
        <v>1</v>
      </c>
      <c r="L12" t="s">
        <v>7</v>
      </c>
      <c r="M12" t="s">
        <v>55</v>
      </c>
      <c r="N12" t="s">
        <v>20</v>
      </c>
      <c r="O12" t="s">
        <v>3422</v>
      </c>
      <c r="P12">
        <v>2</v>
      </c>
      <c r="Q12">
        <v>1</v>
      </c>
      <c r="R12" t="s">
        <v>3557</v>
      </c>
    </row>
    <row r="13" spans="1:19" hidden="1" x14ac:dyDescent="0.15">
      <c r="A13" s="1">
        <v>43102</v>
      </c>
      <c r="B13" t="s">
        <v>10</v>
      </c>
      <c r="C13" t="s">
        <v>56</v>
      </c>
      <c r="D13" t="s">
        <v>57</v>
      </c>
      <c r="E13">
        <v>1</v>
      </c>
      <c r="F13" t="s">
        <v>38</v>
      </c>
      <c r="G13" t="s">
        <v>3178</v>
      </c>
      <c r="H13" t="s">
        <v>58</v>
      </c>
      <c r="I13" t="s">
        <v>59</v>
      </c>
      <c r="J13" t="s">
        <v>6</v>
      </c>
      <c r="K13">
        <v>1</v>
      </c>
      <c r="L13" t="s">
        <v>7</v>
      </c>
      <c r="M13" t="s">
        <v>8</v>
      </c>
      <c r="N13" t="s">
        <v>20</v>
      </c>
      <c r="O13" t="s">
        <v>3422</v>
      </c>
      <c r="P13">
        <v>2</v>
      </c>
      <c r="Q13" s="5">
        <v>1</v>
      </c>
      <c r="R13" t="s">
        <v>3557</v>
      </c>
    </row>
    <row r="14" spans="1:19" hidden="1" x14ac:dyDescent="0.15">
      <c r="A14" s="1">
        <v>43102</v>
      </c>
      <c r="B14" t="s">
        <v>21</v>
      </c>
      <c r="C14" t="s">
        <v>11</v>
      </c>
      <c r="D14" t="s">
        <v>12</v>
      </c>
      <c r="E14">
        <v>1</v>
      </c>
      <c r="F14" t="s">
        <v>13</v>
      </c>
      <c r="G14" t="s">
        <v>3165</v>
      </c>
      <c r="H14" t="s">
        <v>60</v>
      </c>
      <c r="I14" t="s">
        <v>15</v>
      </c>
      <c r="J14" t="s">
        <v>6</v>
      </c>
      <c r="K14">
        <v>1</v>
      </c>
      <c r="L14" t="s">
        <v>7</v>
      </c>
      <c r="M14" t="s">
        <v>61</v>
      </c>
      <c r="N14" t="s">
        <v>20</v>
      </c>
      <c r="O14" t="s">
        <v>3422</v>
      </c>
      <c r="P14">
        <v>2</v>
      </c>
      <c r="Q14">
        <v>1</v>
      </c>
      <c r="R14" t="s">
        <v>3557</v>
      </c>
    </row>
    <row r="15" spans="1:19" hidden="1" x14ac:dyDescent="0.15">
      <c r="A15" s="1">
        <v>43102</v>
      </c>
      <c r="B15" t="s">
        <v>50</v>
      </c>
      <c r="C15" t="s">
        <v>62</v>
      </c>
      <c r="D15" t="s">
        <v>63</v>
      </c>
      <c r="E15">
        <v>1</v>
      </c>
      <c r="F15" t="s">
        <v>44</v>
      </c>
      <c r="G15" t="s">
        <v>3197</v>
      </c>
      <c r="H15" t="s">
        <v>64</v>
      </c>
      <c r="I15" t="s">
        <v>65</v>
      </c>
      <c r="J15" t="s">
        <v>6</v>
      </c>
      <c r="K15">
        <v>1</v>
      </c>
      <c r="L15" t="s">
        <v>7</v>
      </c>
      <c r="M15" t="s">
        <v>8</v>
      </c>
      <c r="N15" t="s">
        <v>9</v>
      </c>
      <c r="O15" t="s">
        <v>3421</v>
      </c>
      <c r="P15">
        <v>2</v>
      </c>
      <c r="Q15">
        <v>0</v>
      </c>
      <c r="R15" s="7" t="s">
        <v>3480</v>
      </c>
      <c r="S15" t="s">
        <v>3558</v>
      </c>
    </row>
    <row r="16" spans="1:19" hidden="1" x14ac:dyDescent="0.15">
      <c r="A16" s="1">
        <v>43103</v>
      </c>
      <c r="B16" t="s">
        <v>66</v>
      </c>
      <c r="C16" t="s">
        <v>67</v>
      </c>
      <c r="D16" t="s">
        <v>63</v>
      </c>
      <c r="E16">
        <v>1</v>
      </c>
      <c r="F16" t="s">
        <v>38</v>
      </c>
      <c r="G16" t="s">
        <v>3178</v>
      </c>
      <c r="H16" t="s">
        <v>68</v>
      </c>
      <c r="I16" t="s">
        <v>69</v>
      </c>
      <c r="J16" t="s">
        <v>6</v>
      </c>
      <c r="K16">
        <v>1</v>
      </c>
      <c r="L16" t="s">
        <v>7</v>
      </c>
      <c r="M16" t="s">
        <v>70</v>
      </c>
      <c r="N16" t="s">
        <v>20</v>
      </c>
      <c r="O16" t="s">
        <v>3422</v>
      </c>
      <c r="P16">
        <v>2</v>
      </c>
      <c r="Q16">
        <v>1</v>
      </c>
      <c r="R16" t="s">
        <v>3557</v>
      </c>
    </row>
    <row r="17" spans="1:19" hidden="1" x14ac:dyDescent="0.15">
      <c r="A17" s="1">
        <v>43103</v>
      </c>
      <c r="B17" t="s">
        <v>35</v>
      </c>
      <c r="C17" t="s">
        <v>36</v>
      </c>
      <c r="D17" t="s">
        <v>37</v>
      </c>
      <c r="E17">
        <v>1</v>
      </c>
      <c r="F17" t="s">
        <v>38</v>
      </c>
      <c r="G17" t="s">
        <v>3178</v>
      </c>
      <c r="H17" t="s">
        <v>71</v>
      </c>
      <c r="I17" t="s">
        <v>40</v>
      </c>
      <c r="J17" t="s">
        <v>6</v>
      </c>
      <c r="K17">
        <v>1</v>
      </c>
      <c r="L17" t="s">
        <v>41</v>
      </c>
      <c r="M17" t="s">
        <v>8</v>
      </c>
      <c r="N17" t="s">
        <v>42</v>
      </c>
      <c r="O17" t="s">
        <v>3422</v>
      </c>
      <c r="P17">
        <v>1</v>
      </c>
      <c r="Q17">
        <v>0</v>
      </c>
    </row>
    <row r="18" spans="1:19" hidden="1" x14ac:dyDescent="0.15">
      <c r="A18" s="1">
        <v>43103</v>
      </c>
      <c r="B18" t="s">
        <v>10</v>
      </c>
      <c r="C18" t="s">
        <v>72</v>
      </c>
      <c r="D18" t="s">
        <v>73</v>
      </c>
      <c r="E18">
        <v>1</v>
      </c>
      <c r="F18" t="s">
        <v>74</v>
      </c>
      <c r="G18" t="s">
        <v>3203</v>
      </c>
      <c r="H18" t="s">
        <v>75</v>
      </c>
      <c r="I18" t="s">
        <v>76</v>
      </c>
      <c r="J18" t="s">
        <v>6</v>
      </c>
      <c r="K18">
        <v>1</v>
      </c>
      <c r="L18" t="s">
        <v>7</v>
      </c>
      <c r="M18" t="s">
        <v>8</v>
      </c>
      <c r="N18" t="s">
        <v>20</v>
      </c>
      <c r="O18" t="s">
        <v>3422</v>
      </c>
      <c r="P18">
        <v>2</v>
      </c>
      <c r="Q18">
        <v>1</v>
      </c>
      <c r="R18" t="s">
        <v>3557</v>
      </c>
    </row>
    <row r="19" spans="1:19" hidden="1" x14ac:dyDescent="0.15">
      <c r="A19" s="1">
        <v>43103</v>
      </c>
      <c r="B19" t="s">
        <v>10</v>
      </c>
      <c r="C19" t="s">
        <v>72</v>
      </c>
      <c r="D19" t="s">
        <v>73</v>
      </c>
      <c r="E19">
        <v>1</v>
      </c>
      <c r="F19" t="s">
        <v>74</v>
      </c>
      <c r="G19" t="s">
        <v>3203</v>
      </c>
      <c r="H19" t="s">
        <v>75</v>
      </c>
      <c r="I19" t="s">
        <v>76</v>
      </c>
      <c r="J19" t="s">
        <v>6</v>
      </c>
      <c r="K19">
        <v>2</v>
      </c>
      <c r="L19" t="s">
        <v>7</v>
      </c>
      <c r="M19" t="s">
        <v>8</v>
      </c>
      <c r="N19" t="s">
        <v>20</v>
      </c>
      <c r="O19" t="s">
        <v>3422</v>
      </c>
      <c r="P19">
        <v>2</v>
      </c>
      <c r="Q19">
        <v>1</v>
      </c>
      <c r="R19" t="s">
        <v>3557</v>
      </c>
    </row>
    <row r="20" spans="1:19" hidden="1" x14ac:dyDescent="0.15">
      <c r="A20" s="1">
        <v>43103</v>
      </c>
      <c r="B20" t="s">
        <v>35</v>
      </c>
      <c r="C20" t="s">
        <v>36</v>
      </c>
      <c r="D20" t="s">
        <v>37</v>
      </c>
      <c r="E20">
        <v>1</v>
      </c>
      <c r="F20" t="s">
        <v>38</v>
      </c>
      <c r="G20" t="s">
        <v>3178</v>
      </c>
      <c r="H20" t="s">
        <v>77</v>
      </c>
      <c r="I20" t="s">
        <v>40</v>
      </c>
      <c r="J20" t="s">
        <v>6</v>
      </c>
      <c r="K20">
        <v>1</v>
      </c>
      <c r="L20" t="s">
        <v>41</v>
      </c>
      <c r="M20" t="s">
        <v>8</v>
      </c>
      <c r="N20" t="s">
        <v>42</v>
      </c>
      <c r="O20" t="s">
        <v>3422</v>
      </c>
      <c r="P20">
        <v>1</v>
      </c>
      <c r="Q20">
        <v>0</v>
      </c>
    </row>
    <row r="21" spans="1:19" hidden="1" x14ac:dyDescent="0.15">
      <c r="A21" s="1">
        <v>43103</v>
      </c>
      <c r="B21" t="s">
        <v>50</v>
      </c>
      <c r="C21" t="s">
        <v>51</v>
      </c>
      <c r="D21" t="s">
        <v>52</v>
      </c>
      <c r="E21">
        <v>1</v>
      </c>
      <c r="F21" t="s">
        <v>38</v>
      </c>
      <c r="G21" t="s">
        <v>3178</v>
      </c>
      <c r="H21" t="s">
        <v>78</v>
      </c>
      <c r="I21" t="s">
        <v>54</v>
      </c>
      <c r="J21" t="s">
        <v>6</v>
      </c>
      <c r="K21">
        <v>1</v>
      </c>
      <c r="L21" t="s">
        <v>7</v>
      </c>
      <c r="M21" t="s">
        <v>79</v>
      </c>
      <c r="N21" t="s">
        <v>20</v>
      </c>
      <c r="O21" t="s">
        <v>3422</v>
      </c>
      <c r="P21">
        <v>2</v>
      </c>
      <c r="Q21">
        <v>1</v>
      </c>
      <c r="R21" t="s">
        <v>3557</v>
      </c>
    </row>
    <row r="22" spans="1:19" hidden="1" x14ac:dyDescent="0.15">
      <c r="A22" s="1">
        <v>43103</v>
      </c>
      <c r="B22" t="s">
        <v>80</v>
      </c>
      <c r="C22" t="s">
        <v>81</v>
      </c>
      <c r="D22" t="s">
        <v>82</v>
      </c>
      <c r="E22">
        <v>1</v>
      </c>
      <c r="F22" t="s">
        <v>74</v>
      </c>
      <c r="G22" t="s">
        <v>3203</v>
      </c>
      <c r="H22" t="s">
        <v>83</v>
      </c>
      <c r="I22" t="s">
        <v>84</v>
      </c>
      <c r="J22" t="s">
        <v>85</v>
      </c>
      <c r="K22">
        <v>1</v>
      </c>
      <c r="L22" t="s">
        <v>7</v>
      </c>
      <c r="M22" t="s">
        <v>86</v>
      </c>
      <c r="N22" t="s">
        <v>20</v>
      </c>
      <c r="O22" t="s">
        <v>3422</v>
      </c>
      <c r="P22">
        <v>2</v>
      </c>
      <c r="Q22">
        <v>1</v>
      </c>
      <c r="R22" t="s">
        <v>3557</v>
      </c>
    </row>
    <row r="23" spans="1:19" hidden="1" x14ac:dyDescent="0.15">
      <c r="A23" s="1">
        <v>43103</v>
      </c>
      <c r="B23" t="s">
        <v>87</v>
      </c>
      <c r="C23" t="s">
        <v>88</v>
      </c>
      <c r="D23" t="s">
        <v>57</v>
      </c>
      <c r="E23">
        <v>1</v>
      </c>
      <c r="F23" t="s">
        <v>74</v>
      </c>
      <c r="G23" t="s">
        <v>3689</v>
      </c>
      <c r="H23" t="s">
        <v>89</v>
      </c>
      <c r="I23" t="s">
        <v>90</v>
      </c>
      <c r="J23" t="s">
        <v>6</v>
      </c>
      <c r="K23">
        <v>1</v>
      </c>
      <c r="L23" t="s">
        <v>7</v>
      </c>
      <c r="M23" t="s">
        <v>8</v>
      </c>
      <c r="N23" s="5" t="s">
        <v>20</v>
      </c>
      <c r="O23" t="s">
        <v>3421</v>
      </c>
      <c r="P23">
        <v>2</v>
      </c>
      <c r="Q23">
        <v>1</v>
      </c>
      <c r="R23" t="s">
        <v>3557</v>
      </c>
      <c r="S23" t="s">
        <v>3558</v>
      </c>
    </row>
    <row r="24" spans="1:19" hidden="1" x14ac:dyDescent="0.15">
      <c r="A24" s="1">
        <v>43103</v>
      </c>
      <c r="B24" t="s">
        <v>10</v>
      </c>
      <c r="C24" t="s">
        <v>36</v>
      </c>
      <c r="D24" t="s">
        <v>37</v>
      </c>
      <c r="E24">
        <v>1</v>
      </c>
      <c r="F24" t="s">
        <v>38</v>
      </c>
      <c r="G24" t="s">
        <v>3178</v>
      </c>
      <c r="H24" t="s">
        <v>91</v>
      </c>
      <c r="I24" t="s">
        <v>40</v>
      </c>
      <c r="J24" t="s">
        <v>6</v>
      </c>
      <c r="K24">
        <v>1</v>
      </c>
      <c r="L24" t="s">
        <v>41</v>
      </c>
      <c r="M24" t="s">
        <v>8</v>
      </c>
      <c r="N24" t="s">
        <v>42</v>
      </c>
      <c r="O24" t="s">
        <v>3422</v>
      </c>
      <c r="P24">
        <v>1</v>
      </c>
      <c r="Q24">
        <v>0</v>
      </c>
    </row>
    <row r="25" spans="1:19" hidden="1" x14ac:dyDescent="0.15">
      <c r="A25" s="1">
        <v>43104</v>
      </c>
      <c r="B25" t="s">
        <v>80</v>
      </c>
      <c r="C25" t="s">
        <v>32</v>
      </c>
      <c r="D25" t="s">
        <v>12</v>
      </c>
      <c r="E25">
        <v>1</v>
      </c>
      <c r="F25" t="s">
        <v>13</v>
      </c>
      <c r="G25" t="s">
        <v>3165</v>
      </c>
      <c r="H25" t="s">
        <v>92</v>
      </c>
      <c r="I25" t="s">
        <v>34</v>
      </c>
      <c r="J25" t="s">
        <v>6</v>
      </c>
      <c r="K25">
        <v>1</v>
      </c>
      <c r="L25" t="s">
        <v>7</v>
      </c>
      <c r="M25" t="s">
        <v>93</v>
      </c>
      <c r="N25" t="s">
        <v>20</v>
      </c>
      <c r="O25" t="s">
        <v>3422</v>
      </c>
      <c r="P25">
        <v>2</v>
      </c>
      <c r="Q25">
        <v>1</v>
      </c>
      <c r="R25" t="s">
        <v>3557</v>
      </c>
    </row>
    <row r="26" spans="1:19" hidden="1" x14ac:dyDescent="0.15">
      <c r="A26" s="1">
        <v>43104</v>
      </c>
      <c r="B26" t="s">
        <v>80</v>
      </c>
      <c r="C26" t="s">
        <v>94</v>
      </c>
      <c r="D26" t="s">
        <v>12</v>
      </c>
      <c r="E26">
        <v>1</v>
      </c>
      <c r="F26" t="s">
        <v>13</v>
      </c>
      <c r="G26" t="s">
        <v>3165</v>
      </c>
      <c r="H26" t="s">
        <v>95</v>
      </c>
      <c r="I26" t="s">
        <v>30</v>
      </c>
      <c r="J26" t="s">
        <v>6</v>
      </c>
      <c r="K26">
        <v>1</v>
      </c>
      <c r="L26" t="s">
        <v>7</v>
      </c>
      <c r="M26" t="s">
        <v>96</v>
      </c>
      <c r="N26" t="s">
        <v>20</v>
      </c>
      <c r="O26" t="s">
        <v>3422</v>
      </c>
      <c r="P26">
        <v>2</v>
      </c>
      <c r="Q26">
        <v>1</v>
      </c>
      <c r="R26" t="s">
        <v>3557</v>
      </c>
    </row>
    <row r="27" spans="1:19" hidden="1" x14ac:dyDescent="0.15">
      <c r="A27" s="1">
        <v>43104</v>
      </c>
      <c r="B27" t="s">
        <v>10</v>
      </c>
      <c r="C27" t="s">
        <v>97</v>
      </c>
      <c r="D27" t="s">
        <v>12</v>
      </c>
      <c r="E27">
        <v>1</v>
      </c>
      <c r="F27" t="s">
        <v>13</v>
      </c>
      <c r="G27" t="s">
        <v>3165</v>
      </c>
      <c r="H27" t="s">
        <v>98</v>
      </c>
      <c r="I27" t="s">
        <v>99</v>
      </c>
      <c r="J27" t="s">
        <v>6</v>
      </c>
      <c r="K27">
        <v>3</v>
      </c>
      <c r="L27" t="s">
        <v>7</v>
      </c>
      <c r="M27" t="s">
        <v>8</v>
      </c>
      <c r="N27" t="s">
        <v>20</v>
      </c>
      <c r="O27" t="s">
        <v>3421</v>
      </c>
      <c r="P27">
        <v>2</v>
      </c>
      <c r="Q27">
        <v>0</v>
      </c>
      <c r="R27" t="s">
        <v>3480</v>
      </c>
      <c r="S27" t="s">
        <v>3558</v>
      </c>
    </row>
    <row r="28" spans="1:19" hidden="1" x14ac:dyDescent="0.15">
      <c r="A28" s="1">
        <v>43104</v>
      </c>
      <c r="B28" t="s">
        <v>10</v>
      </c>
      <c r="C28" t="s">
        <v>17</v>
      </c>
      <c r="D28" t="s">
        <v>12</v>
      </c>
      <c r="E28">
        <v>1</v>
      </c>
      <c r="F28" t="s">
        <v>13</v>
      </c>
      <c r="G28" t="s">
        <v>3165</v>
      </c>
      <c r="H28" t="s">
        <v>98</v>
      </c>
      <c r="I28" t="s">
        <v>18</v>
      </c>
      <c r="J28" t="s">
        <v>6</v>
      </c>
      <c r="K28">
        <v>1</v>
      </c>
      <c r="L28" t="s">
        <v>7</v>
      </c>
      <c r="M28" t="s">
        <v>8</v>
      </c>
      <c r="N28" t="s">
        <v>20</v>
      </c>
      <c r="O28" t="s">
        <v>3421</v>
      </c>
      <c r="P28">
        <v>2</v>
      </c>
      <c r="Q28">
        <v>0</v>
      </c>
      <c r="R28" t="s">
        <v>3480</v>
      </c>
      <c r="S28" t="s">
        <v>3558</v>
      </c>
    </row>
    <row r="29" spans="1:19" hidden="1" x14ac:dyDescent="0.15">
      <c r="A29" s="1">
        <v>43104</v>
      </c>
      <c r="B29" t="s">
        <v>10</v>
      </c>
      <c r="C29" t="s">
        <v>100</v>
      </c>
      <c r="D29" t="s">
        <v>12</v>
      </c>
      <c r="E29">
        <v>1</v>
      </c>
      <c r="F29" t="s">
        <v>13</v>
      </c>
      <c r="G29" t="s">
        <v>3165</v>
      </c>
      <c r="H29" t="s">
        <v>98</v>
      </c>
      <c r="I29" t="s">
        <v>101</v>
      </c>
      <c r="J29" t="s">
        <v>6</v>
      </c>
      <c r="K29">
        <v>2</v>
      </c>
      <c r="L29" t="s">
        <v>7</v>
      </c>
      <c r="M29" t="s">
        <v>8</v>
      </c>
      <c r="N29" t="s">
        <v>20</v>
      </c>
      <c r="O29" t="s">
        <v>3421</v>
      </c>
      <c r="P29">
        <v>2</v>
      </c>
      <c r="Q29">
        <v>0</v>
      </c>
      <c r="R29" t="s">
        <v>3480</v>
      </c>
      <c r="S29" t="s">
        <v>3558</v>
      </c>
    </row>
    <row r="30" spans="1:19" hidden="1" x14ac:dyDescent="0.15">
      <c r="A30" s="1">
        <v>43104</v>
      </c>
      <c r="B30" t="s">
        <v>10</v>
      </c>
      <c r="C30" t="s">
        <v>51</v>
      </c>
      <c r="D30" t="s">
        <v>52</v>
      </c>
      <c r="E30">
        <v>1</v>
      </c>
      <c r="F30" t="s">
        <v>38</v>
      </c>
      <c r="G30" t="s">
        <v>3178</v>
      </c>
      <c r="H30" t="s">
        <v>102</v>
      </c>
      <c r="I30" t="s">
        <v>54</v>
      </c>
      <c r="J30" t="s">
        <v>6</v>
      </c>
      <c r="K30">
        <v>1</v>
      </c>
      <c r="L30" t="s">
        <v>7</v>
      </c>
      <c r="M30" t="s">
        <v>103</v>
      </c>
      <c r="N30" t="s">
        <v>20</v>
      </c>
      <c r="O30" t="s">
        <v>3421</v>
      </c>
      <c r="P30">
        <v>2</v>
      </c>
      <c r="Q30">
        <v>1</v>
      </c>
      <c r="R30" t="s">
        <v>3557</v>
      </c>
    </row>
    <row r="31" spans="1:19" hidden="1" x14ac:dyDescent="0.15">
      <c r="A31" s="1">
        <v>43104</v>
      </c>
      <c r="B31" t="s">
        <v>87</v>
      </c>
      <c r="C31" t="s">
        <v>28</v>
      </c>
      <c r="D31" t="s">
        <v>29</v>
      </c>
      <c r="E31">
        <v>1</v>
      </c>
      <c r="F31" t="s">
        <v>13</v>
      </c>
      <c r="G31" t="s">
        <v>8</v>
      </c>
      <c r="H31" t="s">
        <v>3455</v>
      </c>
      <c r="I31" t="s">
        <v>30</v>
      </c>
      <c r="J31" t="s">
        <v>6</v>
      </c>
      <c r="K31">
        <v>1</v>
      </c>
      <c r="L31" t="s">
        <v>7</v>
      </c>
      <c r="M31" t="s">
        <v>8</v>
      </c>
      <c r="N31" t="s">
        <v>8</v>
      </c>
      <c r="O31" t="s">
        <v>3423</v>
      </c>
      <c r="P31">
        <v>1</v>
      </c>
      <c r="Q31">
        <v>0</v>
      </c>
      <c r="R31" s="4" t="s">
        <v>3459</v>
      </c>
    </row>
    <row r="32" spans="1:19" hidden="1" x14ac:dyDescent="0.15">
      <c r="A32" s="1">
        <v>43104</v>
      </c>
      <c r="B32" t="s">
        <v>10</v>
      </c>
      <c r="C32" t="s">
        <v>36</v>
      </c>
      <c r="D32" t="s">
        <v>37</v>
      </c>
      <c r="E32">
        <v>1</v>
      </c>
      <c r="F32" t="s">
        <v>38</v>
      </c>
      <c r="G32" t="s">
        <v>3178</v>
      </c>
      <c r="H32" t="s">
        <v>105</v>
      </c>
      <c r="I32" t="s">
        <v>40</v>
      </c>
      <c r="J32" t="s">
        <v>6</v>
      </c>
      <c r="K32">
        <v>2</v>
      </c>
      <c r="L32" t="s">
        <v>3692</v>
      </c>
      <c r="M32" t="s">
        <v>8</v>
      </c>
      <c r="N32" t="s">
        <v>42</v>
      </c>
      <c r="O32" t="s">
        <v>3421</v>
      </c>
      <c r="P32">
        <v>2</v>
      </c>
      <c r="Q32">
        <v>0</v>
      </c>
      <c r="R32" t="s">
        <v>3620</v>
      </c>
    </row>
    <row r="33" spans="1:19" hidden="1" x14ac:dyDescent="0.15">
      <c r="A33" s="1">
        <v>43104</v>
      </c>
      <c r="B33" t="s">
        <v>10</v>
      </c>
      <c r="C33" t="s">
        <v>106</v>
      </c>
      <c r="D33" t="s">
        <v>107</v>
      </c>
      <c r="E33">
        <v>1</v>
      </c>
      <c r="F33" t="s">
        <v>44</v>
      </c>
      <c r="G33" t="s">
        <v>3197</v>
      </c>
      <c r="H33" t="s">
        <v>105</v>
      </c>
      <c r="I33" t="s">
        <v>108</v>
      </c>
      <c r="J33" t="s">
        <v>6</v>
      </c>
      <c r="K33">
        <v>1</v>
      </c>
      <c r="L33" t="s">
        <v>7</v>
      </c>
      <c r="M33" t="s">
        <v>8</v>
      </c>
      <c r="N33" t="s">
        <v>109</v>
      </c>
      <c r="O33" t="s">
        <v>3421</v>
      </c>
      <c r="P33">
        <v>2</v>
      </c>
      <c r="Q33">
        <v>0</v>
      </c>
      <c r="R33" t="s">
        <v>3557</v>
      </c>
    </row>
    <row r="34" spans="1:19" hidden="1" x14ac:dyDescent="0.15">
      <c r="A34" s="1">
        <v>43105</v>
      </c>
      <c r="B34" t="s">
        <v>0</v>
      </c>
      <c r="C34" t="s">
        <v>110</v>
      </c>
      <c r="D34" t="s">
        <v>12</v>
      </c>
      <c r="E34">
        <v>1</v>
      </c>
      <c r="F34" t="s">
        <v>38</v>
      </c>
      <c r="G34" t="s">
        <v>8</v>
      </c>
      <c r="H34" t="s">
        <v>111</v>
      </c>
      <c r="I34" t="s">
        <v>112</v>
      </c>
      <c r="J34" t="s">
        <v>113</v>
      </c>
      <c r="K34">
        <v>1</v>
      </c>
      <c r="L34" t="s">
        <v>41</v>
      </c>
      <c r="M34" t="s">
        <v>8</v>
      </c>
      <c r="N34" t="s">
        <v>8</v>
      </c>
      <c r="O34" t="s">
        <v>3422</v>
      </c>
      <c r="P34">
        <v>1</v>
      </c>
      <c r="Q34">
        <v>0</v>
      </c>
    </row>
    <row r="35" spans="1:19" hidden="1" x14ac:dyDescent="0.15">
      <c r="A35" s="1">
        <v>43105</v>
      </c>
      <c r="B35" t="s">
        <v>114</v>
      </c>
      <c r="C35" t="s">
        <v>115</v>
      </c>
      <c r="D35" t="s">
        <v>12</v>
      </c>
      <c r="E35">
        <v>1</v>
      </c>
      <c r="F35" t="s">
        <v>13</v>
      </c>
      <c r="G35" t="s">
        <v>3165</v>
      </c>
      <c r="H35" t="s">
        <v>3595</v>
      </c>
      <c r="I35" t="s">
        <v>117</v>
      </c>
      <c r="J35" t="s">
        <v>6</v>
      </c>
      <c r="K35">
        <v>1</v>
      </c>
      <c r="L35" t="s">
        <v>7</v>
      </c>
      <c r="M35" t="s">
        <v>8</v>
      </c>
      <c r="N35" t="s">
        <v>9</v>
      </c>
      <c r="O35" t="s">
        <v>3421</v>
      </c>
      <c r="P35">
        <v>1</v>
      </c>
      <c r="Q35">
        <v>0</v>
      </c>
      <c r="R35" t="s">
        <v>3596</v>
      </c>
      <c r="S35" t="s">
        <v>3470</v>
      </c>
    </row>
    <row r="36" spans="1:19" hidden="1" x14ac:dyDescent="0.15">
      <c r="A36" s="1">
        <v>43105</v>
      </c>
      <c r="B36" t="s">
        <v>80</v>
      </c>
      <c r="C36" t="s">
        <v>11</v>
      </c>
      <c r="D36" t="s">
        <v>12</v>
      </c>
      <c r="E36">
        <v>1</v>
      </c>
      <c r="F36" t="s">
        <v>13</v>
      </c>
      <c r="G36" t="s">
        <v>3165</v>
      </c>
      <c r="H36" t="s">
        <v>118</v>
      </c>
      <c r="I36" t="s">
        <v>15</v>
      </c>
      <c r="J36" t="s">
        <v>6</v>
      </c>
      <c r="K36">
        <v>1</v>
      </c>
      <c r="L36" t="s">
        <v>7</v>
      </c>
      <c r="M36" t="s">
        <v>119</v>
      </c>
      <c r="N36" t="s">
        <v>20</v>
      </c>
      <c r="O36" t="s">
        <v>3422</v>
      </c>
      <c r="P36">
        <v>2</v>
      </c>
      <c r="Q36">
        <v>1</v>
      </c>
      <c r="R36" t="s">
        <v>3557</v>
      </c>
    </row>
    <row r="37" spans="1:19" hidden="1" x14ac:dyDescent="0.15">
      <c r="A37" s="1">
        <v>43105</v>
      </c>
      <c r="B37" t="s">
        <v>10</v>
      </c>
      <c r="C37" t="s">
        <v>115</v>
      </c>
      <c r="D37" t="s">
        <v>23</v>
      </c>
      <c r="E37">
        <v>10</v>
      </c>
      <c r="F37" t="s">
        <v>13</v>
      </c>
      <c r="G37" t="s">
        <v>3165</v>
      </c>
      <c r="H37" t="s">
        <v>120</v>
      </c>
      <c r="I37" t="s">
        <v>117</v>
      </c>
      <c r="J37" t="s">
        <v>6</v>
      </c>
      <c r="K37">
        <v>1</v>
      </c>
      <c r="L37" t="s">
        <v>7</v>
      </c>
      <c r="M37" t="s">
        <v>121</v>
      </c>
      <c r="N37" t="s">
        <v>20</v>
      </c>
      <c r="O37" t="s">
        <v>3422</v>
      </c>
      <c r="P37">
        <v>2</v>
      </c>
      <c r="Q37">
        <v>1</v>
      </c>
      <c r="R37" t="s">
        <v>3557</v>
      </c>
    </row>
    <row r="38" spans="1:19" hidden="1" x14ac:dyDescent="0.15">
      <c r="A38" s="1">
        <v>43105</v>
      </c>
      <c r="B38" t="s">
        <v>10</v>
      </c>
      <c r="C38" t="s">
        <v>122</v>
      </c>
      <c r="D38" t="s">
        <v>12</v>
      </c>
      <c r="E38">
        <v>1</v>
      </c>
      <c r="F38" t="s">
        <v>3</v>
      </c>
      <c r="G38" t="s">
        <v>3685</v>
      </c>
      <c r="H38" t="s">
        <v>120</v>
      </c>
      <c r="I38" t="s">
        <v>123</v>
      </c>
      <c r="J38" t="s">
        <v>124</v>
      </c>
      <c r="K38">
        <v>2</v>
      </c>
      <c r="L38" t="s">
        <v>7</v>
      </c>
      <c r="M38" t="s">
        <v>8</v>
      </c>
      <c r="N38" t="s">
        <v>3555</v>
      </c>
      <c r="O38" t="s">
        <v>3422</v>
      </c>
      <c r="P38">
        <v>2</v>
      </c>
      <c r="Q38" s="5">
        <v>1</v>
      </c>
      <c r="R38" t="s">
        <v>3557</v>
      </c>
    </row>
    <row r="39" spans="1:19" hidden="1" x14ac:dyDescent="0.15">
      <c r="A39" s="1">
        <v>43105</v>
      </c>
      <c r="B39" t="s">
        <v>10</v>
      </c>
      <c r="C39" t="s">
        <v>36</v>
      </c>
      <c r="D39" t="s">
        <v>37</v>
      </c>
      <c r="E39">
        <v>1</v>
      </c>
      <c r="F39" t="s">
        <v>38</v>
      </c>
      <c r="G39" t="s">
        <v>3178</v>
      </c>
      <c r="H39" t="s">
        <v>125</v>
      </c>
      <c r="I39" t="s">
        <v>40</v>
      </c>
      <c r="J39" t="s">
        <v>6</v>
      </c>
      <c r="K39">
        <v>1</v>
      </c>
      <c r="L39" t="s">
        <v>41</v>
      </c>
      <c r="M39" t="s">
        <v>8</v>
      </c>
      <c r="N39" t="s">
        <v>42</v>
      </c>
      <c r="O39" t="s">
        <v>3422</v>
      </c>
      <c r="P39">
        <v>1</v>
      </c>
      <c r="Q39">
        <v>0</v>
      </c>
    </row>
    <row r="40" spans="1:19" hidden="1" x14ac:dyDescent="0.15">
      <c r="A40" s="1">
        <v>43105</v>
      </c>
      <c r="B40" t="s">
        <v>35</v>
      </c>
      <c r="C40" t="s">
        <v>36</v>
      </c>
      <c r="D40" t="s">
        <v>37</v>
      </c>
      <c r="E40">
        <v>1</v>
      </c>
      <c r="F40" t="s">
        <v>38</v>
      </c>
      <c r="G40" t="s">
        <v>3178</v>
      </c>
      <c r="H40" t="s">
        <v>126</v>
      </c>
      <c r="I40" t="s">
        <v>40</v>
      </c>
      <c r="J40" t="s">
        <v>6</v>
      </c>
      <c r="K40">
        <v>1</v>
      </c>
      <c r="L40" t="s">
        <v>41</v>
      </c>
      <c r="M40" t="s">
        <v>8</v>
      </c>
      <c r="N40" t="s">
        <v>42</v>
      </c>
      <c r="O40" t="s">
        <v>3422</v>
      </c>
      <c r="P40">
        <v>1</v>
      </c>
      <c r="Q40">
        <v>0</v>
      </c>
    </row>
    <row r="41" spans="1:19" hidden="1" x14ac:dyDescent="0.15">
      <c r="A41" s="1">
        <v>43105</v>
      </c>
      <c r="B41" t="s">
        <v>10</v>
      </c>
      <c r="C41" t="s">
        <v>127</v>
      </c>
      <c r="D41" t="s">
        <v>128</v>
      </c>
      <c r="E41">
        <v>1</v>
      </c>
      <c r="F41" t="s">
        <v>13</v>
      </c>
      <c r="G41" t="s">
        <v>3165</v>
      </c>
      <c r="H41" t="s">
        <v>129</v>
      </c>
      <c r="I41" t="s">
        <v>130</v>
      </c>
      <c r="J41" t="s">
        <v>85</v>
      </c>
      <c r="K41">
        <v>1</v>
      </c>
      <c r="L41" t="s">
        <v>7</v>
      </c>
      <c r="M41" t="s">
        <v>131</v>
      </c>
      <c r="N41" t="s">
        <v>20</v>
      </c>
      <c r="O41" t="s">
        <v>3422</v>
      </c>
      <c r="P41">
        <v>2</v>
      </c>
      <c r="Q41">
        <v>1</v>
      </c>
      <c r="R41" t="s">
        <v>3557</v>
      </c>
    </row>
    <row r="42" spans="1:19" hidden="1" x14ac:dyDescent="0.15">
      <c r="A42" s="1">
        <v>43108</v>
      </c>
      <c r="B42" t="s">
        <v>50</v>
      </c>
      <c r="C42" t="s">
        <v>132</v>
      </c>
      <c r="D42" t="s">
        <v>133</v>
      </c>
      <c r="E42">
        <v>1</v>
      </c>
      <c r="F42" t="s">
        <v>44</v>
      </c>
      <c r="G42" t="s">
        <v>3197</v>
      </c>
      <c r="H42" t="s">
        <v>134</v>
      </c>
      <c r="I42" t="s">
        <v>135</v>
      </c>
      <c r="J42" t="s">
        <v>6</v>
      </c>
      <c r="K42">
        <v>1</v>
      </c>
      <c r="L42" t="s">
        <v>7</v>
      </c>
      <c r="M42" t="s">
        <v>8</v>
      </c>
      <c r="N42" t="s">
        <v>9</v>
      </c>
      <c r="O42" t="s">
        <v>3421</v>
      </c>
      <c r="P42">
        <v>2</v>
      </c>
      <c r="Q42">
        <v>0</v>
      </c>
      <c r="R42" s="7" t="s">
        <v>3480</v>
      </c>
      <c r="S42" t="s">
        <v>3558</v>
      </c>
    </row>
    <row r="43" spans="1:19" hidden="1" x14ac:dyDescent="0.15">
      <c r="A43" s="1">
        <v>43108</v>
      </c>
      <c r="B43" t="s">
        <v>35</v>
      </c>
      <c r="C43" t="s">
        <v>36</v>
      </c>
      <c r="D43" t="s">
        <v>37</v>
      </c>
      <c r="E43">
        <v>1</v>
      </c>
      <c r="F43" t="s">
        <v>38</v>
      </c>
      <c r="G43" t="s">
        <v>3178</v>
      </c>
      <c r="H43" t="s">
        <v>136</v>
      </c>
      <c r="I43" t="s">
        <v>40</v>
      </c>
      <c r="J43" t="s">
        <v>6</v>
      </c>
      <c r="K43">
        <v>1</v>
      </c>
      <c r="L43" t="s">
        <v>41</v>
      </c>
      <c r="M43" t="s">
        <v>8</v>
      </c>
      <c r="N43" t="s">
        <v>42</v>
      </c>
      <c r="O43" t="s">
        <v>3422</v>
      </c>
      <c r="P43">
        <v>1</v>
      </c>
      <c r="Q43">
        <v>0</v>
      </c>
    </row>
    <row r="44" spans="1:19" hidden="1" x14ac:dyDescent="0.15">
      <c r="A44" s="1">
        <v>43108</v>
      </c>
      <c r="B44" t="s">
        <v>80</v>
      </c>
      <c r="C44" t="s">
        <v>94</v>
      </c>
      <c r="D44" t="s">
        <v>12</v>
      </c>
      <c r="E44">
        <v>1</v>
      </c>
      <c r="F44" t="s">
        <v>13</v>
      </c>
      <c r="G44" t="s">
        <v>3165</v>
      </c>
      <c r="H44" t="s">
        <v>137</v>
      </c>
      <c r="I44" t="s">
        <v>30</v>
      </c>
      <c r="J44" t="s">
        <v>6</v>
      </c>
      <c r="K44">
        <v>8</v>
      </c>
      <c r="L44" t="s">
        <v>7</v>
      </c>
      <c r="M44" t="s">
        <v>138</v>
      </c>
      <c r="N44" t="s">
        <v>20</v>
      </c>
      <c r="O44" t="s">
        <v>3422</v>
      </c>
      <c r="P44">
        <v>2</v>
      </c>
      <c r="Q44">
        <v>1</v>
      </c>
      <c r="R44" t="s">
        <v>3557</v>
      </c>
    </row>
    <row r="45" spans="1:19" hidden="1" x14ac:dyDescent="0.15">
      <c r="A45" s="1">
        <v>43108</v>
      </c>
      <c r="B45" t="s">
        <v>80</v>
      </c>
      <c r="C45" t="s">
        <v>11</v>
      </c>
      <c r="D45" t="s">
        <v>12</v>
      </c>
      <c r="E45">
        <v>1</v>
      </c>
      <c r="F45" t="s">
        <v>13</v>
      </c>
      <c r="G45" t="s">
        <v>3165</v>
      </c>
      <c r="H45" t="s">
        <v>137</v>
      </c>
      <c r="I45" t="s">
        <v>15</v>
      </c>
      <c r="J45" t="s">
        <v>6</v>
      </c>
      <c r="K45">
        <v>1</v>
      </c>
      <c r="L45" t="s">
        <v>7</v>
      </c>
      <c r="M45" t="s">
        <v>139</v>
      </c>
      <c r="N45" t="s">
        <v>20</v>
      </c>
      <c r="O45" t="s">
        <v>3422</v>
      </c>
      <c r="P45">
        <v>2</v>
      </c>
      <c r="Q45">
        <v>2</v>
      </c>
      <c r="R45" t="s">
        <v>3557</v>
      </c>
    </row>
    <row r="46" spans="1:19" hidden="1" x14ac:dyDescent="0.15">
      <c r="A46" s="1">
        <v>43108</v>
      </c>
      <c r="B46" t="s">
        <v>80</v>
      </c>
      <c r="C46" t="s">
        <v>140</v>
      </c>
      <c r="D46" t="s">
        <v>12</v>
      </c>
      <c r="E46">
        <v>1</v>
      </c>
      <c r="F46" t="s">
        <v>13</v>
      </c>
      <c r="G46" t="s">
        <v>3165</v>
      </c>
      <c r="H46" t="s">
        <v>137</v>
      </c>
      <c r="I46" t="s">
        <v>141</v>
      </c>
      <c r="J46" t="s">
        <v>6</v>
      </c>
      <c r="K46">
        <v>5</v>
      </c>
      <c r="L46" t="s">
        <v>7</v>
      </c>
      <c r="M46" t="s">
        <v>142</v>
      </c>
      <c r="N46" t="s">
        <v>20</v>
      </c>
      <c r="O46" t="s">
        <v>3422</v>
      </c>
      <c r="P46">
        <v>2</v>
      </c>
      <c r="Q46">
        <v>1</v>
      </c>
      <c r="R46" t="s">
        <v>3557</v>
      </c>
    </row>
    <row r="47" spans="1:19" hidden="1" x14ac:dyDescent="0.15">
      <c r="A47" s="1">
        <v>43108</v>
      </c>
      <c r="B47" t="s">
        <v>80</v>
      </c>
      <c r="C47" t="s">
        <v>143</v>
      </c>
      <c r="D47" t="s">
        <v>12</v>
      </c>
      <c r="E47">
        <v>1</v>
      </c>
      <c r="F47" t="s">
        <v>13</v>
      </c>
      <c r="G47" t="s">
        <v>3165</v>
      </c>
      <c r="H47" t="s">
        <v>137</v>
      </c>
      <c r="I47" t="s">
        <v>144</v>
      </c>
      <c r="J47" t="s">
        <v>6</v>
      </c>
      <c r="K47">
        <v>7</v>
      </c>
      <c r="L47" t="s">
        <v>7</v>
      </c>
      <c r="M47" t="s">
        <v>8</v>
      </c>
      <c r="N47" t="s">
        <v>20</v>
      </c>
      <c r="O47" t="s">
        <v>3422</v>
      </c>
      <c r="P47">
        <v>2</v>
      </c>
      <c r="Q47" s="5">
        <v>1</v>
      </c>
      <c r="R47" t="s">
        <v>3557</v>
      </c>
    </row>
    <row r="48" spans="1:19" hidden="1" x14ac:dyDescent="0.15">
      <c r="A48" s="1">
        <v>43108</v>
      </c>
      <c r="B48" t="s">
        <v>80</v>
      </c>
      <c r="C48" t="s">
        <v>145</v>
      </c>
      <c r="D48" t="s">
        <v>146</v>
      </c>
      <c r="E48">
        <v>1</v>
      </c>
      <c r="F48" t="s">
        <v>13</v>
      </c>
      <c r="G48" t="s">
        <v>3165</v>
      </c>
      <c r="H48" t="s">
        <v>137</v>
      </c>
      <c r="I48" t="s">
        <v>147</v>
      </c>
      <c r="J48" t="s">
        <v>6</v>
      </c>
      <c r="K48">
        <v>2</v>
      </c>
      <c r="L48" t="s">
        <v>7</v>
      </c>
      <c r="M48" t="s">
        <v>8</v>
      </c>
      <c r="N48" t="s">
        <v>154</v>
      </c>
      <c r="O48" t="s">
        <v>3422</v>
      </c>
      <c r="P48">
        <v>2</v>
      </c>
      <c r="Q48" s="5">
        <v>1</v>
      </c>
      <c r="R48" t="s">
        <v>3557</v>
      </c>
    </row>
    <row r="49" spans="1:18" hidden="1" x14ac:dyDescent="0.15">
      <c r="A49" s="1">
        <v>43108</v>
      </c>
      <c r="B49" t="s">
        <v>80</v>
      </c>
      <c r="C49" t="s">
        <v>100</v>
      </c>
      <c r="D49" t="s">
        <v>12</v>
      </c>
      <c r="E49">
        <v>1</v>
      </c>
      <c r="F49" t="s">
        <v>13</v>
      </c>
      <c r="G49" t="s">
        <v>3165</v>
      </c>
      <c r="H49" t="s">
        <v>137</v>
      </c>
      <c r="I49" t="s">
        <v>101</v>
      </c>
      <c r="J49" t="s">
        <v>6</v>
      </c>
      <c r="K49">
        <v>4</v>
      </c>
      <c r="L49" t="s">
        <v>7</v>
      </c>
      <c r="M49" t="s">
        <v>8</v>
      </c>
      <c r="N49" t="s">
        <v>20</v>
      </c>
      <c r="O49" t="s">
        <v>3422</v>
      </c>
      <c r="P49">
        <v>2</v>
      </c>
      <c r="Q49" s="5">
        <v>1</v>
      </c>
      <c r="R49" t="s">
        <v>3557</v>
      </c>
    </row>
    <row r="50" spans="1:18" hidden="1" x14ac:dyDescent="0.15">
      <c r="A50" s="1">
        <v>43108</v>
      </c>
      <c r="B50" t="s">
        <v>80</v>
      </c>
      <c r="C50" t="s">
        <v>148</v>
      </c>
      <c r="D50" t="s">
        <v>12</v>
      </c>
      <c r="E50">
        <v>1</v>
      </c>
      <c r="F50" t="s">
        <v>13</v>
      </c>
      <c r="G50" t="s">
        <v>3165</v>
      </c>
      <c r="H50" t="s">
        <v>137</v>
      </c>
      <c r="I50" t="s">
        <v>149</v>
      </c>
      <c r="J50" t="s">
        <v>6</v>
      </c>
      <c r="K50">
        <v>6</v>
      </c>
      <c r="L50" t="s">
        <v>7</v>
      </c>
      <c r="M50" t="s">
        <v>8</v>
      </c>
      <c r="N50" t="s">
        <v>20</v>
      </c>
      <c r="O50" t="s">
        <v>3422</v>
      </c>
      <c r="P50">
        <v>2</v>
      </c>
      <c r="Q50" s="5">
        <v>1</v>
      </c>
      <c r="R50" t="s">
        <v>3557</v>
      </c>
    </row>
    <row r="51" spans="1:18" hidden="1" x14ac:dyDescent="0.15">
      <c r="A51" s="1">
        <v>43108</v>
      </c>
      <c r="B51" t="s">
        <v>80</v>
      </c>
      <c r="C51" t="s">
        <v>150</v>
      </c>
      <c r="D51" t="s">
        <v>151</v>
      </c>
      <c r="E51">
        <v>1</v>
      </c>
      <c r="F51" t="s">
        <v>152</v>
      </c>
      <c r="G51" t="s">
        <v>3181</v>
      </c>
      <c r="H51" t="s">
        <v>137</v>
      </c>
      <c r="I51" t="s">
        <v>153</v>
      </c>
      <c r="J51" t="s">
        <v>85</v>
      </c>
      <c r="K51">
        <v>3</v>
      </c>
      <c r="L51" t="s">
        <v>7</v>
      </c>
      <c r="M51" t="s">
        <v>8</v>
      </c>
      <c r="N51" t="s">
        <v>154</v>
      </c>
      <c r="O51" t="s">
        <v>3422</v>
      </c>
      <c r="P51">
        <v>2</v>
      </c>
      <c r="Q51" s="5">
        <v>1</v>
      </c>
      <c r="R51" t="s">
        <v>3557</v>
      </c>
    </row>
    <row r="52" spans="1:18" hidden="1" x14ac:dyDescent="0.15">
      <c r="A52" s="1">
        <v>43108</v>
      </c>
      <c r="B52" t="s">
        <v>35</v>
      </c>
      <c r="C52" t="s">
        <v>36</v>
      </c>
      <c r="D52" t="s">
        <v>37</v>
      </c>
      <c r="E52">
        <v>1</v>
      </c>
      <c r="F52" t="s">
        <v>38</v>
      </c>
      <c r="G52" t="s">
        <v>3178</v>
      </c>
      <c r="H52" t="s">
        <v>155</v>
      </c>
      <c r="I52" t="s">
        <v>40</v>
      </c>
      <c r="J52" t="s">
        <v>6</v>
      </c>
      <c r="K52">
        <v>1</v>
      </c>
      <c r="L52" t="s">
        <v>41</v>
      </c>
      <c r="M52" t="s">
        <v>8</v>
      </c>
      <c r="N52" t="s">
        <v>42</v>
      </c>
      <c r="O52" t="s">
        <v>3422</v>
      </c>
      <c r="P52">
        <v>1</v>
      </c>
      <c r="Q52">
        <v>0</v>
      </c>
    </row>
    <row r="53" spans="1:18" hidden="1" x14ac:dyDescent="0.15">
      <c r="A53" s="1">
        <v>43108</v>
      </c>
      <c r="B53" t="s">
        <v>35</v>
      </c>
      <c r="C53" t="s">
        <v>156</v>
      </c>
      <c r="D53" t="s">
        <v>157</v>
      </c>
      <c r="E53">
        <v>1</v>
      </c>
      <c r="F53" t="s">
        <v>38</v>
      </c>
      <c r="G53" t="s">
        <v>3239</v>
      </c>
      <c r="H53" t="s">
        <v>158</v>
      </c>
      <c r="I53" t="s">
        <v>159</v>
      </c>
      <c r="J53" t="s">
        <v>6</v>
      </c>
      <c r="K53">
        <v>1</v>
      </c>
      <c r="L53" t="s">
        <v>41</v>
      </c>
      <c r="M53" t="s">
        <v>8</v>
      </c>
      <c r="N53" t="s">
        <v>42</v>
      </c>
      <c r="O53" t="s">
        <v>3422</v>
      </c>
      <c r="P53">
        <v>1</v>
      </c>
      <c r="Q53">
        <v>0</v>
      </c>
    </row>
    <row r="54" spans="1:18" hidden="1" x14ac:dyDescent="0.15">
      <c r="A54" s="1">
        <v>43109</v>
      </c>
      <c r="B54" t="s">
        <v>80</v>
      </c>
      <c r="C54" t="s">
        <v>11</v>
      </c>
      <c r="D54" t="s">
        <v>12</v>
      </c>
      <c r="E54">
        <v>1</v>
      </c>
      <c r="F54" t="s">
        <v>13</v>
      </c>
      <c r="G54" t="s">
        <v>3165</v>
      </c>
      <c r="H54" t="s">
        <v>160</v>
      </c>
      <c r="I54" t="s">
        <v>15</v>
      </c>
      <c r="J54" t="s">
        <v>6</v>
      </c>
      <c r="K54">
        <v>3</v>
      </c>
      <c r="L54" t="s">
        <v>7</v>
      </c>
      <c r="M54" t="s">
        <v>8</v>
      </c>
      <c r="N54" t="s">
        <v>20</v>
      </c>
      <c r="O54" t="s">
        <v>3422</v>
      </c>
      <c r="P54">
        <v>2</v>
      </c>
      <c r="Q54" s="5">
        <v>1</v>
      </c>
      <c r="R54" t="s">
        <v>3557</v>
      </c>
    </row>
    <row r="55" spans="1:18" hidden="1" x14ac:dyDescent="0.15">
      <c r="A55" s="1">
        <v>43109</v>
      </c>
      <c r="B55" t="s">
        <v>80</v>
      </c>
      <c r="C55" t="s">
        <v>161</v>
      </c>
      <c r="D55" t="s">
        <v>151</v>
      </c>
      <c r="E55">
        <v>1</v>
      </c>
      <c r="F55" t="s">
        <v>13</v>
      </c>
      <c r="G55" t="s">
        <v>3165</v>
      </c>
      <c r="H55" t="s">
        <v>160</v>
      </c>
      <c r="I55" t="s">
        <v>162</v>
      </c>
      <c r="J55" t="s">
        <v>163</v>
      </c>
      <c r="K55">
        <v>6</v>
      </c>
      <c r="L55" t="s">
        <v>7</v>
      </c>
      <c r="M55" t="s">
        <v>8</v>
      </c>
      <c r="N55" t="s">
        <v>20</v>
      </c>
      <c r="O55" t="s">
        <v>3422</v>
      </c>
      <c r="P55">
        <v>2</v>
      </c>
      <c r="Q55" s="5">
        <v>1</v>
      </c>
      <c r="R55" t="s">
        <v>3557</v>
      </c>
    </row>
    <row r="56" spans="1:18" hidden="1" x14ac:dyDescent="0.15">
      <c r="A56" s="1">
        <v>43109</v>
      </c>
      <c r="B56" t="s">
        <v>80</v>
      </c>
      <c r="C56" t="s">
        <v>164</v>
      </c>
      <c r="D56" t="s">
        <v>23</v>
      </c>
      <c r="E56">
        <v>1</v>
      </c>
      <c r="F56" t="s">
        <v>13</v>
      </c>
      <c r="G56" t="s">
        <v>3165</v>
      </c>
      <c r="H56" t="s">
        <v>160</v>
      </c>
      <c r="I56" t="s">
        <v>165</v>
      </c>
      <c r="J56" t="s">
        <v>6</v>
      </c>
      <c r="K56">
        <v>2</v>
      </c>
      <c r="L56" t="s">
        <v>7</v>
      </c>
      <c r="M56" t="s">
        <v>8</v>
      </c>
      <c r="N56" t="s">
        <v>20</v>
      </c>
      <c r="O56" t="s">
        <v>3422</v>
      </c>
      <c r="P56">
        <v>2</v>
      </c>
      <c r="Q56" s="5">
        <v>1</v>
      </c>
      <c r="R56" t="s">
        <v>3557</v>
      </c>
    </row>
    <row r="57" spans="1:18" hidden="1" x14ac:dyDescent="0.15">
      <c r="A57" s="1">
        <v>43109</v>
      </c>
      <c r="B57" t="s">
        <v>80</v>
      </c>
      <c r="C57" t="s">
        <v>28</v>
      </c>
      <c r="D57" t="s">
        <v>29</v>
      </c>
      <c r="E57">
        <v>1</v>
      </c>
      <c r="F57" t="s">
        <v>13</v>
      </c>
      <c r="G57" t="s">
        <v>3165</v>
      </c>
      <c r="H57" t="s">
        <v>160</v>
      </c>
      <c r="I57" t="s">
        <v>30</v>
      </c>
      <c r="J57" t="s">
        <v>6</v>
      </c>
      <c r="K57">
        <v>1</v>
      </c>
      <c r="L57" t="s">
        <v>7</v>
      </c>
      <c r="M57" t="s">
        <v>8</v>
      </c>
      <c r="N57" t="s">
        <v>20</v>
      </c>
      <c r="O57" t="s">
        <v>3422</v>
      </c>
      <c r="P57">
        <v>2</v>
      </c>
      <c r="Q57" s="5">
        <v>1</v>
      </c>
      <c r="R57" t="s">
        <v>3557</v>
      </c>
    </row>
    <row r="58" spans="1:18" hidden="1" x14ac:dyDescent="0.15">
      <c r="A58" s="1">
        <v>43109</v>
      </c>
      <c r="B58" t="s">
        <v>80</v>
      </c>
      <c r="C58" t="s">
        <v>148</v>
      </c>
      <c r="D58" t="s">
        <v>12</v>
      </c>
      <c r="E58">
        <v>1</v>
      </c>
      <c r="F58" t="s">
        <v>13</v>
      </c>
      <c r="G58" t="s">
        <v>3165</v>
      </c>
      <c r="H58" t="s">
        <v>160</v>
      </c>
      <c r="I58" t="s">
        <v>149</v>
      </c>
      <c r="J58" t="s">
        <v>6</v>
      </c>
      <c r="K58">
        <v>7</v>
      </c>
      <c r="L58" t="s">
        <v>7</v>
      </c>
      <c r="M58" t="s">
        <v>8</v>
      </c>
      <c r="N58" t="s">
        <v>20</v>
      </c>
      <c r="O58" t="s">
        <v>3422</v>
      </c>
      <c r="P58">
        <v>2</v>
      </c>
      <c r="Q58" s="5">
        <v>1</v>
      </c>
      <c r="R58" t="s">
        <v>3557</v>
      </c>
    </row>
    <row r="59" spans="1:18" hidden="1" x14ac:dyDescent="0.15">
      <c r="A59" s="1">
        <v>43109</v>
      </c>
      <c r="B59" t="s">
        <v>80</v>
      </c>
      <c r="C59" t="s">
        <v>166</v>
      </c>
      <c r="D59" t="s">
        <v>12</v>
      </c>
      <c r="E59">
        <v>1</v>
      </c>
      <c r="F59" t="s">
        <v>13</v>
      </c>
      <c r="G59" t="s">
        <v>3165</v>
      </c>
      <c r="H59" t="s">
        <v>160</v>
      </c>
      <c r="I59" t="s">
        <v>34</v>
      </c>
      <c r="J59" t="s">
        <v>6</v>
      </c>
      <c r="K59">
        <v>4</v>
      </c>
      <c r="L59" t="s">
        <v>7</v>
      </c>
      <c r="M59" t="s">
        <v>8</v>
      </c>
      <c r="N59" t="s">
        <v>20</v>
      </c>
      <c r="O59" t="s">
        <v>3422</v>
      </c>
      <c r="P59">
        <v>2</v>
      </c>
      <c r="Q59" s="5">
        <v>1</v>
      </c>
      <c r="R59" t="s">
        <v>3557</v>
      </c>
    </row>
    <row r="60" spans="1:18" hidden="1" x14ac:dyDescent="0.15">
      <c r="A60" s="1">
        <v>43109</v>
      </c>
      <c r="B60" t="s">
        <v>80</v>
      </c>
      <c r="C60" t="s">
        <v>167</v>
      </c>
      <c r="D60" t="s">
        <v>151</v>
      </c>
      <c r="E60">
        <v>1</v>
      </c>
      <c r="F60" t="s">
        <v>44</v>
      </c>
      <c r="G60" t="s">
        <v>3197</v>
      </c>
      <c r="H60" t="s">
        <v>160</v>
      </c>
      <c r="I60" t="s">
        <v>168</v>
      </c>
      <c r="J60" t="s">
        <v>163</v>
      </c>
      <c r="K60">
        <v>5</v>
      </c>
      <c r="L60" t="s">
        <v>7</v>
      </c>
      <c r="M60" t="s">
        <v>8</v>
      </c>
      <c r="N60" t="s">
        <v>20</v>
      </c>
      <c r="O60" t="s">
        <v>3422</v>
      </c>
      <c r="P60">
        <v>2</v>
      </c>
      <c r="Q60" s="5">
        <v>1</v>
      </c>
      <c r="R60" t="s">
        <v>3557</v>
      </c>
    </row>
    <row r="61" spans="1:18" hidden="1" x14ac:dyDescent="0.15">
      <c r="A61" s="1">
        <v>43109</v>
      </c>
      <c r="B61" t="s">
        <v>80</v>
      </c>
      <c r="C61" t="s">
        <v>167</v>
      </c>
      <c r="D61" t="s">
        <v>151</v>
      </c>
      <c r="E61">
        <v>1</v>
      </c>
      <c r="F61" t="s">
        <v>44</v>
      </c>
      <c r="G61" t="s">
        <v>3197</v>
      </c>
      <c r="H61" t="s">
        <v>169</v>
      </c>
      <c r="I61" t="s">
        <v>168</v>
      </c>
      <c r="J61" t="s">
        <v>163</v>
      </c>
      <c r="K61">
        <v>7</v>
      </c>
      <c r="L61" t="s">
        <v>7</v>
      </c>
      <c r="M61" t="s">
        <v>170</v>
      </c>
      <c r="N61" t="s">
        <v>20</v>
      </c>
      <c r="O61" t="s">
        <v>3422</v>
      </c>
      <c r="P61">
        <v>2</v>
      </c>
      <c r="Q61">
        <v>1</v>
      </c>
      <c r="R61" t="s">
        <v>3557</v>
      </c>
    </row>
    <row r="62" spans="1:18" hidden="1" x14ac:dyDescent="0.15">
      <c r="A62" s="1">
        <v>43109</v>
      </c>
      <c r="B62" t="s">
        <v>80</v>
      </c>
      <c r="C62" t="s">
        <v>166</v>
      </c>
      <c r="D62" t="s">
        <v>171</v>
      </c>
      <c r="E62">
        <v>1</v>
      </c>
      <c r="F62" t="s">
        <v>13</v>
      </c>
      <c r="G62" t="s">
        <v>3165</v>
      </c>
      <c r="H62" t="s">
        <v>169</v>
      </c>
      <c r="I62" t="s">
        <v>34</v>
      </c>
      <c r="J62" t="s">
        <v>6</v>
      </c>
      <c r="K62">
        <v>6</v>
      </c>
      <c r="L62" t="s">
        <v>7</v>
      </c>
      <c r="M62" t="s">
        <v>172</v>
      </c>
      <c r="N62" t="s">
        <v>20</v>
      </c>
      <c r="O62" t="s">
        <v>3422</v>
      </c>
      <c r="P62">
        <v>2</v>
      </c>
      <c r="Q62">
        <v>2</v>
      </c>
      <c r="R62" t="s">
        <v>3557</v>
      </c>
    </row>
    <row r="63" spans="1:18" hidden="1" x14ac:dyDescent="0.15">
      <c r="A63" s="1">
        <v>43109</v>
      </c>
      <c r="B63" t="s">
        <v>80</v>
      </c>
      <c r="C63" t="s">
        <v>148</v>
      </c>
      <c r="D63" t="s">
        <v>12</v>
      </c>
      <c r="E63">
        <v>1</v>
      </c>
      <c r="F63" t="s">
        <v>13</v>
      </c>
      <c r="G63" t="s">
        <v>3165</v>
      </c>
      <c r="H63" t="s">
        <v>169</v>
      </c>
      <c r="I63" t="s">
        <v>149</v>
      </c>
      <c r="J63" t="s">
        <v>6</v>
      </c>
      <c r="K63">
        <v>9</v>
      </c>
      <c r="L63" t="s">
        <v>7</v>
      </c>
      <c r="M63" t="s">
        <v>173</v>
      </c>
      <c r="N63" t="s">
        <v>20</v>
      </c>
      <c r="O63" t="s">
        <v>3422</v>
      </c>
      <c r="P63">
        <v>2</v>
      </c>
      <c r="Q63">
        <v>1</v>
      </c>
      <c r="R63" t="s">
        <v>3557</v>
      </c>
    </row>
    <row r="64" spans="1:18" hidden="1" x14ac:dyDescent="0.15">
      <c r="A64" s="1">
        <v>43109</v>
      </c>
      <c r="B64" t="s">
        <v>80</v>
      </c>
      <c r="C64" t="s">
        <v>17</v>
      </c>
      <c r="D64" t="s">
        <v>12</v>
      </c>
      <c r="E64">
        <v>1</v>
      </c>
      <c r="F64" t="s">
        <v>13</v>
      </c>
      <c r="G64" t="s">
        <v>3165</v>
      </c>
      <c r="H64" t="s">
        <v>169</v>
      </c>
      <c r="I64" t="s">
        <v>18</v>
      </c>
      <c r="J64" t="s">
        <v>6</v>
      </c>
      <c r="K64">
        <v>4</v>
      </c>
      <c r="L64" t="s">
        <v>7</v>
      </c>
      <c r="M64" t="s">
        <v>174</v>
      </c>
      <c r="N64" t="s">
        <v>20</v>
      </c>
      <c r="O64" t="s">
        <v>3422</v>
      </c>
      <c r="P64">
        <v>2</v>
      </c>
      <c r="Q64">
        <v>1</v>
      </c>
      <c r="R64" t="s">
        <v>3557</v>
      </c>
    </row>
    <row r="65" spans="1:19" hidden="1" x14ac:dyDescent="0.15">
      <c r="A65" s="1">
        <v>43109</v>
      </c>
      <c r="B65" t="s">
        <v>80</v>
      </c>
      <c r="C65" t="s">
        <v>28</v>
      </c>
      <c r="D65" t="s">
        <v>29</v>
      </c>
      <c r="E65">
        <v>1</v>
      </c>
      <c r="F65" t="s">
        <v>13</v>
      </c>
      <c r="G65" t="s">
        <v>3165</v>
      </c>
      <c r="H65" t="s">
        <v>169</v>
      </c>
      <c r="I65" t="s">
        <v>30</v>
      </c>
      <c r="J65" t="s">
        <v>6</v>
      </c>
      <c r="K65">
        <v>2</v>
      </c>
      <c r="L65" t="s">
        <v>7</v>
      </c>
      <c r="M65" t="s">
        <v>175</v>
      </c>
      <c r="N65" t="s">
        <v>20</v>
      </c>
      <c r="O65" t="s">
        <v>3422</v>
      </c>
      <c r="P65">
        <v>2</v>
      </c>
      <c r="Q65">
        <v>1</v>
      </c>
      <c r="R65" t="s">
        <v>3557</v>
      </c>
    </row>
    <row r="66" spans="1:19" hidden="1" x14ac:dyDescent="0.15">
      <c r="A66" s="1">
        <v>43109</v>
      </c>
      <c r="B66" t="s">
        <v>80</v>
      </c>
      <c r="C66" t="s">
        <v>164</v>
      </c>
      <c r="D66" t="s">
        <v>23</v>
      </c>
      <c r="E66">
        <v>1</v>
      </c>
      <c r="F66" t="s">
        <v>13</v>
      </c>
      <c r="G66" t="s">
        <v>3165</v>
      </c>
      <c r="H66" t="s">
        <v>169</v>
      </c>
      <c r="I66" t="s">
        <v>165</v>
      </c>
      <c r="J66" t="s">
        <v>6</v>
      </c>
      <c r="K66">
        <v>1</v>
      </c>
      <c r="L66" t="s">
        <v>7</v>
      </c>
      <c r="M66" t="s">
        <v>176</v>
      </c>
      <c r="N66" t="s">
        <v>20</v>
      </c>
      <c r="O66" t="s">
        <v>3422</v>
      </c>
      <c r="P66">
        <v>2</v>
      </c>
      <c r="Q66">
        <v>2</v>
      </c>
      <c r="R66" t="s">
        <v>3557</v>
      </c>
    </row>
    <row r="67" spans="1:19" hidden="1" x14ac:dyDescent="0.15">
      <c r="A67" s="1">
        <v>43109</v>
      </c>
      <c r="B67" t="s">
        <v>80</v>
      </c>
      <c r="C67" t="s">
        <v>177</v>
      </c>
      <c r="D67" t="s">
        <v>151</v>
      </c>
      <c r="E67">
        <v>1</v>
      </c>
      <c r="F67" t="s">
        <v>13</v>
      </c>
      <c r="G67" t="s">
        <v>3165</v>
      </c>
      <c r="H67" t="s">
        <v>169</v>
      </c>
      <c r="I67" t="s">
        <v>178</v>
      </c>
      <c r="J67" t="s">
        <v>163</v>
      </c>
      <c r="K67">
        <v>8</v>
      </c>
      <c r="L67" t="s">
        <v>7</v>
      </c>
      <c r="M67" t="s">
        <v>179</v>
      </c>
      <c r="N67" t="s">
        <v>20</v>
      </c>
      <c r="O67" t="s">
        <v>3422</v>
      </c>
      <c r="P67">
        <v>2</v>
      </c>
      <c r="Q67">
        <v>1</v>
      </c>
      <c r="R67" t="s">
        <v>3557</v>
      </c>
    </row>
    <row r="68" spans="1:19" hidden="1" x14ac:dyDescent="0.15">
      <c r="A68" s="1">
        <v>43109</v>
      </c>
      <c r="B68" t="s">
        <v>80</v>
      </c>
      <c r="C68" t="s">
        <v>11</v>
      </c>
      <c r="D68" t="s">
        <v>12</v>
      </c>
      <c r="E68">
        <v>1</v>
      </c>
      <c r="F68" t="s">
        <v>13</v>
      </c>
      <c r="G68" t="s">
        <v>3165</v>
      </c>
      <c r="H68" t="s">
        <v>169</v>
      </c>
      <c r="I68" t="s">
        <v>15</v>
      </c>
      <c r="J68" t="s">
        <v>6</v>
      </c>
      <c r="K68">
        <v>3</v>
      </c>
      <c r="L68" t="s">
        <v>7</v>
      </c>
      <c r="M68" t="s">
        <v>180</v>
      </c>
      <c r="N68" t="s">
        <v>20</v>
      </c>
      <c r="O68" t="s">
        <v>3422</v>
      </c>
      <c r="P68">
        <v>2</v>
      </c>
      <c r="Q68">
        <v>1</v>
      </c>
      <c r="R68" t="s">
        <v>3557</v>
      </c>
    </row>
    <row r="69" spans="1:19" hidden="1" x14ac:dyDescent="0.15">
      <c r="A69" s="1">
        <v>43109</v>
      </c>
      <c r="B69" t="s">
        <v>10</v>
      </c>
      <c r="C69" t="s">
        <v>156</v>
      </c>
      <c r="D69" t="s">
        <v>157</v>
      </c>
      <c r="E69">
        <v>1</v>
      </c>
      <c r="F69" t="s">
        <v>38</v>
      </c>
      <c r="G69" t="s">
        <v>3239</v>
      </c>
      <c r="H69" t="s">
        <v>181</v>
      </c>
      <c r="I69" t="s">
        <v>159</v>
      </c>
      <c r="J69" t="s">
        <v>6</v>
      </c>
      <c r="K69">
        <v>1</v>
      </c>
      <c r="L69" t="s">
        <v>41</v>
      </c>
      <c r="M69" t="s">
        <v>8</v>
      </c>
      <c r="N69" t="s">
        <v>42</v>
      </c>
      <c r="O69" t="s">
        <v>3422</v>
      </c>
      <c r="P69">
        <v>1</v>
      </c>
      <c r="Q69">
        <v>0</v>
      </c>
    </row>
    <row r="70" spans="1:19" hidden="1" x14ac:dyDescent="0.15">
      <c r="A70" s="1">
        <v>43109</v>
      </c>
      <c r="B70" t="s">
        <v>10</v>
      </c>
      <c r="C70" t="s">
        <v>182</v>
      </c>
      <c r="D70" t="s">
        <v>183</v>
      </c>
      <c r="E70">
        <v>1</v>
      </c>
      <c r="F70" t="s">
        <v>38</v>
      </c>
      <c r="G70" t="s">
        <v>8</v>
      </c>
      <c r="H70" t="s">
        <v>181</v>
      </c>
      <c r="I70" t="s">
        <v>40</v>
      </c>
      <c r="J70" t="s">
        <v>184</v>
      </c>
      <c r="K70">
        <v>2</v>
      </c>
      <c r="L70" t="s">
        <v>41</v>
      </c>
      <c r="M70" t="s">
        <v>8</v>
      </c>
      <c r="N70" t="s">
        <v>8</v>
      </c>
      <c r="O70" t="s">
        <v>3422</v>
      </c>
      <c r="P70">
        <v>1</v>
      </c>
      <c r="Q70">
        <v>0</v>
      </c>
    </row>
    <row r="71" spans="1:19" hidden="1" x14ac:dyDescent="0.15">
      <c r="A71" s="1">
        <v>43109</v>
      </c>
      <c r="B71" t="s">
        <v>10</v>
      </c>
      <c r="C71" t="s">
        <v>185</v>
      </c>
      <c r="D71" t="s">
        <v>186</v>
      </c>
      <c r="E71">
        <v>1</v>
      </c>
      <c r="F71" t="s">
        <v>74</v>
      </c>
      <c r="G71" t="s">
        <v>3305</v>
      </c>
      <c r="H71" t="s">
        <v>3598</v>
      </c>
      <c r="I71" t="s">
        <v>188</v>
      </c>
      <c r="J71" t="s">
        <v>6</v>
      </c>
      <c r="K71">
        <v>1</v>
      </c>
      <c r="L71" t="s">
        <v>7</v>
      </c>
      <c r="M71" t="s">
        <v>8</v>
      </c>
      <c r="N71" t="s">
        <v>9</v>
      </c>
      <c r="O71" t="s">
        <v>3421</v>
      </c>
      <c r="P71">
        <v>2</v>
      </c>
      <c r="Q71">
        <v>0</v>
      </c>
      <c r="R71" t="s">
        <v>3480</v>
      </c>
      <c r="S71" t="s">
        <v>3553</v>
      </c>
    </row>
    <row r="72" spans="1:19" hidden="1" x14ac:dyDescent="0.15">
      <c r="A72" s="1">
        <v>43110</v>
      </c>
      <c r="B72" t="s">
        <v>66</v>
      </c>
      <c r="C72" t="s">
        <v>189</v>
      </c>
      <c r="D72" t="s">
        <v>57</v>
      </c>
      <c r="E72">
        <v>1</v>
      </c>
      <c r="F72" t="s">
        <v>38</v>
      </c>
      <c r="G72" t="s">
        <v>3178</v>
      </c>
      <c r="H72" t="s">
        <v>190</v>
      </c>
      <c r="I72" t="s">
        <v>191</v>
      </c>
      <c r="J72" t="s">
        <v>6</v>
      </c>
      <c r="K72">
        <v>1</v>
      </c>
      <c r="L72" t="s">
        <v>7</v>
      </c>
      <c r="M72" t="s">
        <v>192</v>
      </c>
      <c r="N72" t="s">
        <v>20</v>
      </c>
      <c r="O72" t="s">
        <v>3422</v>
      </c>
      <c r="P72">
        <v>2</v>
      </c>
      <c r="Q72">
        <v>1</v>
      </c>
      <c r="R72" t="s">
        <v>3557</v>
      </c>
    </row>
    <row r="73" spans="1:19" hidden="1" x14ac:dyDescent="0.15">
      <c r="A73" s="1">
        <v>43110</v>
      </c>
      <c r="B73" t="s">
        <v>10</v>
      </c>
      <c r="C73" t="s">
        <v>193</v>
      </c>
      <c r="D73" t="s">
        <v>194</v>
      </c>
      <c r="E73">
        <v>1</v>
      </c>
      <c r="F73" t="s">
        <v>38</v>
      </c>
      <c r="G73" t="s">
        <v>3178</v>
      </c>
      <c r="H73" t="s">
        <v>3637</v>
      </c>
      <c r="I73" t="s">
        <v>196</v>
      </c>
      <c r="J73" t="s">
        <v>6</v>
      </c>
      <c r="K73">
        <v>1</v>
      </c>
      <c r="L73" t="s">
        <v>7</v>
      </c>
      <c r="M73" t="s">
        <v>8</v>
      </c>
      <c r="N73" s="5" t="s">
        <v>3419</v>
      </c>
      <c r="O73" t="s">
        <v>3421</v>
      </c>
      <c r="P73">
        <v>2</v>
      </c>
      <c r="Q73">
        <v>0</v>
      </c>
      <c r="R73" t="s">
        <v>3557</v>
      </c>
    </row>
    <row r="74" spans="1:19" hidden="1" x14ac:dyDescent="0.15">
      <c r="A74" s="1">
        <v>43110</v>
      </c>
      <c r="B74" t="s">
        <v>10</v>
      </c>
      <c r="C74" t="s">
        <v>197</v>
      </c>
      <c r="D74" t="s">
        <v>198</v>
      </c>
      <c r="E74">
        <v>1</v>
      </c>
      <c r="F74" t="s">
        <v>44</v>
      </c>
      <c r="G74" t="s">
        <v>3197</v>
      </c>
      <c r="H74" t="s">
        <v>195</v>
      </c>
      <c r="I74" t="s">
        <v>199</v>
      </c>
      <c r="J74" t="s">
        <v>6</v>
      </c>
      <c r="K74">
        <v>3</v>
      </c>
      <c r="L74" t="s">
        <v>7</v>
      </c>
      <c r="M74" t="s">
        <v>8</v>
      </c>
      <c r="N74" t="s">
        <v>9</v>
      </c>
      <c r="O74" t="s">
        <v>3421</v>
      </c>
      <c r="P74">
        <v>2</v>
      </c>
      <c r="Q74">
        <v>0</v>
      </c>
      <c r="R74" t="s">
        <v>3557</v>
      </c>
    </row>
    <row r="75" spans="1:19" hidden="1" x14ac:dyDescent="0.15">
      <c r="A75" s="1">
        <v>43110</v>
      </c>
      <c r="B75" t="s">
        <v>10</v>
      </c>
      <c r="C75" t="s">
        <v>156</v>
      </c>
      <c r="D75" t="s">
        <v>157</v>
      </c>
      <c r="E75">
        <v>1</v>
      </c>
      <c r="F75" t="s">
        <v>38</v>
      </c>
      <c r="G75" t="s">
        <v>3239</v>
      </c>
      <c r="H75" t="s">
        <v>195</v>
      </c>
      <c r="I75" t="s">
        <v>159</v>
      </c>
      <c r="J75" t="s">
        <v>6</v>
      </c>
      <c r="K75">
        <v>4</v>
      </c>
      <c r="L75" t="s">
        <v>3692</v>
      </c>
      <c r="M75" t="s">
        <v>8</v>
      </c>
      <c r="N75" t="s">
        <v>42</v>
      </c>
      <c r="O75" t="s">
        <v>3421</v>
      </c>
      <c r="P75">
        <v>2</v>
      </c>
      <c r="Q75">
        <v>0</v>
      </c>
      <c r="R75" t="s">
        <v>3620</v>
      </c>
    </row>
    <row r="76" spans="1:19" hidden="1" x14ac:dyDescent="0.15">
      <c r="A76" s="1">
        <v>43110</v>
      </c>
      <c r="B76" t="s">
        <v>10</v>
      </c>
      <c r="C76" t="s">
        <v>200</v>
      </c>
      <c r="D76" t="s">
        <v>63</v>
      </c>
      <c r="E76">
        <v>1</v>
      </c>
      <c r="F76" t="s">
        <v>38</v>
      </c>
      <c r="G76" t="s">
        <v>3178</v>
      </c>
      <c r="H76" t="s">
        <v>195</v>
      </c>
      <c r="I76" t="s">
        <v>201</v>
      </c>
      <c r="J76" t="s">
        <v>6</v>
      </c>
      <c r="K76">
        <v>2</v>
      </c>
      <c r="L76" t="s">
        <v>7</v>
      </c>
      <c r="M76" t="s">
        <v>8</v>
      </c>
      <c r="N76" t="s">
        <v>9</v>
      </c>
      <c r="O76" t="s">
        <v>3421</v>
      </c>
      <c r="P76">
        <v>2</v>
      </c>
      <c r="Q76">
        <v>0</v>
      </c>
      <c r="R76" t="s">
        <v>3557</v>
      </c>
    </row>
    <row r="77" spans="1:19" hidden="1" x14ac:dyDescent="0.15">
      <c r="A77" s="1">
        <v>43110</v>
      </c>
      <c r="B77" t="s">
        <v>50</v>
      </c>
      <c r="C77" t="s">
        <v>202</v>
      </c>
      <c r="D77" t="s">
        <v>171</v>
      </c>
      <c r="E77">
        <v>1</v>
      </c>
      <c r="F77" t="s">
        <v>74</v>
      </c>
      <c r="G77" t="s">
        <v>3203</v>
      </c>
      <c r="H77" t="s">
        <v>203</v>
      </c>
      <c r="I77" t="s">
        <v>204</v>
      </c>
      <c r="J77" t="s">
        <v>6</v>
      </c>
      <c r="K77">
        <v>1</v>
      </c>
      <c r="L77" t="s">
        <v>7</v>
      </c>
      <c r="M77" t="s">
        <v>205</v>
      </c>
      <c r="N77" t="s">
        <v>20</v>
      </c>
      <c r="O77" t="s">
        <v>3422</v>
      </c>
      <c r="P77">
        <v>2</v>
      </c>
      <c r="Q77">
        <v>1</v>
      </c>
      <c r="R77" t="s">
        <v>3557</v>
      </c>
    </row>
    <row r="78" spans="1:19" hidden="1" x14ac:dyDescent="0.15">
      <c r="A78" s="1">
        <v>43111</v>
      </c>
      <c r="B78" t="s">
        <v>10</v>
      </c>
      <c r="C78" t="s">
        <v>206</v>
      </c>
      <c r="D78" t="s">
        <v>207</v>
      </c>
      <c r="E78">
        <v>1</v>
      </c>
      <c r="F78" t="s">
        <v>74</v>
      </c>
      <c r="G78" t="s">
        <v>3203</v>
      </c>
      <c r="H78" t="s">
        <v>3599</v>
      </c>
      <c r="I78" t="s">
        <v>209</v>
      </c>
      <c r="J78" t="s">
        <v>6</v>
      </c>
      <c r="K78">
        <v>3</v>
      </c>
      <c r="L78" t="s">
        <v>7</v>
      </c>
      <c r="M78" t="s">
        <v>8</v>
      </c>
      <c r="N78" t="s">
        <v>9</v>
      </c>
      <c r="O78" t="s">
        <v>3421</v>
      </c>
      <c r="P78">
        <v>2</v>
      </c>
      <c r="Q78">
        <v>0</v>
      </c>
      <c r="R78" t="s">
        <v>3480</v>
      </c>
      <c r="S78" t="s">
        <v>3553</v>
      </c>
    </row>
    <row r="79" spans="1:19" hidden="1" x14ac:dyDescent="0.15">
      <c r="A79" s="1">
        <v>43111</v>
      </c>
      <c r="B79" t="s">
        <v>10</v>
      </c>
      <c r="C79" t="s">
        <v>210</v>
      </c>
      <c r="D79" t="s">
        <v>12</v>
      </c>
      <c r="E79">
        <v>1</v>
      </c>
      <c r="F79" t="s">
        <v>3</v>
      </c>
      <c r="G79" t="s">
        <v>3685</v>
      </c>
      <c r="H79" t="s">
        <v>208</v>
      </c>
      <c r="I79" t="s">
        <v>5</v>
      </c>
      <c r="J79" t="s">
        <v>6</v>
      </c>
      <c r="K79">
        <v>2</v>
      </c>
      <c r="L79" t="s">
        <v>7</v>
      </c>
      <c r="M79" t="s">
        <v>8</v>
      </c>
      <c r="N79" s="5" t="s">
        <v>20</v>
      </c>
      <c r="O79" t="s">
        <v>3421</v>
      </c>
      <c r="P79">
        <v>2</v>
      </c>
      <c r="Q79">
        <v>0</v>
      </c>
      <c r="R79" t="s">
        <v>3480</v>
      </c>
      <c r="S79" t="s">
        <v>3553</v>
      </c>
    </row>
    <row r="80" spans="1:19" hidden="1" x14ac:dyDescent="0.15">
      <c r="A80" s="1">
        <v>43111</v>
      </c>
      <c r="B80" t="s">
        <v>10</v>
      </c>
      <c r="C80" t="s">
        <v>211</v>
      </c>
      <c r="D80" t="s">
        <v>212</v>
      </c>
      <c r="E80">
        <v>1</v>
      </c>
      <c r="F80" t="s">
        <v>13</v>
      </c>
      <c r="G80" t="s">
        <v>3165</v>
      </c>
      <c r="H80" t="s">
        <v>208</v>
      </c>
      <c r="I80" t="s">
        <v>213</v>
      </c>
      <c r="J80" t="s">
        <v>6</v>
      </c>
      <c r="K80">
        <v>1</v>
      </c>
      <c r="L80" t="s">
        <v>7</v>
      </c>
      <c r="M80" t="s">
        <v>8</v>
      </c>
      <c r="N80" t="s">
        <v>20</v>
      </c>
      <c r="O80" t="s">
        <v>3421</v>
      </c>
      <c r="P80">
        <v>2</v>
      </c>
      <c r="Q80">
        <v>0</v>
      </c>
      <c r="R80" t="s">
        <v>3480</v>
      </c>
      <c r="S80" t="s">
        <v>3553</v>
      </c>
    </row>
    <row r="81" spans="1:19" hidden="1" x14ac:dyDescent="0.15">
      <c r="A81" s="1">
        <v>43111</v>
      </c>
      <c r="B81" t="s">
        <v>80</v>
      </c>
      <c r="C81" t="s">
        <v>214</v>
      </c>
      <c r="D81" t="s">
        <v>215</v>
      </c>
      <c r="E81">
        <v>1</v>
      </c>
      <c r="F81" t="s">
        <v>13</v>
      </c>
      <c r="G81" t="s">
        <v>3165</v>
      </c>
      <c r="H81" t="s">
        <v>216</v>
      </c>
      <c r="I81" t="s">
        <v>217</v>
      </c>
      <c r="J81" t="s">
        <v>85</v>
      </c>
      <c r="K81">
        <v>1</v>
      </c>
      <c r="L81" t="s">
        <v>7</v>
      </c>
      <c r="M81" t="s">
        <v>218</v>
      </c>
      <c r="N81" t="s">
        <v>20</v>
      </c>
      <c r="O81" t="s">
        <v>3422</v>
      </c>
      <c r="P81">
        <v>2</v>
      </c>
      <c r="Q81">
        <v>1</v>
      </c>
      <c r="R81" t="s">
        <v>3557</v>
      </c>
    </row>
    <row r="82" spans="1:19" hidden="1" x14ac:dyDescent="0.15">
      <c r="A82" s="1">
        <v>43111</v>
      </c>
      <c r="B82" t="s">
        <v>80</v>
      </c>
      <c r="C82" t="s">
        <v>148</v>
      </c>
      <c r="D82" t="s">
        <v>12</v>
      </c>
      <c r="E82">
        <v>1</v>
      </c>
      <c r="F82" t="s">
        <v>13</v>
      </c>
      <c r="G82" t="s">
        <v>3165</v>
      </c>
      <c r="H82" t="s">
        <v>220</v>
      </c>
      <c r="I82" t="s">
        <v>149</v>
      </c>
      <c r="J82" t="s">
        <v>6</v>
      </c>
      <c r="K82">
        <v>1</v>
      </c>
      <c r="L82" t="s">
        <v>7</v>
      </c>
      <c r="M82" t="s">
        <v>221</v>
      </c>
      <c r="N82" t="s">
        <v>20</v>
      </c>
      <c r="O82" t="s">
        <v>3422</v>
      </c>
      <c r="P82">
        <v>2</v>
      </c>
      <c r="Q82">
        <v>1</v>
      </c>
      <c r="R82" t="s">
        <v>3557</v>
      </c>
    </row>
    <row r="83" spans="1:19" hidden="1" x14ac:dyDescent="0.15">
      <c r="A83" s="1">
        <v>43111</v>
      </c>
      <c r="B83" t="s">
        <v>80</v>
      </c>
      <c r="C83" t="s">
        <v>100</v>
      </c>
      <c r="D83" t="s">
        <v>12</v>
      </c>
      <c r="E83">
        <v>1</v>
      </c>
      <c r="F83" t="s">
        <v>13</v>
      </c>
      <c r="G83" t="s">
        <v>3165</v>
      </c>
      <c r="H83" t="s">
        <v>220</v>
      </c>
      <c r="I83" t="s">
        <v>101</v>
      </c>
      <c r="J83" t="s">
        <v>6</v>
      </c>
      <c r="K83">
        <v>2</v>
      </c>
      <c r="L83" t="s">
        <v>7</v>
      </c>
      <c r="M83" t="s">
        <v>222</v>
      </c>
      <c r="N83" t="s">
        <v>20</v>
      </c>
      <c r="O83" t="s">
        <v>3422</v>
      </c>
      <c r="P83">
        <v>2</v>
      </c>
      <c r="Q83">
        <v>1</v>
      </c>
      <c r="R83" t="s">
        <v>3557</v>
      </c>
    </row>
    <row r="84" spans="1:19" hidden="1" x14ac:dyDescent="0.15">
      <c r="A84" s="1">
        <v>43111</v>
      </c>
      <c r="B84" t="s">
        <v>80</v>
      </c>
      <c r="C84" t="s">
        <v>97</v>
      </c>
      <c r="D84" t="s">
        <v>12</v>
      </c>
      <c r="E84">
        <v>1</v>
      </c>
      <c r="F84" t="s">
        <v>13</v>
      </c>
      <c r="G84" t="s">
        <v>3165</v>
      </c>
      <c r="H84" t="s">
        <v>220</v>
      </c>
      <c r="I84" t="s">
        <v>99</v>
      </c>
      <c r="J84" t="s">
        <v>6</v>
      </c>
      <c r="K84">
        <v>5</v>
      </c>
      <c r="L84" t="s">
        <v>7</v>
      </c>
      <c r="M84" t="s">
        <v>223</v>
      </c>
      <c r="N84" t="s">
        <v>20</v>
      </c>
      <c r="O84" t="s">
        <v>3422</v>
      </c>
      <c r="P84">
        <v>2</v>
      </c>
      <c r="Q84">
        <v>1</v>
      </c>
      <c r="R84" t="s">
        <v>3557</v>
      </c>
    </row>
    <row r="85" spans="1:19" hidden="1" x14ac:dyDescent="0.15">
      <c r="A85" s="1">
        <v>43111</v>
      </c>
      <c r="B85" t="s">
        <v>80</v>
      </c>
      <c r="C85" t="s">
        <v>224</v>
      </c>
      <c r="D85" t="s">
        <v>12</v>
      </c>
      <c r="E85">
        <v>1</v>
      </c>
      <c r="F85" t="s">
        <v>13</v>
      </c>
      <c r="G85" t="s">
        <v>3165</v>
      </c>
      <c r="H85" t="s">
        <v>220</v>
      </c>
      <c r="I85" t="s">
        <v>225</v>
      </c>
      <c r="J85" t="s">
        <v>6</v>
      </c>
      <c r="K85">
        <v>4</v>
      </c>
      <c r="L85" t="s">
        <v>7</v>
      </c>
      <c r="M85" t="s">
        <v>226</v>
      </c>
      <c r="N85" t="s">
        <v>20</v>
      </c>
      <c r="O85" t="s">
        <v>3422</v>
      </c>
      <c r="P85">
        <v>2</v>
      </c>
      <c r="Q85">
        <v>1</v>
      </c>
      <c r="R85" t="s">
        <v>3557</v>
      </c>
    </row>
    <row r="86" spans="1:19" hidden="1" x14ac:dyDescent="0.15">
      <c r="A86" s="1">
        <v>43111</v>
      </c>
      <c r="B86" t="s">
        <v>80</v>
      </c>
      <c r="C86" t="s">
        <v>164</v>
      </c>
      <c r="D86" t="s">
        <v>23</v>
      </c>
      <c r="E86">
        <v>1</v>
      </c>
      <c r="F86" t="s">
        <v>13</v>
      </c>
      <c r="G86" t="s">
        <v>3165</v>
      </c>
      <c r="H86" t="s">
        <v>220</v>
      </c>
      <c r="I86" t="s">
        <v>165</v>
      </c>
      <c r="J86" t="s">
        <v>6</v>
      </c>
      <c r="K86">
        <v>8</v>
      </c>
      <c r="L86" t="s">
        <v>7</v>
      </c>
      <c r="M86" t="s">
        <v>227</v>
      </c>
      <c r="N86" t="s">
        <v>20</v>
      </c>
      <c r="O86" t="s">
        <v>3422</v>
      </c>
      <c r="P86">
        <v>2</v>
      </c>
      <c r="Q86">
        <v>2</v>
      </c>
      <c r="R86" t="s">
        <v>3557</v>
      </c>
    </row>
    <row r="87" spans="1:19" hidden="1" x14ac:dyDescent="0.15">
      <c r="A87" s="1">
        <v>43111</v>
      </c>
      <c r="B87" t="s">
        <v>80</v>
      </c>
      <c r="C87" t="s">
        <v>94</v>
      </c>
      <c r="D87" t="s">
        <v>12</v>
      </c>
      <c r="E87">
        <v>1</v>
      </c>
      <c r="F87" t="s">
        <v>13</v>
      </c>
      <c r="G87" t="s">
        <v>3165</v>
      </c>
      <c r="H87" t="s">
        <v>220</v>
      </c>
      <c r="I87" t="s">
        <v>30</v>
      </c>
      <c r="J87" t="s">
        <v>6</v>
      </c>
      <c r="K87">
        <v>7</v>
      </c>
      <c r="L87" t="s">
        <v>7</v>
      </c>
      <c r="M87" t="s">
        <v>228</v>
      </c>
      <c r="N87" t="s">
        <v>20</v>
      </c>
      <c r="O87" t="s">
        <v>3422</v>
      </c>
      <c r="P87">
        <v>2</v>
      </c>
      <c r="Q87">
        <v>1</v>
      </c>
      <c r="R87" t="s">
        <v>3557</v>
      </c>
    </row>
    <row r="88" spans="1:19" hidden="1" x14ac:dyDescent="0.15">
      <c r="A88" s="1">
        <v>43111</v>
      </c>
      <c r="B88" t="s">
        <v>80</v>
      </c>
      <c r="C88" t="s">
        <v>140</v>
      </c>
      <c r="D88" t="s">
        <v>12</v>
      </c>
      <c r="E88">
        <v>1</v>
      </c>
      <c r="F88" t="s">
        <v>13</v>
      </c>
      <c r="G88" t="s">
        <v>3165</v>
      </c>
      <c r="H88" t="s">
        <v>220</v>
      </c>
      <c r="I88" t="s">
        <v>141</v>
      </c>
      <c r="J88" t="s">
        <v>6</v>
      </c>
      <c r="K88">
        <v>10</v>
      </c>
      <c r="L88" t="s">
        <v>7</v>
      </c>
      <c r="M88" t="s">
        <v>229</v>
      </c>
      <c r="N88" t="s">
        <v>20</v>
      </c>
      <c r="O88" t="s">
        <v>3422</v>
      </c>
      <c r="P88">
        <v>2</v>
      </c>
      <c r="Q88">
        <v>1</v>
      </c>
      <c r="R88" t="s">
        <v>3557</v>
      </c>
    </row>
    <row r="89" spans="1:19" hidden="1" x14ac:dyDescent="0.15">
      <c r="A89" s="1">
        <v>43111</v>
      </c>
      <c r="B89" t="s">
        <v>80</v>
      </c>
      <c r="C89" t="s">
        <v>11</v>
      </c>
      <c r="D89" t="s">
        <v>12</v>
      </c>
      <c r="E89">
        <v>1</v>
      </c>
      <c r="F89" t="s">
        <v>13</v>
      </c>
      <c r="G89" t="s">
        <v>3165</v>
      </c>
      <c r="H89" t="s">
        <v>220</v>
      </c>
      <c r="I89" t="s">
        <v>15</v>
      </c>
      <c r="J89" t="s">
        <v>6</v>
      </c>
      <c r="K89">
        <v>11</v>
      </c>
      <c r="L89" t="s">
        <v>7</v>
      </c>
      <c r="M89" t="s">
        <v>230</v>
      </c>
      <c r="N89" t="s">
        <v>20</v>
      </c>
      <c r="O89" t="s">
        <v>3422</v>
      </c>
      <c r="P89">
        <v>2</v>
      </c>
      <c r="Q89">
        <v>1</v>
      </c>
      <c r="R89" t="s">
        <v>3557</v>
      </c>
    </row>
    <row r="90" spans="1:19" hidden="1" x14ac:dyDescent="0.15">
      <c r="A90" s="1">
        <v>43111</v>
      </c>
      <c r="B90" t="s">
        <v>80</v>
      </c>
      <c r="C90" t="s">
        <v>231</v>
      </c>
      <c r="D90" t="s">
        <v>232</v>
      </c>
      <c r="E90">
        <v>1</v>
      </c>
      <c r="F90" t="s">
        <v>13</v>
      </c>
      <c r="G90" t="s">
        <v>3181</v>
      </c>
      <c r="H90" t="s">
        <v>220</v>
      </c>
      <c r="I90" t="s">
        <v>233</v>
      </c>
      <c r="J90" t="s">
        <v>163</v>
      </c>
      <c r="K90">
        <v>9</v>
      </c>
      <c r="L90" t="s">
        <v>7</v>
      </c>
      <c r="M90" t="s">
        <v>234</v>
      </c>
      <c r="N90" t="s">
        <v>20</v>
      </c>
      <c r="O90" t="s">
        <v>3422</v>
      </c>
      <c r="P90">
        <v>2</v>
      </c>
      <c r="Q90">
        <v>1</v>
      </c>
      <c r="R90" t="s">
        <v>3557</v>
      </c>
    </row>
    <row r="91" spans="1:19" hidden="1" x14ac:dyDescent="0.15">
      <c r="A91" s="1">
        <v>43111</v>
      </c>
      <c r="B91" t="s">
        <v>80</v>
      </c>
      <c r="C91" t="s">
        <v>145</v>
      </c>
      <c r="D91" t="s">
        <v>146</v>
      </c>
      <c r="E91">
        <v>1</v>
      </c>
      <c r="F91" t="s">
        <v>13</v>
      </c>
      <c r="G91" t="s">
        <v>3165</v>
      </c>
      <c r="H91" t="s">
        <v>220</v>
      </c>
      <c r="I91" t="s">
        <v>147</v>
      </c>
      <c r="J91" t="s">
        <v>6</v>
      </c>
      <c r="K91">
        <v>3</v>
      </c>
      <c r="L91" t="s">
        <v>7</v>
      </c>
      <c r="M91" t="s">
        <v>8</v>
      </c>
      <c r="N91" t="s">
        <v>154</v>
      </c>
      <c r="O91" t="s">
        <v>3422</v>
      </c>
      <c r="P91">
        <v>2</v>
      </c>
      <c r="Q91" s="5">
        <v>1</v>
      </c>
      <c r="R91" t="s">
        <v>3557</v>
      </c>
    </row>
    <row r="92" spans="1:19" hidden="1" x14ac:dyDescent="0.15">
      <c r="A92" s="1">
        <v>43111</v>
      </c>
      <c r="B92" t="s">
        <v>80</v>
      </c>
      <c r="C92" t="s">
        <v>143</v>
      </c>
      <c r="D92" t="s">
        <v>12</v>
      </c>
      <c r="E92">
        <v>1</v>
      </c>
      <c r="F92" t="s">
        <v>13</v>
      </c>
      <c r="G92" t="s">
        <v>3165</v>
      </c>
      <c r="H92" t="s">
        <v>220</v>
      </c>
      <c r="I92" t="s">
        <v>144</v>
      </c>
      <c r="J92" t="s">
        <v>6</v>
      </c>
      <c r="K92">
        <v>6</v>
      </c>
      <c r="L92" t="s">
        <v>7</v>
      </c>
      <c r="M92" t="s">
        <v>8</v>
      </c>
      <c r="N92" t="s">
        <v>20</v>
      </c>
      <c r="O92" t="s">
        <v>3422</v>
      </c>
      <c r="P92">
        <v>2</v>
      </c>
      <c r="Q92" s="5">
        <v>1</v>
      </c>
      <c r="R92" t="s">
        <v>3557</v>
      </c>
    </row>
    <row r="93" spans="1:19" hidden="1" x14ac:dyDescent="0.15">
      <c r="A93" s="1">
        <v>43112</v>
      </c>
      <c r="B93" t="s">
        <v>114</v>
      </c>
      <c r="C93" t="s">
        <v>202</v>
      </c>
      <c r="D93" t="s">
        <v>171</v>
      </c>
      <c r="E93">
        <v>1</v>
      </c>
      <c r="F93" t="s">
        <v>74</v>
      </c>
      <c r="G93" t="s">
        <v>3203</v>
      </c>
      <c r="H93" t="s">
        <v>235</v>
      </c>
      <c r="I93" t="s">
        <v>204</v>
      </c>
      <c r="J93" t="s">
        <v>6</v>
      </c>
      <c r="K93">
        <v>1</v>
      </c>
      <c r="L93" t="s">
        <v>7</v>
      </c>
      <c r="M93" t="s">
        <v>236</v>
      </c>
      <c r="N93" t="s">
        <v>20</v>
      </c>
      <c r="O93" t="s">
        <v>3422</v>
      </c>
      <c r="P93">
        <v>2</v>
      </c>
      <c r="Q93">
        <v>1</v>
      </c>
      <c r="R93" t="s">
        <v>3557</v>
      </c>
    </row>
    <row r="94" spans="1:19" hidden="1" x14ac:dyDescent="0.15">
      <c r="A94" s="1">
        <v>43112</v>
      </c>
      <c r="B94" t="s">
        <v>80</v>
      </c>
      <c r="C94" t="s">
        <v>237</v>
      </c>
      <c r="D94" t="s">
        <v>12</v>
      </c>
      <c r="E94">
        <v>1</v>
      </c>
      <c r="F94" t="s">
        <v>13</v>
      </c>
      <c r="G94" t="s">
        <v>3165</v>
      </c>
      <c r="H94" t="s">
        <v>238</v>
      </c>
      <c r="I94" t="s">
        <v>239</v>
      </c>
      <c r="J94" t="s">
        <v>6</v>
      </c>
      <c r="K94">
        <v>1</v>
      </c>
      <c r="L94" t="s">
        <v>7</v>
      </c>
      <c r="M94" t="s">
        <v>8</v>
      </c>
      <c r="N94" t="s">
        <v>20</v>
      </c>
      <c r="O94" t="s">
        <v>3421</v>
      </c>
      <c r="P94">
        <v>2</v>
      </c>
      <c r="Q94">
        <v>0</v>
      </c>
      <c r="R94" t="s">
        <v>3480</v>
      </c>
      <c r="S94" t="s">
        <v>3558</v>
      </c>
    </row>
    <row r="95" spans="1:19" x14ac:dyDescent="0.15">
      <c r="A95" s="1">
        <v>43112</v>
      </c>
      <c r="B95" t="s">
        <v>0</v>
      </c>
      <c r="C95" t="s">
        <v>94</v>
      </c>
      <c r="D95" t="s">
        <v>12</v>
      </c>
      <c r="E95">
        <v>1</v>
      </c>
      <c r="F95" t="s">
        <v>13</v>
      </c>
      <c r="G95" t="s">
        <v>3165</v>
      </c>
      <c r="H95" t="s">
        <v>240</v>
      </c>
      <c r="I95" t="s">
        <v>30</v>
      </c>
      <c r="J95" t="s">
        <v>6</v>
      </c>
      <c r="K95">
        <v>1</v>
      </c>
      <c r="L95" t="s">
        <v>7</v>
      </c>
      <c r="M95" t="s">
        <v>241</v>
      </c>
      <c r="N95" t="s">
        <v>20</v>
      </c>
      <c r="O95" t="s">
        <v>3422</v>
      </c>
      <c r="P95">
        <v>2</v>
      </c>
      <c r="Q95">
        <v>1</v>
      </c>
      <c r="R95" t="s">
        <v>3557</v>
      </c>
    </row>
    <row r="96" spans="1:19" hidden="1" x14ac:dyDescent="0.15">
      <c r="A96" s="1">
        <v>43112</v>
      </c>
      <c r="B96" t="s">
        <v>80</v>
      </c>
      <c r="C96" t="s">
        <v>237</v>
      </c>
      <c r="D96" t="s">
        <v>12</v>
      </c>
      <c r="E96">
        <v>1</v>
      </c>
      <c r="F96" t="s">
        <v>13</v>
      </c>
      <c r="G96" t="s">
        <v>3165</v>
      </c>
      <c r="H96" t="s">
        <v>242</v>
      </c>
      <c r="I96" t="s">
        <v>239</v>
      </c>
      <c r="J96" t="s">
        <v>6</v>
      </c>
      <c r="K96">
        <v>1</v>
      </c>
      <c r="L96" t="s">
        <v>7</v>
      </c>
      <c r="M96" t="s">
        <v>243</v>
      </c>
      <c r="N96" t="s">
        <v>20</v>
      </c>
      <c r="O96" t="s">
        <v>3422</v>
      </c>
      <c r="P96">
        <v>2</v>
      </c>
      <c r="Q96">
        <v>1</v>
      </c>
      <c r="R96" t="s">
        <v>3557</v>
      </c>
    </row>
    <row r="97" spans="1:18" hidden="1" x14ac:dyDescent="0.15">
      <c r="A97" s="1">
        <v>43115</v>
      </c>
      <c r="B97" t="s">
        <v>10</v>
      </c>
      <c r="C97" t="s">
        <v>72</v>
      </c>
      <c r="D97" t="s">
        <v>73</v>
      </c>
      <c r="E97">
        <v>1</v>
      </c>
      <c r="F97" t="s">
        <v>74</v>
      </c>
      <c r="G97" t="s">
        <v>3203</v>
      </c>
      <c r="H97" t="s">
        <v>244</v>
      </c>
      <c r="I97" t="s">
        <v>76</v>
      </c>
      <c r="J97" t="s">
        <v>6</v>
      </c>
      <c r="K97">
        <v>1</v>
      </c>
      <c r="L97" t="s">
        <v>7</v>
      </c>
      <c r="M97" t="s">
        <v>245</v>
      </c>
      <c r="N97" t="s">
        <v>20</v>
      </c>
      <c r="O97" t="s">
        <v>3422</v>
      </c>
      <c r="P97">
        <v>2</v>
      </c>
      <c r="Q97">
        <v>1</v>
      </c>
      <c r="R97" t="s">
        <v>3557</v>
      </c>
    </row>
    <row r="98" spans="1:18" hidden="1" x14ac:dyDescent="0.15">
      <c r="A98" s="1">
        <v>43115</v>
      </c>
      <c r="B98" t="s">
        <v>21</v>
      </c>
      <c r="C98" t="s">
        <v>246</v>
      </c>
      <c r="D98" t="s">
        <v>12</v>
      </c>
      <c r="E98">
        <v>1</v>
      </c>
      <c r="F98" t="s">
        <v>13</v>
      </c>
      <c r="G98" t="s">
        <v>3165</v>
      </c>
      <c r="H98" t="s">
        <v>247</v>
      </c>
      <c r="I98" t="s">
        <v>248</v>
      </c>
      <c r="J98" t="s">
        <v>6</v>
      </c>
      <c r="K98">
        <v>2</v>
      </c>
      <c r="L98" t="s">
        <v>7</v>
      </c>
      <c r="M98" t="s">
        <v>8</v>
      </c>
      <c r="N98" t="s">
        <v>9</v>
      </c>
      <c r="O98" t="s">
        <v>3422</v>
      </c>
      <c r="P98">
        <v>2</v>
      </c>
      <c r="Q98" s="5">
        <v>1</v>
      </c>
      <c r="R98" t="s">
        <v>3557</v>
      </c>
    </row>
    <row r="99" spans="1:18" hidden="1" x14ac:dyDescent="0.15">
      <c r="A99" s="1">
        <v>43115</v>
      </c>
      <c r="B99" t="s">
        <v>21</v>
      </c>
      <c r="C99" t="s">
        <v>3696</v>
      </c>
      <c r="D99" t="s">
        <v>212</v>
      </c>
      <c r="E99">
        <v>1</v>
      </c>
      <c r="F99" t="s">
        <v>13</v>
      </c>
      <c r="G99" t="s">
        <v>3165</v>
      </c>
      <c r="H99" t="s">
        <v>247</v>
      </c>
      <c r="I99" t="s">
        <v>250</v>
      </c>
      <c r="J99" t="s">
        <v>6</v>
      </c>
      <c r="K99">
        <v>1</v>
      </c>
      <c r="L99" t="s">
        <v>7</v>
      </c>
      <c r="M99" t="s">
        <v>8</v>
      </c>
      <c r="N99" s="6" t="s">
        <v>9</v>
      </c>
      <c r="O99" t="s">
        <v>3422</v>
      </c>
      <c r="P99">
        <v>2</v>
      </c>
      <c r="Q99" s="5">
        <v>1</v>
      </c>
      <c r="R99" t="s">
        <v>3557</v>
      </c>
    </row>
    <row r="100" spans="1:18" hidden="1" x14ac:dyDescent="0.15">
      <c r="A100" s="1">
        <v>43115</v>
      </c>
      <c r="B100" t="s">
        <v>10</v>
      </c>
      <c r="C100" t="s">
        <v>106</v>
      </c>
      <c r="D100" t="s">
        <v>107</v>
      </c>
      <c r="E100">
        <v>1</v>
      </c>
      <c r="F100" t="s">
        <v>44</v>
      </c>
      <c r="G100" t="s">
        <v>3197</v>
      </c>
      <c r="H100" t="s">
        <v>252</v>
      </c>
      <c r="I100" t="s">
        <v>108</v>
      </c>
      <c r="J100" t="s">
        <v>6</v>
      </c>
      <c r="K100">
        <v>1</v>
      </c>
      <c r="L100" t="s">
        <v>7</v>
      </c>
      <c r="M100" t="s">
        <v>8</v>
      </c>
      <c r="N100" t="s">
        <v>109</v>
      </c>
      <c r="O100" t="s">
        <v>3422</v>
      </c>
      <c r="P100">
        <v>2</v>
      </c>
      <c r="Q100" s="5">
        <v>1</v>
      </c>
      <c r="R100" t="s">
        <v>3557</v>
      </c>
    </row>
    <row r="101" spans="1:18" hidden="1" x14ac:dyDescent="0.15">
      <c r="A101" s="1">
        <v>43115</v>
      </c>
      <c r="B101" t="s">
        <v>66</v>
      </c>
      <c r="C101" t="s">
        <v>253</v>
      </c>
      <c r="D101" t="s">
        <v>254</v>
      </c>
      <c r="E101">
        <v>1</v>
      </c>
      <c r="F101" t="s">
        <v>44</v>
      </c>
      <c r="G101" t="s">
        <v>3197</v>
      </c>
      <c r="H101" t="s">
        <v>255</v>
      </c>
      <c r="I101" t="s">
        <v>256</v>
      </c>
      <c r="J101" t="s">
        <v>6</v>
      </c>
      <c r="K101">
        <v>2</v>
      </c>
      <c r="L101" t="s">
        <v>3703</v>
      </c>
      <c r="M101" t="s">
        <v>8</v>
      </c>
      <c r="N101" t="s">
        <v>219</v>
      </c>
      <c r="O101" t="s">
        <v>3422</v>
      </c>
      <c r="P101">
        <v>2</v>
      </c>
      <c r="Q101" s="5">
        <v>1</v>
      </c>
      <c r="R101" t="s">
        <v>3557</v>
      </c>
    </row>
    <row r="102" spans="1:18" hidden="1" x14ac:dyDescent="0.15">
      <c r="A102" s="1">
        <v>43115</v>
      </c>
      <c r="B102" t="s">
        <v>66</v>
      </c>
      <c r="C102" t="s">
        <v>257</v>
      </c>
      <c r="D102" t="s">
        <v>198</v>
      </c>
      <c r="E102">
        <v>1</v>
      </c>
      <c r="F102" t="s">
        <v>44</v>
      </c>
      <c r="G102" t="s">
        <v>3197</v>
      </c>
      <c r="H102" t="s">
        <v>255</v>
      </c>
      <c r="I102" t="s">
        <v>258</v>
      </c>
      <c r="J102" t="s">
        <v>6</v>
      </c>
      <c r="K102">
        <v>1</v>
      </c>
      <c r="L102" t="s">
        <v>7</v>
      </c>
      <c r="M102" t="s">
        <v>8</v>
      </c>
      <c r="N102" t="s">
        <v>9</v>
      </c>
      <c r="O102" t="s">
        <v>3422</v>
      </c>
      <c r="P102">
        <v>2</v>
      </c>
      <c r="Q102" s="5">
        <v>1</v>
      </c>
      <c r="R102" t="s">
        <v>3557</v>
      </c>
    </row>
    <row r="103" spans="1:18" hidden="1" x14ac:dyDescent="0.15">
      <c r="A103" s="1">
        <v>43115</v>
      </c>
      <c r="B103" t="s">
        <v>66</v>
      </c>
      <c r="C103" t="s">
        <v>259</v>
      </c>
      <c r="D103" t="s">
        <v>63</v>
      </c>
      <c r="E103">
        <v>1</v>
      </c>
      <c r="F103" t="s">
        <v>44</v>
      </c>
      <c r="G103" t="s">
        <v>3197</v>
      </c>
      <c r="H103" t="s">
        <v>255</v>
      </c>
      <c r="I103" t="s">
        <v>260</v>
      </c>
      <c r="J103" t="s">
        <v>6</v>
      </c>
      <c r="K103">
        <v>5</v>
      </c>
      <c r="L103" t="s">
        <v>7</v>
      </c>
      <c r="M103" t="s">
        <v>261</v>
      </c>
      <c r="N103" t="s">
        <v>20</v>
      </c>
      <c r="O103" t="s">
        <v>3422</v>
      </c>
      <c r="P103">
        <v>2</v>
      </c>
      <c r="Q103">
        <v>1</v>
      </c>
      <c r="R103" t="s">
        <v>3557</v>
      </c>
    </row>
    <row r="104" spans="1:18" hidden="1" x14ac:dyDescent="0.15">
      <c r="A104" s="1">
        <v>43115</v>
      </c>
      <c r="B104" t="s">
        <v>66</v>
      </c>
      <c r="C104" t="s">
        <v>262</v>
      </c>
      <c r="D104" t="s">
        <v>23</v>
      </c>
      <c r="E104">
        <v>1</v>
      </c>
      <c r="F104" t="s">
        <v>44</v>
      </c>
      <c r="G104" t="s">
        <v>3197</v>
      </c>
      <c r="H104" t="s">
        <v>255</v>
      </c>
      <c r="I104" t="s">
        <v>263</v>
      </c>
      <c r="J104" t="s">
        <v>6</v>
      </c>
      <c r="K104">
        <v>3</v>
      </c>
      <c r="L104" t="s">
        <v>7</v>
      </c>
      <c r="M104" t="s">
        <v>8</v>
      </c>
      <c r="N104" t="s">
        <v>9</v>
      </c>
      <c r="O104" t="s">
        <v>3422</v>
      </c>
      <c r="P104">
        <v>2</v>
      </c>
      <c r="Q104" s="5">
        <v>1</v>
      </c>
      <c r="R104" t="s">
        <v>3557</v>
      </c>
    </row>
    <row r="105" spans="1:18" hidden="1" x14ac:dyDescent="0.15">
      <c r="A105" s="1">
        <v>43115</v>
      </c>
      <c r="B105" t="s">
        <v>66</v>
      </c>
      <c r="C105" t="s">
        <v>264</v>
      </c>
      <c r="D105" t="s">
        <v>133</v>
      </c>
      <c r="E105">
        <v>1</v>
      </c>
      <c r="F105" t="s">
        <v>44</v>
      </c>
      <c r="G105" t="s">
        <v>3197</v>
      </c>
      <c r="H105" t="s">
        <v>255</v>
      </c>
      <c r="I105" t="s">
        <v>265</v>
      </c>
      <c r="J105" t="s">
        <v>6</v>
      </c>
      <c r="K105">
        <v>4</v>
      </c>
      <c r="L105" t="s">
        <v>7</v>
      </c>
      <c r="M105" t="s">
        <v>8</v>
      </c>
      <c r="N105" t="s">
        <v>9</v>
      </c>
      <c r="O105" t="s">
        <v>3422</v>
      </c>
      <c r="P105">
        <v>2</v>
      </c>
      <c r="Q105" s="5">
        <v>1</v>
      </c>
      <c r="R105" t="s">
        <v>3557</v>
      </c>
    </row>
    <row r="106" spans="1:18" hidden="1" x14ac:dyDescent="0.15">
      <c r="A106" s="1">
        <v>43115</v>
      </c>
      <c r="B106" t="s">
        <v>10</v>
      </c>
      <c r="C106" t="s">
        <v>156</v>
      </c>
      <c r="D106" t="s">
        <v>157</v>
      </c>
      <c r="E106">
        <v>1</v>
      </c>
      <c r="F106" t="s">
        <v>38</v>
      </c>
      <c r="G106" t="s">
        <v>3239</v>
      </c>
      <c r="H106" t="s">
        <v>266</v>
      </c>
      <c r="I106" t="s">
        <v>159</v>
      </c>
      <c r="J106" t="s">
        <v>6</v>
      </c>
      <c r="K106">
        <v>1</v>
      </c>
      <c r="L106" t="s">
        <v>41</v>
      </c>
      <c r="M106" t="s">
        <v>8</v>
      </c>
      <c r="N106" t="s">
        <v>42</v>
      </c>
      <c r="O106" t="s">
        <v>3422</v>
      </c>
      <c r="P106">
        <v>1</v>
      </c>
      <c r="Q106">
        <v>0</v>
      </c>
    </row>
    <row r="107" spans="1:18" hidden="1" x14ac:dyDescent="0.15">
      <c r="A107" s="1">
        <v>43115</v>
      </c>
      <c r="B107" t="s">
        <v>21</v>
      </c>
      <c r="C107" t="s">
        <v>11</v>
      </c>
      <c r="D107" t="s">
        <v>12</v>
      </c>
      <c r="E107">
        <v>1</v>
      </c>
      <c r="F107" t="s">
        <v>13</v>
      </c>
      <c r="G107" t="s">
        <v>3165</v>
      </c>
      <c r="H107" t="s">
        <v>267</v>
      </c>
      <c r="I107" t="s">
        <v>15</v>
      </c>
      <c r="J107" t="s">
        <v>6</v>
      </c>
      <c r="K107">
        <v>2</v>
      </c>
      <c r="L107" t="s">
        <v>7</v>
      </c>
      <c r="M107">
        <v>11</v>
      </c>
      <c r="N107" t="s">
        <v>20</v>
      </c>
      <c r="O107" t="s">
        <v>3422</v>
      </c>
      <c r="P107">
        <v>2</v>
      </c>
      <c r="Q107">
        <v>2</v>
      </c>
      <c r="R107" t="s">
        <v>3557</v>
      </c>
    </row>
    <row r="108" spans="1:18" hidden="1" x14ac:dyDescent="0.15">
      <c r="A108" s="1">
        <v>43115</v>
      </c>
      <c r="B108" t="s">
        <v>21</v>
      </c>
      <c r="C108" t="s">
        <v>11</v>
      </c>
      <c r="D108" t="s">
        <v>12</v>
      </c>
      <c r="E108">
        <v>1</v>
      </c>
      <c r="F108" t="s">
        <v>13</v>
      </c>
      <c r="G108" t="s">
        <v>3165</v>
      </c>
      <c r="H108" t="s">
        <v>267</v>
      </c>
      <c r="I108" t="s">
        <v>15</v>
      </c>
      <c r="J108" t="s">
        <v>6</v>
      </c>
      <c r="K108">
        <v>5</v>
      </c>
      <c r="L108" t="s">
        <v>7</v>
      </c>
      <c r="M108">
        <v>11</v>
      </c>
      <c r="N108" t="s">
        <v>20</v>
      </c>
      <c r="O108" t="s">
        <v>3422</v>
      </c>
      <c r="P108">
        <v>2</v>
      </c>
      <c r="Q108">
        <v>2</v>
      </c>
      <c r="R108" t="s">
        <v>3557</v>
      </c>
    </row>
    <row r="109" spans="1:18" hidden="1" x14ac:dyDescent="0.15">
      <c r="A109" s="1">
        <v>43115</v>
      </c>
      <c r="B109" t="s">
        <v>21</v>
      </c>
      <c r="C109" t="s">
        <v>28</v>
      </c>
      <c r="D109" t="s">
        <v>29</v>
      </c>
      <c r="E109">
        <v>1</v>
      </c>
      <c r="F109" t="s">
        <v>13</v>
      </c>
      <c r="G109" t="s">
        <v>3165</v>
      </c>
      <c r="H109" t="s">
        <v>267</v>
      </c>
      <c r="I109" t="s">
        <v>30</v>
      </c>
      <c r="J109" t="s">
        <v>6</v>
      </c>
      <c r="K109">
        <v>1</v>
      </c>
      <c r="L109" t="s">
        <v>7</v>
      </c>
      <c r="M109">
        <v>11</v>
      </c>
      <c r="N109" t="s">
        <v>20</v>
      </c>
      <c r="O109" t="s">
        <v>3422</v>
      </c>
      <c r="P109">
        <v>2</v>
      </c>
      <c r="Q109">
        <v>2</v>
      </c>
      <c r="R109" t="s">
        <v>3557</v>
      </c>
    </row>
    <row r="110" spans="1:18" hidden="1" x14ac:dyDescent="0.15">
      <c r="A110" s="1">
        <v>43115</v>
      </c>
      <c r="B110" t="s">
        <v>21</v>
      </c>
      <c r="C110" t="s">
        <v>28</v>
      </c>
      <c r="D110" t="s">
        <v>29</v>
      </c>
      <c r="E110">
        <v>1</v>
      </c>
      <c r="F110" t="s">
        <v>13</v>
      </c>
      <c r="G110" t="s">
        <v>3165</v>
      </c>
      <c r="H110" t="s">
        <v>267</v>
      </c>
      <c r="I110" t="s">
        <v>30</v>
      </c>
      <c r="J110" t="s">
        <v>6</v>
      </c>
      <c r="K110">
        <v>4</v>
      </c>
      <c r="L110" t="s">
        <v>7</v>
      </c>
      <c r="M110">
        <v>11</v>
      </c>
      <c r="N110" t="s">
        <v>20</v>
      </c>
      <c r="O110" t="s">
        <v>3422</v>
      </c>
      <c r="P110">
        <v>2</v>
      </c>
      <c r="Q110">
        <v>2</v>
      </c>
      <c r="R110" t="s">
        <v>3557</v>
      </c>
    </row>
    <row r="111" spans="1:18" hidden="1" x14ac:dyDescent="0.15">
      <c r="A111" s="1">
        <v>43115</v>
      </c>
      <c r="B111" t="s">
        <v>21</v>
      </c>
      <c r="C111" t="s">
        <v>22</v>
      </c>
      <c r="D111" t="s">
        <v>23</v>
      </c>
      <c r="E111">
        <v>1</v>
      </c>
      <c r="F111" t="s">
        <v>13</v>
      </c>
      <c r="G111" t="s">
        <v>3165</v>
      </c>
      <c r="H111" t="s">
        <v>267</v>
      </c>
      <c r="I111" t="s">
        <v>25</v>
      </c>
      <c r="J111" t="s">
        <v>6</v>
      </c>
      <c r="K111">
        <v>3</v>
      </c>
      <c r="L111" t="s">
        <v>7</v>
      </c>
      <c r="M111">
        <v>11</v>
      </c>
      <c r="N111" t="s">
        <v>20</v>
      </c>
      <c r="O111" t="s">
        <v>3422</v>
      </c>
      <c r="P111">
        <v>2</v>
      </c>
      <c r="Q111">
        <v>2</v>
      </c>
      <c r="R111" t="s">
        <v>3557</v>
      </c>
    </row>
    <row r="112" spans="1:18" hidden="1" x14ac:dyDescent="0.15">
      <c r="A112" s="1">
        <v>43115</v>
      </c>
      <c r="B112" t="s">
        <v>21</v>
      </c>
      <c r="C112" t="s">
        <v>22</v>
      </c>
      <c r="D112" t="s">
        <v>23</v>
      </c>
      <c r="E112">
        <v>1</v>
      </c>
      <c r="F112" t="s">
        <v>13</v>
      </c>
      <c r="G112" t="s">
        <v>3165</v>
      </c>
      <c r="H112" t="s">
        <v>267</v>
      </c>
      <c r="I112" t="s">
        <v>25</v>
      </c>
      <c r="J112" t="s">
        <v>6</v>
      </c>
      <c r="K112">
        <v>6</v>
      </c>
      <c r="L112" t="s">
        <v>7</v>
      </c>
      <c r="M112">
        <v>11</v>
      </c>
      <c r="N112" t="s">
        <v>20</v>
      </c>
      <c r="O112" t="s">
        <v>3422</v>
      </c>
      <c r="P112">
        <v>2</v>
      </c>
      <c r="Q112">
        <v>2</v>
      </c>
      <c r="R112" t="s">
        <v>3557</v>
      </c>
    </row>
    <row r="113" spans="1:19" hidden="1" x14ac:dyDescent="0.15">
      <c r="A113" s="1">
        <v>43115</v>
      </c>
      <c r="B113" t="s">
        <v>21</v>
      </c>
      <c r="C113" t="s">
        <v>100</v>
      </c>
      <c r="D113" t="s">
        <v>12</v>
      </c>
      <c r="E113">
        <v>1</v>
      </c>
      <c r="F113" t="s">
        <v>13</v>
      </c>
      <c r="G113" t="s">
        <v>3165</v>
      </c>
      <c r="H113" t="s">
        <v>267</v>
      </c>
      <c r="I113" t="s">
        <v>101</v>
      </c>
      <c r="J113" t="s">
        <v>6</v>
      </c>
      <c r="K113">
        <v>8</v>
      </c>
      <c r="L113" t="s">
        <v>7</v>
      </c>
      <c r="M113" t="s">
        <v>268</v>
      </c>
      <c r="N113" t="s">
        <v>20</v>
      </c>
      <c r="O113" t="s">
        <v>3422</v>
      </c>
      <c r="P113">
        <v>2</v>
      </c>
      <c r="Q113">
        <v>1</v>
      </c>
      <c r="R113" t="s">
        <v>3557</v>
      </c>
    </row>
    <row r="114" spans="1:19" hidden="1" x14ac:dyDescent="0.15">
      <c r="A114" s="1">
        <v>43115</v>
      </c>
      <c r="B114" t="s">
        <v>21</v>
      </c>
      <c r="C114" t="s">
        <v>148</v>
      </c>
      <c r="D114" t="s">
        <v>12</v>
      </c>
      <c r="E114">
        <v>1</v>
      </c>
      <c r="F114" t="s">
        <v>13</v>
      </c>
      <c r="G114" t="s">
        <v>3165</v>
      </c>
      <c r="H114" t="s">
        <v>267</v>
      </c>
      <c r="I114" t="s">
        <v>149</v>
      </c>
      <c r="J114" t="s">
        <v>6</v>
      </c>
      <c r="K114">
        <v>7</v>
      </c>
      <c r="L114" t="s">
        <v>7</v>
      </c>
      <c r="M114" t="s">
        <v>8</v>
      </c>
      <c r="N114" t="s">
        <v>20</v>
      </c>
      <c r="O114" t="s">
        <v>3422</v>
      </c>
      <c r="P114">
        <v>2</v>
      </c>
      <c r="Q114" s="5">
        <v>1</v>
      </c>
      <c r="R114" t="s">
        <v>3557</v>
      </c>
    </row>
    <row r="115" spans="1:19" hidden="1" x14ac:dyDescent="0.15">
      <c r="A115" s="1">
        <v>43115</v>
      </c>
      <c r="B115" t="s">
        <v>0</v>
      </c>
      <c r="C115" t="s">
        <v>269</v>
      </c>
      <c r="D115" t="s">
        <v>270</v>
      </c>
      <c r="E115">
        <v>1</v>
      </c>
      <c r="F115" t="s">
        <v>13</v>
      </c>
      <c r="G115" t="s">
        <v>8</v>
      </c>
      <c r="H115" t="s">
        <v>271</v>
      </c>
      <c r="I115" t="s">
        <v>272</v>
      </c>
      <c r="J115" t="s">
        <v>85</v>
      </c>
      <c r="K115">
        <v>1</v>
      </c>
      <c r="L115" t="s">
        <v>41</v>
      </c>
      <c r="M115" t="s">
        <v>8</v>
      </c>
      <c r="N115" t="s">
        <v>8</v>
      </c>
      <c r="O115" t="s">
        <v>3422</v>
      </c>
      <c r="P115">
        <v>1</v>
      </c>
      <c r="Q115">
        <v>0</v>
      </c>
    </row>
    <row r="116" spans="1:19" hidden="1" x14ac:dyDescent="0.15">
      <c r="A116" s="1">
        <v>43115</v>
      </c>
      <c r="B116" t="s">
        <v>50</v>
      </c>
      <c r="C116" t="s">
        <v>269</v>
      </c>
      <c r="D116" t="s">
        <v>270</v>
      </c>
      <c r="E116">
        <v>1</v>
      </c>
      <c r="F116" t="s">
        <v>13</v>
      </c>
      <c r="G116" t="s">
        <v>8</v>
      </c>
      <c r="H116" t="s">
        <v>273</v>
      </c>
      <c r="I116" t="s">
        <v>272</v>
      </c>
      <c r="J116" t="s">
        <v>85</v>
      </c>
      <c r="K116">
        <v>2</v>
      </c>
      <c r="L116" t="s">
        <v>41</v>
      </c>
      <c r="M116" t="s">
        <v>8</v>
      </c>
      <c r="N116" t="s">
        <v>8</v>
      </c>
      <c r="O116" t="s">
        <v>3422</v>
      </c>
      <c r="P116">
        <v>1</v>
      </c>
      <c r="Q116">
        <v>0</v>
      </c>
    </row>
    <row r="117" spans="1:19" hidden="1" x14ac:dyDescent="0.15">
      <c r="A117" s="1">
        <v>43115</v>
      </c>
      <c r="B117" t="s">
        <v>50</v>
      </c>
      <c r="C117" t="s">
        <v>274</v>
      </c>
      <c r="D117" t="s">
        <v>275</v>
      </c>
      <c r="E117">
        <v>1</v>
      </c>
      <c r="F117" t="s">
        <v>13</v>
      </c>
      <c r="G117" t="s">
        <v>8</v>
      </c>
      <c r="H117" t="s">
        <v>273</v>
      </c>
      <c r="I117" t="s">
        <v>276</v>
      </c>
      <c r="J117" t="s">
        <v>85</v>
      </c>
      <c r="K117">
        <v>1</v>
      </c>
      <c r="L117" t="s">
        <v>41</v>
      </c>
      <c r="M117" t="s">
        <v>8</v>
      </c>
      <c r="N117" t="s">
        <v>8</v>
      </c>
      <c r="O117" t="s">
        <v>3422</v>
      </c>
      <c r="P117">
        <v>1</v>
      </c>
      <c r="Q117">
        <v>0</v>
      </c>
    </row>
    <row r="118" spans="1:19" x14ac:dyDescent="0.15">
      <c r="A118" s="1">
        <v>43115</v>
      </c>
      <c r="B118" t="s">
        <v>0</v>
      </c>
      <c r="C118" t="s">
        <v>269</v>
      </c>
      <c r="D118" t="s">
        <v>270</v>
      </c>
      <c r="E118">
        <v>1</v>
      </c>
      <c r="F118" t="s">
        <v>13</v>
      </c>
      <c r="G118" t="s">
        <v>3165</v>
      </c>
      <c r="H118" t="s">
        <v>277</v>
      </c>
      <c r="I118" t="s">
        <v>272</v>
      </c>
      <c r="J118" t="s">
        <v>85</v>
      </c>
      <c r="K118">
        <v>1</v>
      </c>
      <c r="L118" t="s">
        <v>7</v>
      </c>
      <c r="M118" t="s">
        <v>278</v>
      </c>
      <c r="N118" t="s">
        <v>20</v>
      </c>
      <c r="O118" t="s">
        <v>3422</v>
      </c>
      <c r="P118">
        <v>2</v>
      </c>
      <c r="Q118">
        <v>1</v>
      </c>
      <c r="R118" t="s">
        <v>3557</v>
      </c>
    </row>
    <row r="119" spans="1:19" x14ac:dyDescent="0.15">
      <c r="A119" s="1">
        <v>43115</v>
      </c>
      <c r="B119" t="s">
        <v>0</v>
      </c>
      <c r="C119" t="s">
        <v>145</v>
      </c>
      <c r="D119" t="s">
        <v>146</v>
      </c>
      <c r="E119">
        <v>1</v>
      </c>
      <c r="F119" t="s">
        <v>13</v>
      </c>
      <c r="G119" t="s">
        <v>3165</v>
      </c>
      <c r="H119" t="s">
        <v>277</v>
      </c>
      <c r="I119" t="s">
        <v>147</v>
      </c>
      <c r="J119" t="s">
        <v>6</v>
      </c>
      <c r="K119">
        <v>2</v>
      </c>
      <c r="L119" t="s">
        <v>7</v>
      </c>
      <c r="M119" t="s">
        <v>8</v>
      </c>
      <c r="N119" t="s">
        <v>154</v>
      </c>
      <c r="O119" t="s">
        <v>3422</v>
      </c>
      <c r="P119">
        <v>2</v>
      </c>
      <c r="Q119" s="5">
        <v>1</v>
      </c>
      <c r="R119" t="s">
        <v>3557</v>
      </c>
    </row>
    <row r="120" spans="1:19" hidden="1" x14ac:dyDescent="0.15">
      <c r="A120" s="1">
        <v>43115</v>
      </c>
      <c r="B120" t="s">
        <v>10</v>
      </c>
      <c r="C120" t="s">
        <v>279</v>
      </c>
      <c r="D120" t="s">
        <v>12</v>
      </c>
      <c r="E120">
        <v>1</v>
      </c>
      <c r="F120" t="s">
        <v>280</v>
      </c>
      <c r="G120" t="s">
        <v>3682</v>
      </c>
      <c r="H120" t="s">
        <v>3600</v>
      </c>
      <c r="I120" t="s">
        <v>282</v>
      </c>
      <c r="J120" t="s">
        <v>113</v>
      </c>
      <c r="K120">
        <v>1</v>
      </c>
      <c r="L120" t="s">
        <v>7</v>
      </c>
      <c r="M120" t="s">
        <v>8</v>
      </c>
      <c r="N120" t="s">
        <v>9</v>
      </c>
      <c r="O120" t="s">
        <v>3421</v>
      </c>
      <c r="P120">
        <v>2</v>
      </c>
      <c r="Q120">
        <v>0</v>
      </c>
      <c r="R120" t="s">
        <v>3480</v>
      </c>
      <c r="S120" t="s">
        <v>3553</v>
      </c>
    </row>
    <row r="121" spans="1:19" hidden="1" x14ac:dyDescent="0.15">
      <c r="A121" s="1">
        <v>43115</v>
      </c>
      <c r="B121" t="s">
        <v>10</v>
      </c>
      <c r="C121" t="s">
        <v>36</v>
      </c>
      <c r="D121" t="s">
        <v>37</v>
      </c>
      <c r="E121">
        <v>1</v>
      </c>
      <c r="F121" t="s">
        <v>38</v>
      </c>
      <c r="G121" t="s">
        <v>3178</v>
      </c>
      <c r="H121" t="s">
        <v>283</v>
      </c>
      <c r="I121" t="s">
        <v>40</v>
      </c>
      <c r="J121" t="s">
        <v>6</v>
      </c>
      <c r="K121">
        <v>1</v>
      </c>
      <c r="L121" t="s">
        <v>41</v>
      </c>
      <c r="M121" t="s">
        <v>8</v>
      </c>
      <c r="N121" t="s">
        <v>42</v>
      </c>
      <c r="O121" t="s">
        <v>3422</v>
      </c>
      <c r="P121">
        <v>1</v>
      </c>
      <c r="Q121">
        <v>0</v>
      </c>
    </row>
    <row r="122" spans="1:19" hidden="1" x14ac:dyDescent="0.15">
      <c r="A122" s="1">
        <v>43116</v>
      </c>
      <c r="B122" t="s">
        <v>10</v>
      </c>
      <c r="C122" t="s">
        <v>284</v>
      </c>
      <c r="D122" t="s">
        <v>285</v>
      </c>
      <c r="E122">
        <v>1</v>
      </c>
      <c r="F122" t="s">
        <v>44</v>
      </c>
      <c r="G122" t="s">
        <v>8</v>
      </c>
      <c r="H122" t="s">
        <v>286</v>
      </c>
      <c r="I122" t="s">
        <v>287</v>
      </c>
      <c r="J122" t="s">
        <v>113</v>
      </c>
      <c r="K122">
        <v>6</v>
      </c>
      <c r="L122" t="s">
        <v>41</v>
      </c>
      <c r="M122" t="s">
        <v>8</v>
      </c>
      <c r="N122" t="s">
        <v>8</v>
      </c>
      <c r="O122" t="s">
        <v>3422</v>
      </c>
      <c r="P122">
        <v>1</v>
      </c>
      <c r="Q122">
        <v>0</v>
      </c>
    </row>
    <row r="123" spans="1:19" hidden="1" x14ac:dyDescent="0.15">
      <c r="A123" s="1">
        <v>43116</v>
      </c>
      <c r="B123" t="s">
        <v>10</v>
      </c>
      <c r="C123" t="s">
        <v>288</v>
      </c>
      <c r="D123" t="s">
        <v>285</v>
      </c>
      <c r="E123">
        <v>1</v>
      </c>
      <c r="F123" t="s">
        <v>44</v>
      </c>
      <c r="G123" t="s">
        <v>8</v>
      </c>
      <c r="H123" t="s">
        <v>286</v>
      </c>
      <c r="I123" t="s">
        <v>287</v>
      </c>
      <c r="J123" t="s">
        <v>113</v>
      </c>
      <c r="K123">
        <v>7</v>
      </c>
      <c r="L123" t="s">
        <v>41</v>
      </c>
      <c r="M123" t="s">
        <v>8</v>
      </c>
      <c r="N123" t="s">
        <v>8</v>
      </c>
      <c r="O123" t="s">
        <v>3422</v>
      </c>
      <c r="P123">
        <v>1</v>
      </c>
      <c r="Q123">
        <v>0</v>
      </c>
    </row>
    <row r="124" spans="1:19" hidden="1" x14ac:dyDescent="0.15">
      <c r="A124" s="1">
        <v>43116</v>
      </c>
      <c r="B124" t="s">
        <v>10</v>
      </c>
      <c r="C124" t="s">
        <v>289</v>
      </c>
      <c r="D124" t="s">
        <v>285</v>
      </c>
      <c r="E124">
        <v>1</v>
      </c>
      <c r="F124" t="s">
        <v>44</v>
      </c>
      <c r="G124" t="s">
        <v>8</v>
      </c>
      <c r="H124" t="s">
        <v>286</v>
      </c>
      <c r="I124" t="s">
        <v>287</v>
      </c>
      <c r="J124" t="s">
        <v>113</v>
      </c>
      <c r="K124">
        <v>2</v>
      </c>
      <c r="L124" t="s">
        <v>41</v>
      </c>
      <c r="M124" t="s">
        <v>8</v>
      </c>
      <c r="N124" t="s">
        <v>8</v>
      </c>
      <c r="O124" t="s">
        <v>3422</v>
      </c>
      <c r="P124">
        <v>1</v>
      </c>
      <c r="Q124">
        <v>0</v>
      </c>
    </row>
    <row r="125" spans="1:19" hidden="1" x14ac:dyDescent="0.15">
      <c r="A125" s="1">
        <v>43116</v>
      </c>
      <c r="B125" t="s">
        <v>10</v>
      </c>
      <c r="C125" t="s">
        <v>290</v>
      </c>
      <c r="D125" t="s">
        <v>285</v>
      </c>
      <c r="E125">
        <v>1</v>
      </c>
      <c r="F125" t="s">
        <v>44</v>
      </c>
      <c r="G125" t="s">
        <v>8</v>
      </c>
      <c r="H125" t="s">
        <v>286</v>
      </c>
      <c r="I125" t="s">
        <v>287</v>
      </c>
      <c r="J125" t="s">
        <v>113</v>
      </c>
      <c r="K125">
        <v>1</v>
      </c>
      <c r="L125" t="s">
        <v>41</v>
      </c>
      <c r="M125" t="s">
        <v>8</v>
      </c>
      <c r="N125" t="s">
        <v>8</v>
      </c>
      <c r="O125" t="s">
        <v>3422</v>
      </c>
      <c r="P125">
        <v>1</v>
      </c>
      <c r="Q125">
        <v>0</v>
      </c>
    </row>
    <row r="126" spans="1:19" hidden="1" x14ac:dyDescent="0.15">
      <c r="A126" s="1">
        <v>43116</v>
      </c>
      <c r="B126" t="s">
        <v>10</v>
      </c>
      <c r="C126" t="s">
        <v>291</v>
      </c>
      <c r="D126" t="s">
        <v>285</v>
      </c>
      <c r="E126">
        <v>1</v>
      </c>
      <c r="F126" t="s">
        <v>44</v>
      </c>
      <c r="G126" t="s">
        <v>8</v>
      </c>
      <c r="H126" t="s">
        <v>286</v>
      </c>
      <c r="I126" t="s">
        <v>287</v>
      </c>
      <c r="J126" t="s">
        <v>113</v>
      </c>
      <c r="K126">
        <v>3</v>
      </c>
      <c r="L126" t="s">
        <v>41</v>
      </c>
      <c r="M126" t="s">
        <v>8</v>
      </c>
      <c r="N126" t="s">
        <v>8</v>
      </c>
      <c r="O126" t="s">
        <v>3422</v>
      </c>
      <c r="P126">
        <v>1</v>
      </c>
      <c r="Q126">
        <v>0</v>
      </c>
    </row>
    <row r="127" spans="1:19" hidden="1" x14ac:dyDescent="0.15">
      <c r="A127" s="1">
        <v>43116</v>
      </c>
      <c r="B127" t="s">
        <v>10</v>
      </c>
      <c r="C127" t="s">
        <v>292</v>
      </c>
      <c r="D127" t="s">
        <v>285</v>
      </c>
      <c r="E127">
        <v>1</v>
      </c>
      <c r="F127" t="s">
        <v>44</v>
      </c>
      <c r="G127" t="s">
        <v>8</v>
      </c>
      <c r="H127" t="s">
        <v>286</v>
      </c>
      <c r="I127" t="s">
        <v>287</v>
      </c>
      <c r="J127" t="s">
        <v>113</v>
      </c>
      <c r="K127">
        <v>5</v>
      </c>
      <c r="L127" t="s">
        <v>41</v>
      </c>
      <c r="M127" t="s">
        <v>8</v>
      </c>
      <c r="N127" t="s">
        <v>8</v>
      </c>
      <c r="O127" t="s">
        <v>3422</v>
      </c>
      <c r="P127">
        <v>1</v>
      </c>
      <c r="Q127">
        <v>0</v>
      </c>
    </row>
    <row r="128" spans="1:19" hidden="1" x14ac:dyDescent="0.15">
      <c r="A128" s="1">
        <v>43116</v>
      </c>
      <c r="B128" t="s">
        <v>10</v>
      </c>
      <c r="C128" t="s">
        <v>293</v>
      </c>
      <c r="D128" t="s">
        <v>285</v>
      </c>
      <c r="E128">
        <v>1</v>
      </c>
      <c r="F128" t="s">
        <v>44</v>
      </c>
      <c r="G128" t="s">
        <v>8</v>
      </c>
      <c r="H128" t="s">
        <v>286</v>
      </c>
      <c r="I128" t="s">
        <v>287</v>
      </c>
      <c r="J128" t="s">
        <v>113</v>
      </c>
      <c r="K128">
        <v>4</v>
      </c>
      <c r="L128" t="s">
        <v>41</v>
      </c>
      <c r="M128" t="s">
        <v>8</v>
      </c>
      <c r="N128" t="s">
        <v>8</v>
      </c>
      <c r="O128" t="s">
        <v>3422</v>
      </c>
      <c r="P128">
        <v>1</v>
      </c>
      <c r="Q128">
        <v>0</v>
      </c>
    </row>
    <row r="129" spans="1:19" hidden="1" x14ac:dyDescent="0.15">
      <c r="A129" s="1">
        <v>43116</v>
      </c>
      <c r="B129" t="s">
        <v>80</v>
      </c>
      <c r="C129" t="s">
        <v>214</v>
      </c>
      <c r="D129" t="s">
        <v>215</v>
      </c>
      <c r="E129">
        <v>1</v>
      </c>
      <c r="F129" t="s">
        <v>13</v>
      </c>
      <c r="G129" t="s">
        <v>3165</v>
      </c>
      <c r="H129" t="s">
        <v>294</v>
      </c>
      <c r="I129" t="s">
        <v>217</v>
      </c>
      <c r="J129" t="s">
        <v>85</v>
      </c>
      <c r="K129">
        <v>1</v>
      </c>
      <c r="L129" t="s">
        <v>7</v>
      </c>
      <c r="M129" t="s">
        <v>295</v>
      </c>
      <c r="N129" t="s">
        <v>20</v>
      </c>
      <c r="O129" t="s">
        <v>3422</v>
      </c>
      <c r="P129">
        <v>2</v>
      </c>
      <c r="Q129">
        <v>1</v>
      </c>
      <c r="R129" t="s">
        <v>3557</v>
      </c>
    </row>
    <row r="130" spans="1:19" hidden="1" x14ac:dyDescent="0.15">
      <c r="A130" s="1">
        <v>43116</v>
      </c>
      <c r="B130" t="s">
        <v>80</v>
      </c>
      <c r="C130" t="s">
        <v>164</v>
      </c>
      <c r="D130" t="s">
        <v>23</v>
      </c>
      <c r="E130">
        <v>1</v>
      </c>
      <c r="F130" t="s">
        <v>13</v>
      </c>
      <c r="G130" t="s">
        <v>3165</v>
      </c>
      <c r="H130" t="s">
        <v>296</v>
      </c>
      <c r="I130" t="s">
        <v>165</v>
      </c>
      <c r="J130" t="s">
        <v>6</v>
      </c>
      <c r="K130">
        <v>1</v>
      </c>
      <c r="L130" t="s">
        <v>7</v>
      </c>
      <c r="M130" t="s">
        <v>297</v>
      </c>
      <c r="N130" t="s">
        <v>20</v>
      </c>
      <c r="O130" t="s">
        <v>3422</v>
      </c>
      <c r="P130">
        <v>2</v>
      </c>
      <c r="Q130">
        <v>2</v>
      </c>
      <c r="R130" t="s">
        <v>3557</v>
      </c>
    </row>
    <row r="131" spans="1:19" hidden="1" x14ac:dyDescent="0.15">
      <c r="A131" s="1">
        <v>43116</v>
      </c>
      <c r="B131" t="s">
        <v>80</v>
      </c>
      <c r="C131" t="s">
        <v>231</v>
      </c>
      <c r="D131" t="s">
        <v>232</v>
      </c>
      <c r="E131">
        <v>1</v>
      </c>
      <c r="F131" t="s">
        <v>13</v>
      </c>
      <c r="G131" t="s">
        <v>3181</v>
      </c>
      <c r="H131" t="s">
        <v>296</v>
      </c>
      <c r="I131" t="s">
        <v>233</v>
      </c>
      <c r="J131" t="s">
        <v>163</v>
      </c>
      <c r="K131">
        <v>2</v>
      </c>
      <c r="L131" t="s">
        <v>7</v>
      </c>
      <c r="M131" t="s">
        <v>298</v>
      </c>
      <c r="N131" t="s">
        <v>20</v>
      </c>
      <c r="O131" t="s">
        <v>3422</v>
      </c>
      <c r="P131">
        <v>2</v>
      </c>
      <c r="Q131">
        <v>1</v>
      </c>
      <c r="R131" t="s">
        <v>3557</v>
      </c>
    </row>
    <row r="132" spans="1:19" hidden="1" x14ac:dyDescent="0.15">
      <c r="A132" s="1">
        <v>43116</v>
      </c>
      <c r="B132" t="s">
        <v>80</v>
      </c>
      <c r="C132" t="s">
        <v>28</v>
      </c>
      <c r="D132" t="s">
        <v>29</v>
      </c>
      <c r="E132">
        <v>1</v>
      </c>
      <c r="F132" t="s">
        <v>13</v>
      </c>
      <c r="G132" t="s">
        <v>3165</v>
      </c>
      <c r="H132" t="s">
        <v>296</v>
      </c>
      <c r="I132" t="s">
        <v>30</v>
      </c>
      <c r="J132" t="s">
        <v>6</v>
      </c>
      <c r="K132">
        <v>3</v>
      </c>
      <c r="L132" t="s">
        <v>7</v>
      </c>
      <c r="M132" t="s">
        <v>299</v>
      </c>
      <c r="N132" t="s">
        <v>20</v>
      </c>
      <c r="O132" t="s">
        <v>3422</v>
      </c>
      <c r="P132">
        <v>2</v>
      </c>
      <c r="Q132">
        <v>1</v>
      </c>
      <c r="R132" t="s">
        <v>3557</v>
      </c>
    </row>
    <row r="133" spans="1:19" hidden="1" x14ac:dyDescent="0.15">
      <c r="A133" s="1">
        <v>43116</v>
      </c>
      <c r="B133" t="s">
        <v>80</v>
      </c>
      <c r="C133" t="s">
        <v>115</v>
      </c>
      <c r="D133" t="s">
        <v>12</v>
      </c>
      <c r="E133">
        <v>1</v>
      </c>
      <c r="F133" t="s">
        <v>13</v>
      </c>
      <c r="G133" t="s">
        <v>3165</v>
      </c>
      <c r="H133" t="s">
        <v>300</v>
      </c>
      <c r="I133" t="s">
        <v>117</v>
      </c>
      <c r="J133" t="s">
        <v>6</v>
      </c>
      <c r="K133">
        <v>2</v>
      </c>
      <c r="L133" t="s">
        <v>7</v>
      </c>
      <c r="M133" t="s">
        <v>8</v>
      </c>
      <c r="N133" t="s">
        <v>9</v>
      </c>
      <c r="O133" t="s">
        <v>3422</v>
      </c>
      <c r="P133">
        <v>2</v>
      </c>
      <c r="Q133" s="5">
        <v>1</v>
      </c>
      <c r="R133" t="s">
        <v>3557</v>
      </c>
    </row>
    <row r="134" spans="1:19" hidden="1" x14ac:dyDescent="0.15">
      <c r="A134" s="1">
        <v>43116</v>
      </c>
      <c r="B134" t="s">
        <v>80</v>
      </c>
      <c r="C134" t="s">
        <v>301</v>
      </c>
      <c r="D134" t="s">
        <v>12</v>
      </c>
      <c r="E134">
        <v>1</v>
      </c>
      <c r="F134" t="s">
        <v>13</v>
      </c>
      <c r="G134" t="s">
        <v>3165</v>
      </c>
      <c r="H134" t="s">
        <v>300</v>
      </c>
      <c r="I134" t="s">
        <v>302</v>
      </c>
      <c r="J134" t="s">
        <v>6</v>
      </c>
      <c r="K134">
        <v>1</v>
      </c>
      <c r="L134" t="s">
        <v>7</v>
      </c>
      <c r="M134" t="s">
        <v>303</v>
      </c>
      <c r="N134" t="s">
        <v>20</v>
      </c>
      <c r="O134" t="s">
        <v>3422</v>
      </c>
      <c r="P134">
        <v>2</v>
      </c>
      <c r="Q134">
        <v>1</v>
      </c>
      <c r="R134" t="s">
        <v>3557</v>
      </c>
    </row>
    <row r="135" spans="1:19" hidden="1" x14ac:dyDescent="0.15">
      <c r="A135" s="1">
        <v>43116</v>
      </c>
      <c r="B135" t="s">
        <v>50</v>
      </c>
      <c r="C135" t="s">
        <v>304</v>
      </c>
      <c r="D135" t="s">
        <v>305</v>
      </c>
      <c r="E135">
        <v>1</v>
      </c>
      <c r="F135" t="s">
        <v>44</v>
      </c>
      <c r="G135" t="s">
        <v>3197</v>
      </c>
      <c r="H135" t="s">
        <v>306</v>
      </c>
      <c r="I135" t="s">
        <v>307</v>
      </c>
      <c r="J135" t="s">
        <v>6</v>
      </c>
      <c r="K135">
        <v>4</v>
      </c>
      <c r="L135" t="s">
        <v>7</v>
      </c>
      <c r="M135" t="s">
        <v>8</v>
      </c>
      <c r="N135" t="s">
        <v>109</v>
      </c>
      <c r="O135" t="s">
        <v>3421</v>
      </c>
      <c r="P135">
        <v>2</v>
      </c>
      <c r="Q135">
        <v>0</v>
      </c>
      <c r="R135" s="7" t="s">
        <v>3480</v>
      </c>
      <c r="S135" t="s">
        <v>3558</v>
      </c>
    </row>
    <row r="136" spans="1:19" hidden="1" x14ac:dyDescent="0.15">
      <c r="A136" s="1">
        <v>43116</v>
      </c>
      <c r="B136" t="s">
        <v>50</v>
      </c>
      <c r="C136" t="s">
        <v>308</v>
      </c>
      <c r="D136" t="s">
        <v>309</v>
      </c>
      <c r="E136">
        <v>1</v>
      </c>
      <c r="F136" t="s">
        <v>44</v>
      </c>
      <c r="G136" t="s">
        <v>3197</v>
      </c>
      <c r="H136" t="s">
        <v>306</v>
      </c>
      <c r="I136" t="s">
        <v>310</v>
      </c>
      <c r="J136" t="s">
        <v>6</v>
      </c>
      <c r="K136">
        <v>3</v>
      </c>
      <c r="L136" t="s">
        <v>7</v>
      </c>
      <c r="M136" t="s">
        <v>8</v>
      </c>
      <c r="N136" t="s">
        <v>109</v>
      </c>
      <c r="O136" t="s">
        <v>3421</v>
      </c>
      <c r="P136">
        <v>2</v>
      </c>
      <c r="Q136">
        <v>0</v>
      </c>
      <c r="R136" s="7" t="s">
        <v>3480</v>
      </c>
      <c r="S136" t="s">
        <v>3558</v>
      </c>
    </row>
    <row r="137" spans="1:19" hidden="1" x14ac:dyDescent="0.15">
      <c r="A137" s="1">
        <v>43116</v>
      </c>
      <c r="B137" t="s">
        <v>50</v>
      </c>
      <c r="C137" t="s">
        <v>311</v>
      </c>
      <c r="D137" t="s">
        <v>198</v>
      </c>
      <c r="E137">
        <v>1</v>
      </c>
      <c r="F137" t="s">
        <v>44</v>
      </c>
      <c r="G137" t="s">
        <v>3197</v>
      </c>
      <c r="H137" t="s">
        <v>306</v>
      </c>
      <c r="I137" t="s">
        <v>312</v>
      </c>
      <c r="J137" t="s">
        <v>6</v>
      </c>
      <c r="K137">
        <v>1</v>
      </c>
      <c r="L137" t="s">
        <v>7</v>
      </c>
      <c r="M137" t="s">
        <v>8</v>
      </c>
      <c r="N137" t="s">
        <v>9</v>
      </c>
      <c r="O137" t="s">
        <v>3421</v>
      </c>
      <c r="P137">
        <v>2</v>
      </c>
      <c r="Q137">
        <v>0</v>
      </c>
      <c r="R137" s="7" t="s">
        <v>3480</v>
      </c>
      <c r="S137" t="s">
        <v>3558</v>
      </c>
    </row>
    <row r="138" spans="1:19" hidden="1" x14ac:dyDescent="0.15">
      <c r="A138" s="1">
        <v>43116</v>
      </c>
      <c r="B138" t="s">
        <v>50</v>
      </c>
      <c r="C138" t="s">
        <v>313</v>
      </c>
      <c r="D138" t="s">
        <v>57</v>
      </c>
      <c r="E138">
        <v>1</v>
      </c>
      <c r="F138" t="s">
        <v>44</v>
      </c>
      <c r="G138" t="s">
        <v>3197</v>
      </c>
      <c r="H138" t="s">
        <v>306</v>
      </c>
      <c r="I138" t="s">
        <v>314</v>
      </c>
      <c r="J138" t="s">
        <v>6</v>
      </c>
      <c r="K138">
        <v>2</v>
      </c>
      <c r="L138" t="s">
        <v>7</v>
      </c>
      <c r="M138" t="s">
        <v>8</v>
      </c>
      <c r="N138" t="s">
        <v>109</v>
      </c>
      <c r="O138" t="s">
        <v>3421</v>
      </c>
      <c r="P138">
        <v>2</v>
      </c>
      <c r="Q138">
        <v>0</v>
      </c>
      <c r="R138" s="7" t="s">
        <v>3480</v>
      </c>
      <c r="S138" t="s">
        <v>3558</v>
      </c>
    </row>
    <row r="139" spans="1:19" hidden="1" x14ac:dyDescent="0.15">
      <c r="A139" s="1">
        <v>43116</v>
      </c>
      <c r="B139" t="s">
        <v>80</v>
      </c>
      <c r="C139" t="s">
        <v>214</v>
      </c>
      <c r="D139" t="s">
        <v>215</v>
      </c>
      <c r="E139">
        <v>1</v>
      </c>
      <c r="F139" t="s">
        <v>13</v>
      </c>
      <c r="G139" t="s">
        <v>3165</v>
      </c>
      <c r="H139" t="s">
        <v>315</v>
      </c>
      <c r="I139" t="s">
        <v>217</v>
      </c>
      <c r="J139" t="s">
        <v>85</v>
      </c>
      <c r="K139">
        <v>1</v>
      </c>
      <c r="L139" t="s">
        <v>7</v>
      </c>
      <c r="M139" t="s">
        <v>316</v>
      </c>
      <c r="N139" t="s">
        <v>20</v>
      </c>
      <c r="O139" t="s">
        <v>3422</v>
      </c>
      <c r="P139">
        <v>2</v>
      </c>
      <c r="Q139">
        <v>1</v>
      </c>
      <c r="R139" t="s">
        <v>3557</v>
      </c>
    </row>
    <row r="140" spans="1:19" hidden="1" x14ac:dyDescent="0.15">
      <c r="A140" s="1">
        <v>43116</v>
      </c>
      <c r="B140" t="s">
        <v>80</v>
      </c>
      <c r="C140" t="s">
        <v>214</v>
      </c>
      <c r="D140" t="s">
        <v>215</v>
      </c>
      <c r="E140">
        <v>1</v>
      </c>
      <c r="F140" t="s">
        <v>13</v>
      </c>
      <c r="G140" t="s">
        <v>3165</v>
      </c>
      <c r="H140" t="s">
        <v>317</v>
      </c>
      <c r="I140" t="s">
        <v>217</v>
      </c>
      <c r="J140" t="s">
        <v>85</v>
      </c>
      <c r="K140">
        <v>1</v>
      </c>
      <c r="L140" t="s">
        <v>7</v>
      </c>
      <c r="M140" t="s">
        <v>318</v>
      </c>
      <c r="N140" t="s">
        <v>20</v>
      </c>
      <c r="O140" t="s">
        <v>3422</v>
      </c>
      <c r="P140">
        <v>2</v>
      </c>
      <c r="Q140">
        <v>5</v>
      </c>
      <c r="R140" t="s">
        <v>3557</v>
      </c>
    </row>
    <row r="141" spans="1:19" hidden="1" x14ac:dyDescent="0.15">
      <c r="A141" s="1">
        <v>43116</v>
      </c>
      <c r="B141" t="s">
        <v>80</v>
      </c>
      <c r="C141" t="s">
        <v>214</v>
      </c>
      <c r="D141" t="s">
        <v>215</v>
      </c>
      <c r="E141">
        <v>1</v>
      </c>
      <c r="F141" t="s">
        <v>13</v>
      </c>
      <c r="G141" t="s">
        <v>3165</v>
      </c>
      <c r="H141" t="s">
        <v>317</v>
      </c>
      <c r="I141" t="s">
        <v>217</v>
      </c>
      <c r="J141" t="s">
        <v>85</v>
      </c>
      <c r="K141">
        <v>2</v>
      </c>
      <c r="L141" t="s">
        <v>7</v>
      </c>
      <c r="M141" t="s">
        <v>3424</v>
      </c>
      <c r="N141" t="s">
        <v>20</v>
      </c>
      <c r="O141" t="s">
        <v>3422</v>
      </c>
      <c r="P141">
        <v>2</v>
      </c>
      <c r="Q141">
        <v>5</v>
      </c>
      <c r="R141" t="s">
        <v>3557</v>
      </c>
    </row>
    <row r="142" spans="1:19" hidden="1" x14ac:dyDescent="0.15">
      <c r="A142" s="1">
        <v>43116</v>
      </c>
      <c r="B142" t="s">
        <v>80</v>
      </c>
      <c r="C142" t="s">
        <v>214</v>
      </c>
      <c r="D142" t="s">
        <v>215</v>
      </c>
      <c r="E142">
        <v>1</v>
      </c>
      <c r="F142" t="s">
        <v>13</v>
      </c>
      <c r="G142" t="s">
        <v>3165</v>
      </c>
      <c r="H142" t="s">
        <v>317</v>
      </c>
      <c r="I142" t="s">
        <v>217</v>
      </c>
      <c r="J142" t="s">
        <v>85</v>
      </c>
      <c r="K142">
        <v>3</v>
      </c>
      <c r="L142" t="s">
        <v>7</v>
      </c>
      <c r="M142" t="s">
        <v>318</v>
      </c>
      <c r="N142" t="s">
        <v>20</v>
      </c>
      <c r="O142" t="s">
        <v>3422</v>
      </c>
      <c r="P142">
        <v>2</v>
      </c>
      <c r="Q142">
        <v>5</v>
      </c>
      <c r="R142" t="s">
        <v>3557</v>
      </c>
    </row>
    <row r="143" spans="1:19" hidden="1" x14ac:dyDescent="0.15">
      <c r="A143" s="1">
        <v>43116</v>
      </c>
      <c r="B143" t="s">
        <v>80</v>
      </c>
      <c r="C143" t="s">
        <v>214</v>
      </c>
      <c r="D143" t="s">
        <v>215</v>
      </c>
      <c r="E143">
        <v>1</v>
      </c>
      <c r="F143" t="s">
        <v>13</v>
      </c>
      <c r="G143" t="s">
        <v>3165</v>
      </c>
      <c r="H143" t="s">
        <v>317</v>
      </c>
      <c r="I143" t="s">
        <v>217</v>
      </c>
      <c r="J143" t="s">
        <v>85</v>
      </c>
      <c r="K143">
        <v>4</v>
      </c>
      <c r="L143" t="s">
        <v>7</v>
      </c>
      <c r="M143" t="s">
        <v>3424</v>
      </c>
      <c r="N143" t="s">
        <v>20</v>
      </c>
      <c r="O143" t="s">
        <v>3422</v>
      </c>
      <c r="P143">
        <v>2</v>
      </c>
      <c r="Q143">
        <v>5</v>
      </c>
      <c r="R143" t="s">
        <v>3557</v>
      </c>
    </row>
    <row r="144" spans="1:19" hidden="1" x14ac:dyDescent="0.15">
      <c r="A144" s="1">
        <v>43116</v>
      </c>
      <c r="B144" t="s">
        <v>80</v>
      </c>
      <c r="C144" t="s">
        <v>214</v>
      </c>
      <c r="D144" t="s">
        <v>215</v>
      </c>
      <c r="E144">
        <v>1</v>
      </c>
      <c r="F144" t="s">
        <v>13</v>
      </c>
      <c r="G144" t="s">
        <v>3165</v>
      </c>
      <c r="H144" t="s">
        <v>317</v>
      </c>
      <c r="I144" t="s">
        <v>217</v>
      </c>
      <c r="J144" t="s">
        <v>85</v>
      </c>
      <c r="K144">
        <v>5</v>
      </c>
      <c r="L144" t="s">
        <v>7</v>
      </c>
      <c r="M144" t="s">
        <v>318</v>
      </c>
      <c r="N144" t="s">
        <v>20</v>
      </c>
      <c r="O144" t="s">
        <v>3422</v>
      </c>
      <c r="P144">
        <v>2</v>
      </c>
      <c r="Q144">
        <v>5</v>
      </c>
      <c r="R144" t="s">
        <v>3557</v>
      </c>
    </row>
    <row r="145" spans="1:19" hidden="1" x14ac:dyDescent="0.15">
      <c r="A145" s="1">
        <v>43116</v>
      </c>
      <c r="B145" t="s">
        <v>80</v>
      </c>
      <c r="C145" t="s">
        <v>214</v>
      </c>
      <c r="D145" t="s">
        <v>215</v>
      </c>
      <c r="E145">
        <v>1</v>
      </c>
      <c r="F145" t="s">
        <v>13</v>
      </c>
      <c r="G145" t="s">
        <v>3165</v>
      </c>
      <c r="H145" t="s">
        <v>319</v>
      </c>
      <c r="I145" t="s">
        <v>217</v>
      </c>
      <c r="J145" t="s">
        <v>85</v>
      </c>
      <c r="K145">
        <v>1</v>
      </c>
      <c r="L145" t="s">
        <v>7</v>
      </c>
      <c r="M145" t="s">
        <v>320</v>
      </c>
      <c r="N145" t="s">
        <v>20</v>
      </c>
      <c r="O145" t="s">
        <v>3422</v>
      </c>
      <c r="P145">
        <v>2</v>
      </c>
      <c r="Q145">
        <v>1</v>
      </c>
      <c r="R145" t="s">
        <v>3557</v>
      </c>
    </row>
    <row r="146" spans="1:19" hidden="1" x14ac:dyDescent="0.15">
      <c r="A146" s="1">
        <v>43116</v>
      </c>
      <c r="B146" t="s">
        <v>87</v>
      </c>
      <c r="C146" t="s">
        <v>214</v>
      </c>
      <c r="D146" t="s">
        <v>215</v>
      </c>
      <c r="E146">
        <v>1</v>
      </c>
      <c r="F146" t="s">
        <v>13</v>
      </c>
      <c r="G146" t="s">
        <v>3165</v>
      </c>
      <c r="H146" t="s">
        <v>321</v>
      </c>
      <c r="I146" t="s">
        <v>217</v>
      </c>
      <c r="J146" t="s">
        <v>85</v>
      </c>
      <c r="K146">
        <v>1</v>
      </c>
      <c r="L146" t="s">
        <v>7</v>
      </c>
      <c r="M146" t="s">
        <v>322</v>
      </c>
      <c r="N146" t="s">
        <v>20</v>
      </c>
      <c r="O146" t="s">
        <v>3422</v>
      </c>
      <c r="P146">
        <v>2</v>
      </c>
      <c r="Q146">
        <v>1</v>
      </c>
      <c r="R146" t="s">
        <v>3557</v>
      </c>
    </row>
    <row r="147" spans="1:19" hidden="1" x14ac:dyDescent="0.15">
      <c r="A147" s="1">
        <v>43116</v>
      </c>
      <c r="B147" t="s">
        <v>66</v>
      </c>
      <c r="C147" t="s">
        <v>323</v>
      </c>
      <c r="D147" t="s">
        <v>12</v>
      </c>
      <c r="E147">
        <v>1</v>
      </c>
      <c r="F147" t="s">
        <v>44</v>
      </c>
      <c r="G147" t="s">
        <v>3197</v>
      </c>
      <c r="H147" t="s">
        <v>324</v>
      </c>
      <c r="I147" t="s">
        <v>325</v>
      </c>
      <c r="J147" t="s">
        <v>6</v>
      </c>
      <c r="K147">
        <v>1</v>
      </c>
      <c r="L147" t="s">
        <v>7</v>
      </c>
      <c r="M147" t="s">
        <v>326</v>
      </c>
      <c r="N147" t="s">
        <v>20</v>
      </c>
      <c r="O147" t="s">
        <v>3422</v>
      </c>
      <c r="P147">
        <v>2</v>
      </c>
      <c r="Q147">
        <v>1</v>
      </c>
      <c r="R147" t="s">
        <v>3557</v>
      </c>
    </row>
    <row r="148" spans="1:19" hidden="1" x14ac:dyDescent="0.15">
      <c r="A148" s="1">
        <v>43116</v>
      </c>
      <c r="B148" t="s">
        <v>114</v>
      </c>
      <c r="C148" t="s">
        <v>94</v>
      </c>
      <c r="D148" t="s">
        <v>12</v>
      </c>
      <c r="E148">
        <v>1</v>
      </c>
      <c r="F148" t="s">
        <v>13</v>
      </c>
      <c r="G148" t="s">
        <v>3165</v>
      </c>
      <c r="H148" t="s">
        <v>327</v>
      </c>
      <c r="I148" t="s">
        <v>30</v>
      </c>
      <c r="J148" t="s">
        <v>6</v>
      </c>
      <c r="K148">
        <v>1</v>
      </c>
      <c r="L148" t="s">
        <v>7</v>
      </c>
      <c r="M148" t="s">
        <v>328</v>
      </c>
      <c r="N148" t="s">
        <v>20</v>
      </c>
      <c r="O148" t="s">
        <v>3422</v>
      </c>
      <c r="P148">
        <v>2</v>
      </c>
      <c r="Q148">
        <v>1</v>
      </c>
      <c r="R148" t="s">
        <v>3557</v>
      </c>
    </row>
    <row r="149" spans="1:19" hidden="1" x14ac:dyDescent="0.15">
      <c r="A149" s="1">
        <v>43116</v>
      </c>
      <c r="B149" t="s">
        <v>114</v>
      </c>
      <c r="C149" t="s">
        <v>214</v>
      </c>
      <c r="D149" t="s">
        <v>215</v>
      </c>
      <c r="E149">
        <v>1</v>
      </c>
      <c r="F149" t="s">
        <v>13</v>
      </c>
      <c r="G149" t="s">
        <v>3165</v>
      </c>
      <c r="H149" t="s">
        <v>329</v>
      </c>
      <c r="I149" t="s">
        <v>217</v>
      </c>
      <c r="J149" t="s">
        <v>85</v>
      </c>
      <c r="K149">
        <v>1</v>
      </c>
      <c r="L149" t="s">
        <v>7</v>
      </c>
      <c r="M149" t="s">
        <v>3425</v>
      </c>
      <c r="N149" t="s">
        <v>20</v>
      </c>
      <c r="O149" t="s">
        <v>3421</v>
      </c>
      <c r="P149">
        <v>2</v>
      </c>
      <c r="Q149">
        <v>1</v>
      </c>
      <c r="R149" t="s">
        <v>3557</v>
      </c>
      <c r="S149" t="s">
        <v>3558</v>
      </c>
    </row>
    <row r="150" spans="1:19" hidden="1" x14ac:dyDescent="0.15">
      <c r="A150" s="1">
        <v>43117</v>
      </c>
      <c r="B150" t="s">
        <v>10</v>
      </c>
      <c r="C150" t="s">
        <v>330</v>
      </c>
      <c r="D150" t="s">
        <v>331</v>
      </c>
      <c r="E150">
        <v>1</v>
      </c>
      <c r="F150" t="s">
        <v>332</v>
      </c>
      <c r="G150" t="s">
        <v>3274</v>
      </c>
      <c r="H150" t="s">
        <v>333</v>
      </c>
      <c r="I150" t="s">
        <v>334</v>
      </c>
      <c r="J150" t="s">
        <v>6</v>
      </c>
      <c r="K150">
        <v>1</v>
      </c>
      <c r="L150" t="s">
        <v>7</v>
      </c>
      <c r="M150" t="s">
        <v>8</v>
      </c>
      <c r="N150" t="s">
        <v>9</v>
      </c>
      <c r="O150" t="s">
        <v>3422</v>
      </c>
      <c r="P150">
        <v>2</v>
      </c>
      <c r="Q150" s="5">
        <v>1</v>
      </c>
      <c r="R150" t="s">
        <v>3557</v>
      </c>
    </row>
    <row r="151" spans="1:19" x14ac:dyDescent="0.15">
      <c r="A151" s="1">
        <v>43117</v>
      </c>
      <c r="B151" t="s">
        <v>0</v>
      </c>
      <c r="C151" t="s">
        <v>335</v>
      </c>
      <c r="D151" t="s">
        <v>215</v>
      </c>
      <c r="E151">
        <v>1</v>
      </c>
      <c r="F151" t="s">
        <v>44</v>
      </c>
      <c r="G151" t="s">
        <v>3684</v>
      </c>
      <c r="H151" t="s">
        <v>336</v>
      </c>
      <c r="I151" t="s">
        <v>337</v>
      </c>
      <c r="J151" t="s">
        <v>113</v>
      </c>
      <c r="K151">
        <v>1</v>
      </c>
      <c r="L151" t="s">
        <v>7</v>
      </c>
      <c r="M151" t="s">
        <v>8</v>
      </c>
      <c r="N151" t="s">
        <v>20</v>
      </c>
      <c r="O151" t="s">
        <v>3422</v>
      </c>
      <c r="P151">
        <v>2</v>
      </c>
      <c r="Q151" s="5">
        <v>1</v>
      </c>
      <c r="R151" t="s">
        <v>3557</v>
      </c>
    </row>
    <row r="152" spans="1:19" hidden="1" x14ac:dyDescent="0.15">
      <c r="A152" s="1">
        <v>43117</v>
      </c>
      <c r="B152" t="s">
        <v>10</v>
      </c>
      <c r="C152" t="s">
        <v>36</v>
      </c>
      <c r="D152" t="s">
        <v>37</v>
      </c>
      <c r="E152">
        <v>1</v>
      </c>
      <c r="F152" t="s">
        <v>38</v>
      </c>
      <c r="G152" t="s">
        <v>3178</v>
      </c>
      <c r="H152" t="s">
        <v>338</v>
      </c>
      <c r="I152" t="s">
        <v>40</v>
      </c>
      <c r="J152" t="s">
        <v>6</v>
      </c>
      <c r="K152">
        <v>1</v>
      </c>
      <c r="L152" t="s">
        <v>41</v>
      </c>
      <c r="M152" t="s">
        <v>8</v>
      </c>
      <c r="N152" t="s">
        <v>42</v>
      </c>
      <c r="O152" t="s">
        <v>3422</v>
      </c>
      <c r="P152">
        <v>1</v>
      </c>
      <c r="Q152">
        <v>0</v>
      </c>
    </row>
    <row r="153" spans="1:19" hidden="1" x14ac:dyDescent="0.15">
      <c r="A153" s="1">
        <v>43117</v>
      </c>
      <c r="B153" t="s">
        <v>10</v>
      </c>
      <c r="C153" t="s">
        <v>339</v>
      </c>
      <c r="D153" t="s">
        <v>57</v>
      </c>
      <c r="E153">
        <v>1</v>
      </c>
      <c r="F153" t="s">
        <v>340</v>
      </c>
      <c r="G153" t="s">
        <v>8</v>
      </c>
      <c r="H153" t="s">
        <v>338</v>
      </c>
      <c r="I153" t="s">
        <v>341</v>
      </c>
      <c r="J153" t="s">
        <v>184</v>
      </c>
      <c r="K153">
        <v>2</v>
      </c>
      <c r="L153" t="s">
        <v>41</v>
      </c>
      <c r="M153" t="s">
        <v>8</v>
      </c>
      <c r="N153" t="s">
        <v>8</v>
      </c>
      <c r="O153" t="s">
        <v>3422</v>
      </c>
      <c r="P153">
        <v>1</v>
      </c>
      <c r="Q153">
        <v>0</v>
      </c>
    </row>
    <row r="154" spans="1:19" hidden="1" x14ac:dyDescent="0.15">
      <c r="A154" s="1">
        <v>43117</v>
      </c>
      <c r="B154" t="s">
        <v>80</v>
      </c>
      <c r="C154" t="s">
        <v>330</v>
      </c>
      <c r="D154" t="s">
        <v>331</v>
      </c>
      <c r="E154">
        <v>1</v>
      </c>
      <c r="F154" t="s">
        <v>332</v>
      </c>
      <c r="G154" t="s">
        <v>3274</v>
      </c>
      <c r="H154" t="s">
        <v>342</v>
      </c>
      <c r="I154" t="s">
        <v>334</v>
      </c>
      <c r="J154" t="s">
        <v>6</v>
      </c>
      <c r="K154">
        <v>1</v>
      </c>
      <c r="L154" t="s">
        <v>7</v>
      </c>
      <c r="M154" t="s">
        <v>8</v>
      </c>
      <c r="N154" t="s">
        <v>9</v>
      </c>
      <c r="O154" t="s">
        <v>3422</v>
      </c>
      <c r="P154">
        <v>2</v>
      </c>
      <c r="Q154" s="5">
        <v>1</v>
      </c>
      <c r="R154" t="s">
        <v>3557</v>
      </c>
    </row>
    <row r="155" spans="1:19" hidden="1" x14ac:dyDescent="0.15">
      <c r="A155" s="1">
        <v>43117</v>
      </c>
      <c r="B155" t="s">
        <v>50</v>
      </c>
      <c r="C155" t="s">
        <v>343</v>
      </c>
      <c r="D155" t="s">
        <v>344</v>
      </c>
      <c r="E155">
        <v>1</v>
      </c>
      <c r="F155" t="s">
        <v>38</v>
      </c>
      <c r="G155" t="s">
        <v>3178</v>
      </c>
      <c r="H155" t="s">
        <v>345</v>
      </c>
      <c r="I155" t="s">
        <v>346</v>
      </c>
      <c r="J155" t="s">
        <v>6</v>
      </c>
      <c r="K155">
        <v>1</v>
      </c>
      <c r="L155" t="s">
        <v>3692</v>
      </c>
      <c r="M155" t="s">
        <v>8</v>
      </c>
      <c r="N155" t="s">
        <v>42</v>
      </c>
      <c r="O155" t="s">
        <v>3421</v>
      </c>
      <c r="P155">
        <v>2</v>
      </c>
      <c r="Q155">
        <v>0</v>
      </c>
      <c r="R155" t="s">
        <v>3620</v>
      </c>
      <c r="S155" t="s">
        <v>3558</v>
      </c>
    </row>
    <row r="156" spans="1:19" hidden="1" x14ac:dyDescent="0.15">
      <c r="A156" s="1">
        <v>43117</v>
      </c>
      <c r="B156" t="s">
        <v>80</v>
      </c>
      <c r="C156" t="s">
        <v>164</v>
      </c>
      <c r="D156" t="s">
        <v>23</v>
      </c>
      <c r="E156">
        <v>1</v>
      </c>
      <c r="F156" t="s">
        <v>13</v>
      </c>
      <c r="G156" t="s">
        <v>3165</v>
      </c>
      <c r="H156" t="s">
        <v>347</v>
      </c>
      <c r="I156" t="s">
        <v>165</v>
      </c>
      <c r="J156" t="s">
        <v>6</v>
      </c>
      <c r="K156">
        <v>5</v>
      </c>
      <c r="L156" t="s">
        <v>7</v>
      </c>
      <c r="M156" t="s">
        <v>348</v>
      </c>
      <c r="N156" t="s">
        <v>20</v>
      </c>
      <c r="O156" t="s">
        <v>3422</v>
      </c>
      <c r="P156">
        <v>2</v>
      </c>
      <c r="Q156">
        <v>2</v>
      </c>
      <c r="R156" t="s">
        <v>3557</v>
      </c>
    </row>
    <row r="157" spans="1:19" hidden="1" x14ac:dyDescent="0.15">
      <c r="A157" s="1">
        <v>43117</v>
      </c>
      <c r="B157" t="s">
        <v>80</v>
      </c>
      <c r="C157" t="s">
        <v>161</v>
      </c>
      <c r="D157" t="s">
        <v>151</v>
      </c>
      <c r="E157">
        <v>1</v>
      </c>
      <c r="F157" t="s">
        <v>13</v>
      </c>
      <c r="G157" t="s">
        <v>3165</v>
      </c>
      <c r="H157" t="s">
        <v>347</v>
      </c>
      <c r="I157" t="s">
        <v>162</v>
      </c>
      <c r="J157" t="s">
        <v>163</v>
      </c>
      <c r="K157">
        <v>6</v>
      </c>
      <c r="L157" t="s">
        <v>7</v>
      </c>
      <c r="M157" t="s">
        <v>349</v>
      </c>
      <c r="N157" t="s">
        <v>20</v>
      </c>
      <c r="O157" t="s">
        <v>3422</v>
      </c>
      <c r="P157">
        <v>2</v>
      </c>
      <c r="Q157">
        <v>1</v>
      </c>
      <c r="R157" t="s">
        <v>3557</v>
      </c>
    </row>
    <row r="158" spans="1:19" hidden="1" x14ac:dyDescent="0.15">
      <c r="A158" s="1">
        <v>43117</v>
      </c>
      <c r="B158" t="s">
        <v>80</v>
      </c>
      <c r="C158" t="s">
        <v>177</v>
      </c>
      <c r="D158" t="s">
        <v>151</v>
      </c>
      <c r="E158">
        <v>1</v>
      </c>
      <c r="F158" t="s">
        <v>13</v>
      </c>
      <c r="G158" t="s">
        <v>3165</v>
      </c>
      <c r="H158" t="s">
        <v>347</v>
      </c>
      <c r="I158" t="s">
        <v>178</v>
      </c>
      <c r="J158" t="s">
        <v>163</v>
      </c>
      <c r="K158">
        <v>8</v>
      </c>
      <c r="L158" t="s">
        <v>7</v>
      </c>
      <c r="M158" t="s">
        <v>350</v>
      </c>
      <c r="N158" t="s">
        <v>20</v>
      </c>
      <c r="O158" t="s">
        <v>3422</v>
      </c>
      <c r="P158">
        <v>2</v>
      </c>
      <c r="Q158">
        <v>1</v>
      </c>
      <c r="R158" t="s">
        <v>3557</v>
      </c>
    </row>
    <row r="159" spans="1:19" hidden="1" x14ac:dyDescent="0.15">
      <c r="A159" s="1">
        <v>43117</v>
      </c>
      <c r="B159" t="s">
        <v>80</v>
      </c>
      <c r="C159" t="s">
        <v>231</v>
      </c>
      <c r="D159" t="s">
        <v>232</v>
      </c>
      <c r="E159">
        <v>1</v>
      </c>
      <c r="F159" t="s">
        <v>13</v>
      </c>
      <c r="G159" t="s">
        <v>3181</v>
      </c>
      <c r="H159" t="s">
        <v>347</v>
      </c>
      <c r="I159" t="s">
        <v>233</v>
      </c>
      <c r="J159" t="s">
        <v>163</v>
      </c>
      <c r="K159">
        <v>3</v>
      </c>
      <c r="L159" t="s">
        <v>7</v>
      </c>
      <c r="M159" t="s">
        <v>351</v>
      </c>
      <c r="N159" t="s">
        <v>20</v>
      </c>
      <c r="O159" t="s">
        <v>3422</v>
      </c>
      <c r="P159">
        <v>2</v>
      </c>
      <c r="Q159">
        <v>1</v>
      </c>
      <c r="R159" t="s">
        <v>3557</v>
      </c>
    </row>
    <row r="160" spans="1:19" hidden="1" x14ac:dyDescent="0.15">
      <c r="A160" s="1">
        <v>43117</v>
      </c>
      <c r="B160" t="s">
        <v>80</v>
      </c>
      <c r="C160" t="s">
        <v>11</v>
      </c>
      <c r="D160" t="s">
        <v>12</v>
      </c>
      <c r="E160">
        <v>1</v>
      </c>
      <c r="F160" t="s">
        <v>13</v>
      </c>
      <c r="G160" t="s">
        <v>3165</v>
      </c>
      <c r="H160" t="s">
        <v>347</v>
      </c>
      <c r="I160" t="s">
        <v>15</v>
      </c>
      <c r="J160" t="s">
        <v>6</v>
      </c>
      <c r="K160">
        <v>4</v>
      </c>
      <c r="L160" t="s">
        <v>7</v>
      </c>
      <c r="M160" t="s">
        <v>352</v>
      </c>
      <c r="N160" t="s">
        <v>20</v>
      </c>
      <c r="O160" t="s">
        <v>3422</v>
      </c>
      <c r="P160">
        <v>2</v>
      </c>
      <c r="Q160">
        <v>1</v>
      </c>
      <c r="R160" t="s">
        <v>3557</v>
      </c>
    </row>
    <row r="161" spans="1:19" hidden="1" x14ac:dyDescent="0.15">
      <c r="A161" s="1">
        <v>43117</v>
      </c>
      <c r="B161" t="s">
        <v>80</v>
      </c>
      <c r="C161" t="s">
        <v>353</v>
      </c>
      <c r="D161" t="s">
        <v>57</v>
      </c>
      <c r="E161">
        <v>1</v>
      </c>
      <c r="F161" t="s">
        <v>13</v>
      </c>
      <c r="G161" t="s">
        <v>3165</v>
      </c>
      <c r="H161" t="s">
        <v>347</v>
      </c>
      <c r="I161" t="s">
        <v>354</v>
      </c>
      <c r="J161" t="s">
        <v>6</v>
      </c>
      <c r="K161">
        <v>1</v>
      </c>
      <c r="L161" t="s">
        <v>7</v>
      </c>
      <c r="M161" t="s">
        <v>355</v>
      </c>
      <c r="N161" t="s">
        <v>20</v>
      </c>
      <c r="O161" t="s">
        <v>3422</v>
      </c>
      <c r="P161">
        <v>2</v>
      </c>
      <c r="Q161">
        <v>1</v>
      </c>
      <c r="R161" t="s">
        <v>3557</v>
      </c>
    </row>
    <row r="162" spans="1:19" hidden="1" x14ac:dyDescent="0.15">
      <c r="A162" s="1">
        <v>43117</v>
      </c>
      <c r="B162" t="s">
        <v>80</v>
      </c>
      <c r="C162" t="s">
        <v>166</v>
      </c>
      <c r="D162" t="s">
        <v>171</v>
      </c>
      <c r="E162">
        <v>1</v>
      </c>
      <c r="F162" t="s">
        <v>13</v>
      </c>
      <c r="G162" t="s">
        <v>3165</v>
      </c>
      <c r="H162" t="s">
        <v>347</v>
      </c>
      <c r="I162" t="s">
        <v>34</v>
      </c>
      <c r="J162" t="s">
        <v>6</v>
      </c>
      <c r="K162">
        <v>2</v>
      </c>
      <c r="L162" t="s">
        <v>7</v>
      </c>
      <c r="M162" t="s">
        <v>356</v>
      </c>
      <c r="N162" t="s">
        <v>20</v>
      </c>
      <c r="O162" t="s">
        <v>3422</v>
      </c>
      <c r="P162">
        <v>2</v>
      </c>
      <c r="Q162">
        <v>1</v>
      </c>
      <c r="R162" t="s">
        <v>3557</v>
      </c>
    </row>
    <row r="163" spans="1:19" hidden="1" x14ac:dyDescent="0.15">
      <c r="A163" s="1">
        <v>43117</v>
      </c>
      <c r="B163" t="s">
        <v>80</v>
      </c>
      <c r="C163" t="s">
        <v>167</v>
      </c>
      <c r="D163" t="s">
        <v>151</v>
      </c>
      <c r="E163">
        <v>1</v>
      </c>
      <c r="F163" t="s">
        <v>44</v>
      </c>
      <c r="G163" t="s">
        <v>3197</v>
      </c>
      <c r="H163" t="s">
        <v>347</v>
      </c>
      <c r="I163" t="s">
        <v>168</v>
      </c>
      <c r="J163" t="s">
        <v>163</v>
      </c>
      <c r="K163">
        <v>9</v>
      </c>
      <c r="L163" t="s">
        <v>7</v>
      </c>
      <c r="M163" t="s">
        <v>357</v>
      </c>
      <c r="N163" t="s">
        <v>20</v>
      </c>
      <c r="O163" t="s">
        <v>3422</v>
      </c>
      <c r="P163">
        <v>2</v>
      </c>
      <c r="Q163">
        <v>1</v>
      </c>
      <c r="R163" t="s">
        <v>3557</v>
      </c>
    </row>
    <row r="164" spans="1:19" hidden="1" x14ac:dyDescent="0.15">
      <c r="A164" s="1">
        <v>43117</v>
      </c>
      <c r="B164" t="s">
        <v>80</v>
      </c>
      <c r="C164" t="s">
        <v>358</v>
      </c>
      <c r="D164" t="s">
        <v>12</v>
      </c>
      <c r="E164">
        <v>1</v>
      </c>
      <c r="F164" t="s">
        <v>13</v>
      </c>
      <c r="G164" t="s">
        <v>3165</v>
      </c>
      <c r="H164" t="s">
        <v>347</v>
      </c>
      <c r="I164" t="s">
        <v>359</v>
      </c>
      <c r="J164" t="s">
        <v>163</v>
      </c>
      <c r="K164">
        <v>7</v>
      </c>
      <c r="L164" t="s">
        <v>7</v>
      </c>
      <c r="M164" t="s">
        <v>360</v>
      </c>
      <c r="N164" t="s">
        <v>20</v>
      </c>
      <c r="O164" t="s">
        <v>3422</v>
      </c>
      <c r="P164">
        <v>2</v>
      </c>
      <c r="Q164">
        <v>1</v>
      </c>
      <c r="R164" t="s">
        <v>3557</v>
      </c>
    </row>
    <row r="165" spans="1:19" hidden="1" x14ac:dyDescent="0.15">
      <c r="A165" s="1">
        <v>43118</v>
      </c>
      <c r="B165" t="s">
        <v>50</v>
      </c>
      <c r="C165" t="s">
        <v>361</v>
      </c>
      <c r="D165" t="s">
        <v>362</v>
      </c>
      <c r="E165">
        <v>1</v>
      </c>
      <c r="F165" t="s">
        <v>38</v>
      </c>
      <c r="G165" t="s">
        <v>3178</v>
      </c>
      <c r="H165" t="s">
        <v>363</v>
      </c>
      <c r="I165" t="s">
        <v>364</v>
      </c>
      <c r="J165" t="s">
        <v>85</v>
      </c>
      <c r="K165">
        <v>1</v>
      </c>
      <c r="L165" t="s">
        <v>41</v>
      </c>
      <c r="M165" t="s">
        <v>8</v>
      </c>
      <c r="N165" t="s">
        <v>20</v>
      </c>
      <c r="O165" t="s">
        <v>3422</v>
      </c>
      <c r="P165">
        <v>1</v>
      </c>
      <c r="Q165">
        <v>0</v>
      </c>
    </row>
    <row r="166" spans="1:19" hidden="1" x14ac:dyDescent="0.15">
      <c r="A166" s="1">
        <v>43118</v>
      </c>
      <c r="B166" t="s">
        <v>10</v>
      </c>
      <c r="C166" t="s">
        <v>36</v>
      </c>
      <c r="D166" t="s">
        <v>37</v>
      </c>
      <c r="E166">
        <v>1</v>
      </c>
      <c r="F166" t="s">
        <v>38</v>
      </c>
      <c r="G166" t="s">
        <v>3178</v>
      </c>
      <c r="H166" t="s">
        <v>365</v>
      </c>
      <c r="I166" t="s">
        <v>40</v>
      </c>
      <c r="J166" t="s">
        <v>6</v>
      </c>
      <c r="K166">
        <v>1</v>
      </c>
      <c r="L166" t="s">
        <v>41</v>
      </c>
      <c r="M166" t="s">
        <v>8</v>
      </c>
      <c r="N166" t="s">
        <v>42</v>
      </c>
      <c r="O166" t="s">
        <v>3422</v>
      </c>
      <c r="P166">
        <v>1</v>
      </c>
      <c r="Q166">
        <v>0</v>
      </c>
    </row>
    <row r="167" spans="1:19" hidden="1" x14ac:dyDescent="0.15">
      <c r="A167" s="1">
        <v>43118</v>
      </c>
      <c r="B167" t="s">
        <v>10</v>
      </c>
      <c r="C167" t="s">
        <v>366</v>
      </c>
      <c r="D167" t="s">
        <v>367</v>
      </c>
      <c r="E167">
        <v>1</v>
      </c>
      <c r="F167" t="s">
        <v>13</v>
      </c>
      <c r="G167" t="s">
        <v>3165</v>
      </c>
      <c r="H167" t="s">
        <v>368</v>
      </c>
      <c r="I167" t="s">
        <v>369</v>
      </c>
      <c r="J167" t="s">
        <v>6</v>
      </c>
      <c r="K167">
        <v>1</v>
      </c>
      <c r="L167" t="s">
        <v>7</v>
      </c>
      <c r="M167" t="s">
        <v>370</v>
      </c>
      <c r="N167" t="s">
        <v>20</v>
      </c>
      <c r="O167" t="s">
        <v>3421</v>
      </c>
      <c r="P167">
        <v>2</v>
      </c>
      <c r="Q167">
        <v>1</v>
      </c>
      <c r="R167" t="s">
        <v>3557</v>
      </c>
      <c r="S167" t="s">
        <v>3558</v>
      </c>
    </row>
    <row r="168" spans="1:19" hidden="1" x14ac:dyDescent="0.15">
      <c r="A168" s="1">
        <v>43118</v>
      </c>
      <c r="B168" t="s">
        <v>10</v>
      </c>
      <c r="C168" t="s">
        <v>36</v>
      </c>
      <c r="D168" t="s">
        <v>37</v>
      </c>
      <c r="E168">
        <v>1</v>
      </c>
      <c r="F168" t="s">
        <v>38</v>
      </c>
      <c r="G168" t="s">
        <v>3178</v>
      </c>
      <c r="H168" t="s">
        <v>3593</v>
      </c>
      <c r="I168" t="s">
        <v>40</v>
      </c>
      <c r="J168" t="s">
        <v>6</v>
      </c>
      <c r="K168">
        <v>1</v>
      </c>
      <c r="L168" t="s">
        <v>41</v>
      </c>
      <c r="M168" t="s">
        <v>8</v>
      </c>
      <c r="N168" t="s">
        <v>42</v>
      </c>
      <c r="O168" t="s">
        <v>3421</v>
      </c>
      <c r="P168">
        <v>1</v>
      </c>
      <c r="Q168">
        <v>0</v>
      </c>
      <c r="S168" t="s">
        <v>3563</v>
      </c>
    </row>
    <row r="169" spans="1:19" hidden="1" x14ac:dyDescent="0.15">
      <c r="A169" s="1">
        <v>43118</v>
      </c>
      <c r="B169" t="s">
        <v>80</v>
      </c>
      <c r="C169" t="s">
        <v>214</v>
      </c>
      <c r="D169" t="s">
        <v>215</v>
      </c>
      <c r="E169">
        <v>1</v>
      </c>
      <c r="F169" t="s">
        <v>13</v>
      </c>
      <c r="G169" t="s">
        <v>3165</v>
      </c>
      <c r="H169" t="s">
        <v>3460</v>
      </c>
      <c r="I169" t="s">
        <v>217</v>
      </c>
      <c r="J169" t="s">
        <v>85</v>
      </c>
      <c r="K169">
        <v>1</v>
      </c>
      <c r="L169" t="s">
        <v>7</v>
      </c>
      <c r="M169" t="s">
        <v>8</v>
      </c>
      <c r="N169" t="s">
        <v>20</v>
      </c>
      <c r="O169" t="s">
        <v>3423</v>
      </c>
      <c r="P169">
        <v>1</v>
      </c>
      <c r="Q169">
        <v>0</v>
      </c>
      <c r="R169" s="4" t="s">
        <v>3466</v>
      </c>
      <c r="S169" t="s">
        <v>3470</v>
      </c>
    </row>
    <row r="170" spans="1:19" hidden="1" x14ac:dyDescent="0.15">
      <c r="A170" s="1">
        <v>43118</v>
      </c>
      <c r="B170" t="s">
        <v>80</v>
      </c>
      <c r="C170" t="s">
        <v>214</v>
      </c>
      <c r="D170" t="s">
        <v>215</v>
      </c>
      <c r="E170">
        <v>1</v>
      </c>
      <c r="F170" t="s">
        <v>13</v>
      </c>
      <c r="G170" t="s">
        <v>3165</v>
      </c>
      <c r="H170" t="s">
        <v>3461</v>
      </c>
      <c r="I170" t="s">
        <v>217</v>
      </c>
      <c r="J170" t="s">
        <v>85</v>
      </c>
      <c r="K170">
        <v>1</v>
      </c>
      <c r="L170" t="s">
        <v>7</v>
      </c>
      <c r="M170" t="s">
        <v>8</v>
      </c>
      <c r="N170" t="s">
        <v>20</v>
      </c>
      <c r="O170" t="s">
        <v>3423</v>
      </c>
      <c r="P170">
        <v>1</v>
      </c>
      <c r="Q170">
        <v>0</v>
      </c>
      <c r="R170" s="4" t="s">
        <v>3466</v>
      </c>
      <c r="S170" t="s">
        <v>3470</v>
      </c>
    </row>
    <row r="171" spans="1:19" hidden="1" x14ac:dyDescent="0.15">
      <c r="A171" s="1">
        <v>43119</v>
      </c>
      <c r="B171" t="s">
        <v>80</v>
      </c>
      <c r="C171" t="s">
        <v>214</v>
      </c>
      <c r="D171" t="s">
        <v>215</v>
      </c>
      <c r="E171">
        <v>1</v>
      </c>
      <c r="F171" t="s">
        <v>13</v>
      </c>
      <c r="G171" t="s">
        <v>3165</v>
      </c>
      <c r="H171" t="s">
        <v>374</v>
      </c>
      <c r="I171" t="s">
        <v>217</v>
      </c>
      <c r="J171" t="s">
        <v>85</v>
      </c>
      <c r="K171">
        <v>1</v>
      </c>
      <c r="L171" t="s">
        <v>7</v>
      </c>
      <c r="M171" t="s">
        <v>375</v>
      </c>
      <c r="N171" t="s">
        <v>20</v>
      </c>
      <c r="O171" t="s">
        <v>3422</v>
      </c>
      <c r="P171">
        <v>2</v>
      </c>
      <c r="Q171">
        <v>1</v>
      </c>
      <c r="R171" t="s">
        <v>3557</v>
      </c>
    </row>
    <row r="172" spans="1:19" x14ac:dyDescent="0.15">
      <c r="A172" s="1">
        <v>43119</v>
      </c>
      <c r="B172" t="s">
        <v>0</v>
      </c>
      <c r="C172" t="s">
        <v>376</v>
      </c>
      <c r="D172" t="s">
        <v>377</v>
      </c>
      <c r="E172">
        <v>1</v>
      </c>
      <c r="F172" t="s">
        <v>74</v>
      </c>
      <c r="G172" t="s">
        <v>3203</v>
      </c>
      <c r="H172" t="s">
        <v>378</v>
      </c>
      <c r="I172" t="s">
        <v>379</v>
      </c>
      <c r="J172" t="s">
        <v>85</v>
      </c>
      <c r="K172">
        <v>1</v>
      </c>
      <c r="L172" t="s">
        <v>7</v>
      </c>
      <c r="M172" t="s">
        <v>380</v>
      </c>
      <c r="N172" t="s">
        <v>20</v>
      </c>
      <c r="O172" t="s">
        <v>3422</v>
      </c>
      <c r="P172">
        <v>2</v>
      </c>
      <c r="Q172">
        <v>1</v>
      </c>
      <c r="R172" t="s">
        <v>3557</v>
      </c>
    </row>
    <row r="173" spans="1:19" hidden="1" x14ac:dyDescent="0.15">
      <c r="A173" s="1">
        <v>43119</v>
      </c>
      <c r="B173" t="s">
        <v>10</v>
      </c>
      <c r="C173" t="s">
        <v>36</v>
      </c>
      <c r="D173" t="s">
        <v>37</v>
      </c>
      <c r="E173">
        <v>1</v>
      </c>
      <c r="F173" t="s">
        <v>38</v>
      </c>
      <c r="G173" t="s">
        <v>3178</v>
      </c>
      <c r="H173" t="s">
        <v>381</v>
      </c>
      <c r="I173" t="s">
        <v>40</v>
      </c>
      <c r="J173" t="s">
        <v>6</v>
      </c>
      <c r="K173">
        <v>1</v>
      </c>
      <c r="L173" t="s">
        <v>41</v>
      </c>
      <c r="M173" t="s">
        <v>8</v>
      </c>
      <c r="N173" t="s">
        <v>42</v>
      </c>
      <c r="O173" t="s">
        <v>3422</v>
      </c>
      <c r="P173">
        <v>1</v>
      </c>
      <c r="Q173">
        <v>0</v>
      </c>
    </row>
    <row r="174" spans="1:19" hidden="1" x14ac:dyDescent="0.15">
      <c r="A174" s="1">
        <v>43119</v>
      </c>
      <c r="B174" t="s">
        <v>0</v>
      </c>
      <c r="C174" t="s">
        <v>382</v>
      </c>
      <c r="D174" t="s">
        <v>383</v>
      </c>
      <c r="E174">
        <v>0</v>
      </c>
      <c r="F174" t="s">
        <v>38</v>
      </c>
      <c r="G174" t="s">
        <v>3178</v>
      </c>
      <c r="H174" t="s">
        <v>384</v>
      </c>
      <c r="I174" t="s">
        <v>385</v>
      </c>
      <c r="J174" t="s">
        <v>6</v>
      </c>
      <c r="K174">
        <v>3</v>
      </c>
      <c r="L174" t="s">
        <v>41</v>
      </c>
      <c r="M174" t="s">
        <v>8</v>
      </c>
      <c r="N174" t="s">
        <v>42</v>
      </c>
      <c r="O174" t="s">
        <v>3422</v>
      </c>
      <c r="P174">
        <v>1</v>
      </c>
      <c r="Q174">
        <v>0</v>
      </c>
    </row>
    <row r="175" spans="1:19" hidden="1" x14ac:dyDescent="0.15">
      <c r="A175" s="1">
        <v>43119</v>
      </c>
      <c r="B175" t="s">
        <v>0</v>
      </c>
      <c r="C175" t="s">
        <v>156</v>
      </c>
      <c r="D175" t="s">
        <v>157</v>
      </c>
      <c r="E175">
        <v>0</v>
      </c>
      <c r="F175" t="s">
        <v>38</v>
      </c>
      <c r="G175" t="s">
        <v>3239</v>
      </c>
      <c r="H175" t="s">
        <v>384</v>
      </c>
      <c r="I175" t="s">
        <v>159</v>
      </c>
      <c r="J175" t="s">
        <v>6</v>
      </c>
      <c r="K175">
        <v>1</v>
      </c>
      <c r="L175" t="s">
        <v>41</v>
      </c>
      <c r="M175" t="s">
        <v>8</v>
      </c>
      <c r="N175" t="s">
        <v>42</v>
      </c>
      <c r="O175" t="s">
        <v>3422</v>
      </c>
      <c r="P175">
        <v>1</v>
      </c>
      <c r="Q175">
        <v>0</v>
      </c>
    </row>
    <row r="176" spans="1:19" hidden="1" x14ac:dyDescent="0.15">
      <c r="A176" s="1">
        <v>43119</v>
      </c>
      <c r="B176" t="s">
        <v>0</v>
      </c>
      <c r="C176" t="s">
        <v>386</v>
      </c>
      <c r="D176" t="s">
        <v>387</v>
      </c>
      <c r="E176">
        <v>0</v>
      </c>
      <c r="F176" t="s">
        <v>38</v>
      </c>
      <c r="G176" t="s">
        <v>3178</v>
      </c>
      <c r="H176" t="s">
        <v>384</v>
      </c>
      <c r="I176" t="s">
        <v>388</v>
      </c>
      <c r="J176" t="s">
        <v>6</v>
      </c>
      <c r="K176">
        <v>4</v>
      </c>
      <c r="L176" t="s">
        <v>41</v>
      </c>
      <c r="M176" t="s">
        <v>8</v>
      </c>
      <c r="N176" t="s">
        <v>42</v>
      </c>
      <c r="O176" t="s">
        <v>3422</v>
      </c>
      <c r="P176">
        <v>1</v>
      </c>
      <c r="Q176">
        <v>0</v>
      </c>
    </row>
    <row r="177" spans="1:19" hidden="1" x14ac:dyDescent="0.15">
      <c r="A177" s="1">
        <v>43119</v>
      </c>
      <c r="B177" t="s">
        <v>0</v>
      </c>
      <c r="C177" t="s">
        <v>182</v>
      </c>
      <c r="D177" t="s">
        <v>183</v>
      </c>
      <c r="E177">
        <v>0</v>
      </c>
      <c r="F177" t="s">
        <v>38</v>
      </c>
      <c r="G177" t="s">
        <v>8</v>
      </c>
      <c r="H177" t="s">
        <v>384</v>
      </c>
      <c r="I177" t="s">
        <v>40</v>
      </c>
      <c r="J177" t="s">
        <v>184</v>
      </c>
      <c r="K177">
        <v>5</v>
      </c>
      <c r="L177" t="s">
        <v>41</v>
      </c>
      <c r="M177" t="s">
        <v>8</v>
      </c>
      <c r="N177" t="s">
        <v>8</v>
      </c>
      <c r="O177" t="s">
        <v>3422</v>
      </c>
      <c r="P177">
        <v>1</v>
      </c>
      <c r="Q177">
        <v>0</v>
      </c>
    </row>
    <row r="178" spans="1:19" hidden="1" x14ac:dyDescent="0.15">
      <c r="A178" s="1">
        <v>43119</v>
      </c>
      <c r="B178" t="s">
        <v>0</v>
      </c>
      <c r="C178" t="s">
        <v>389</v>
      </c>
      <c r="D178" t="s">
        <v>390</v>
      </c>
      <c r="E178">
        <v>0</v>
      </c>
      <c r="F178" t="s">
        <v>38</v>
      </c>
      <c r="G178" t="s">
        <v>3178</v>
      </c>
      <c r="H178" t="s">
        <v>384</v>
      </c>
      <c r="I178" t="s">
        <v>391</v>
      </c>
      <c r="J178" t="s">
        <v>6</v>
      </c>
      <c r="K178">
        <v>2</v>
      </c>
      <c r="L178" t="s">
        <v>41</v>
      </c>
      <c r="M178" t="s">
        <v>8</v>
      </c>
      <c r="N178" t="s">
        <v>9</v>
      </c>
      <c r="O178" t="s">
        <v>3422</v>
      </c>
      <c r="P178">
        <v>1</v>
      </c>
      <c r="Q178">
        <v>0</v>
      </c>
    </row>
    <row r="179" spans="1:19" hidden="1" x14ac:dyDescent="0.15">
      <c r="A179" s="1">
        <v>43119</v>
      </c>
      <c r="B179" t="s">
        <v>80</v>
      </c>
      <c r="C179" t="s">
        <v>392</v>
      </c>
      <c r="D179" t="s">
        <v>12</v>
      </c>
      <c r="E179">
        <v>1</v>
      </c>
      <c r="F179" t="s">
        <v>152</v>
      </c>
      <c r="G179" t="s">
        <v>3181</v>
      </c>
      <c r="H179" t="s">
        <v>3456</v>
      </c>
      <c r="I179" t="s">
        <v>394</v>
      </c>
      <c r="J179" t="s">
        <v>6</v>
      </c>
      <c r="K179">
        <v>3</v>
      </c>
      <c r="L179" t="s">
        <v>7</v>
      </c>
      <c r="M179" t="s">
        <v>8</v>
      </c>
      <c r="N179" t="s">
        <v>9</v>
      </c>
      <c r="O179" t="s">
        <v>3423</v>
      </c>
      <c r="P179">
        <v>1</v>
      </c>
      <c r="Q179">
        <v>0</v>
      </c>
      <c r="R179" s="4" t="s">
        <v>3466</v>
      </c>
      <c r="S179" t="s">
        <v>3470</v>
      </c>
    </row>
    <row r="180" spans="1:19" hidden="1" x14ac:dyDescent="0.15">
      <c r="A180" s="1">
        <v>43119</v>
      </c>
      <c r="B180" t="s">
        <v>80</v>
      </c>
      <c r="C180" t="s">
        <v>214</v>
      </c>
      <c r="D180" t="s">
        <v>215</v>
      </c>
      <c r="E180">
        <v>1</v>
      </c>
      <c r="F180" t="s">
        <v>13</v>
      </c>
      <c r="G180" t="s">
        <v>3165</v>
      </c>
      <c r="H180" t="s">
        <v>393</v>
      </c>
      <c r="I180" t="s">
        <v>217</v>
      </c>
      <c r="J180" t="s">
        <v>85</v>
      </c>
      <c r="K180">
        <v>1</v>
      </c>
      <c r="L180" t="s">
        <v>7</v>
      </c>
      <c r="M180" t="s">
        <v>8</v>
      </c>
      <c r="N180" t="s">
        <v>20</v>
      </c>
      <c r="O180" t="s">
        <v>3423</v>
      </c>
      <c r="P180">
        <v>1</v>
      </c>
      <c r="Q180">
        <v>0</v>
      </c>
      <c r="R180" s="4" t="s">
        <v>3466</v>
      </c>
      <c r="S180" t="s">
        <v>3470</v>
      </c>
    </row>
    <row r="181" spans="1:19" hidden="1" x14ac:dyDescent="0.15">
      <c r="A181" s="1">
        <v>43119</v>
      </c>
      <c r="B181" t="s">
        <v>80</v>
      </c>
      <c r="C181" t="s">
        <v>395</v>
      </c>
      <c r="D181" t="s">
        <v>12</v>
      </c>
      <c r="E181">
        <v>1</v>
      </c>
      <c r="F181" t="s">
        <v>152</v>
      </c>
      <c r="G181" t="s">
        <v>3181</v>
      </c>
      <c r="H181" t="s">
        <v>393</v>
      </c>
      <c r="I181" t="s">
        <v>396</v>
      </c>
      <c r="J181" t="s">
        <v>6</v>
      </c>
      <c r="K181">
        <v>2</v>
      </c>
      <c r="L181" t="s">
        <v>7</v>
      </c>
      <c r="M181" t="s">
        <v>8</v>
      </c>
      <c r="N181" t="s">
        <v>9</v>
      </c>
      <c r="O181" t="s">
        <v>3423</v>
      </c>
      <c r="P181">
        <v>1</v>
      </c>
      <c r="Q181">
        <v>0</v>
      </c>
      <c r="R181" s="4" t="s">
        <v>3466</v>
      </c>
      <c r="S181" t="s">
        <v>3470</v>
      </c>
    </row>
    <row r="182" spans="1:19" x14ac:dyDescent="0.15">
      <c r="A182" s="1">
        <v>43122</v>
      </c>
      <c r="B182" t="s">
        <v>0</v>
      </c>
      <c r="C182" t="s">
        <v>72</v>
      </c>
      <c r="D182" t="s">
        <v>63</v>
      </c>
      <c r="E182">
        <v>1</v>
      </c>
      <c r="F182" t="s">
        <v>74</v>
      </c>
      <c r="G182" t="s">
        <v>3203</v>
      </c>
      <c r="H182" t="s">
        <v>397</v>
      </c>
      <c r="I182" t="s">
        <v>76</v>
      </c>
      <c r="J182" t="s">
        <v>6</v>
      </c>
      <c r="K182">
        <v>1</v>
      </c>
      <c r="L182" t="s">
        <v>7</v>
      </c>
      <c r="M182" t="s">
        <v>398</v>
      </c>
      <c r="N182" t="s">
        <v>20</v>
      </c>
      <c r="O182" t="s">
        <v>3422</v>
      </c>
      <c r="P182">
        <v>2</v>
      </c>
      <c r="Q182">
        <v>1</v>
      </c>
      <c r="R182" t="s">
        <v>3557</v>
      </c>
    </row>
    <row r="183" spans="1:19" hidden="1" x14ac:dyDescent="0.15">
      <c r="A183" s="1">
        <v>43122</v>
      </c>
      <c r="B183" t="s">
        <v>87</v>
      </c>
      <c r="C183" t="s">
        <v>106</v>
      </c>
      <c r="D183" t="s">
        <v>107</v>
      </c>
      <c r="E183">
        <v>1</v>
      </c>
      <c r="F183" t="s">
        <v>44</v>
      </c>
      <c r="G183" t="s">
        <v>3197</v>
      </c>
      <c r="H183" t="s">
        <v>399</v>
      </c>
      <c r="I183" t="s">
        <v>108</v>
      </c>
      <c r="J183" t="s">
        <v>6</v>
      </c>
      <c r="K183">
        <v>12</v>
      </c>
      <c r="L183" t="s">
        <v>7</v>
      </c>
      <c r="M183" t="s">
        <v>8</v>
      </c>
      <c r="N183" t="s">
        <v>109</v>
      </c>
      <c r="O183" t="s">
        <v>3421</v>
      </c>
      <c r="P183">
        <v>2</v>
      </c>
      <c r="Q183">
        <v>0</v>
      </c>
      <c r="R183" s="7" t="s">
        <v>3480</v>
      </c>
      <c r="S183" t="s">
        <v>3558</v>
      </c>
    </row>
    <row r="184" spans="1:19" hidden="1" x14ac:dyDescent="0.15">
      <c r="A184" s="1">
        <v>43122</v>
      </c>
      <c r="B184" t="s">
        <v>87</v>
      </c>
      <c r="C184" t="s">
        <v>400</v>
      </c>
      <c r="D184" t="s">
        <v>401</v>
      </c>
      <c r="E184">
        <v>1</v>
      </c>
      <c r="F184" t="s">
        <v>44</v>
      </c>
      <c r="G184" t="s">
        <v>3197</v>
      </c>
      <c r="H184" t="s">
        <v>399</v>
      </c>
      <c r="I184" t="s">
        <v>402</v>
      </c>
      <c r="J184" t="s">
        <v>6</v>
      </c>
      <c r="K184">
        <v>4</v>
      </c>
      <c r="L184" t="s">
        <v>7</v>
      </c>
      <c r="M184" t="s">
        <v>403</v>
      </c>
      <c r="N184" t="s">
        <v>20</v>
      </c>
      <c r="O184" t="s">
        <v>3421</v>
      </c>
      <c r="P184">
        <v>2</v>
      </c>
      <c r="Q184">
        <v>1</v>
      </c>
      <c r="R184" t="s">
        <v>3557</v>
      </c>
      <c r="S184" t="s">
        <v>3558</v>
      </c>
    </row>
    <row r="185" spans="1:19" hidden="1" x14ac:dyDescent="0.15">
      <c r="A185" s="1">
        <v>43122</v>
      </c>
      <c r="B185" t="s">
        <v>87</v>
      </c>
      <c r="C185" t="s">
        <v>404</v>
      </c>
      <c r="D185" t="s">
        <v>12</v>
      </c>
      <c r="E185">
        <v>1</v>
      </c>
      <c r="F185" t="s">
        <v>44</v>
      </c>
      <c r="G185" t="s">
        <v>3197</v>
      </c>
      <c r="H185" t="s">
        <v>399</v>
      </c>
      <c r="I185" t="s">
        <v>405</v>
      </c>
      <c r="J185" t="s">
        <v>6</v>
      </c>
      <c r="K185">
        <v>1</v>
      </c>
      <c r="L185" t="s">
        <v>7</v>
      </c>
      <c r="M185" t="s">
        <v>8</v>
      </c>
      <c r="N185" t="s">
        <v>20</v>
      </c>
      <c r="O185" t="s">
        <v>3421</v>
      </c>
      <c r="P185">
        <v>2</v>
      </c>
      <c r="Q185">
        <v>0</v>
      </c>
      <c r="R185" t="s">
        <v>3480</v>
      </c>
      <c r="S185" t="s">
        <v>3558</v>
      </c>
    </row>
    <row r="186" spans="1:19" hidden="1" x14ac:dyDescent="0.15">
      <c r="A186" s="1">
        <v>43122</v>
      </c>
      <c r="B186" t="s">
        <v>87</v>
      </c>
      <c r="C186" t="s">
        <v>304</v>
      </c>
      <c r="D186" t="s">
        <v>305</v>
      </c>
      <c r="E186">
        <v>1</v>
      </c>
      <c r="F186" t="s">
        <v>44</v>
      </c>
      <c r="G186" t="s">
        <v>3197</v>
      </c>
      <c r="H186" t="s">
        <v>399</v>
      </c>
      <c r="I186" t="s">
        <v>307</v>
      </c>
      <c r="J186" t="s">
        <v>6</v>
      </c>
      <c r="K186">
        <v>16</v>
      </c>
      <c r="L186" t="s">
        <v>7</v>
      </c>
      <c r="M186" t="s">
        <v>8</v>
      </c>
      <c r="N186" t="s">
        <v>109</v>
      </c>
      <c r="O186" t="s">
        <v>3421</v>
      </c>
      <c r="P186">
        <v>2</v>
      </c>
      <c r="Q186">
        <v>0</v>
      </c>
      <c r="R186" s="7" t="s">
        <v>3480</v>
      </c>
      <c r="S186" t="s">
        <v>3558</v>
      </c>
    </row>
    <row r="187" spans="1:19" hidden="1" x14ac:dyDescent="0.15">
      <c r="A187" s="1">
        <v>43122</v>
      </c>
      <c r="B187" t="s">
        <v>87</v>
      </c>
      <c r="C187" t="s">
        <v>406</v>
      </c>
      <c r="D187" t="s">
        <v>57</v>
      </c>
      <c r="E187">
        <v>1</v>
      </c>
      <c r="F187" t="s">
        <v>44</v>
      </c>
      <c r="G187" t="s">
        <v>3197</v>
      </c>
      <c r="H187" t="s">
        <v>399</v>
      </c>
      <c r="I187" t="s">
        <v>407</v>
      </c>
      <c r="J187" t="s">
        <v>6</v>
      </c>
      <c r="K187">
        <v>5</v>
      </c>
      <c r="L187" t="s">
        <v>7</v>
      </c>
      <c r="M187" t="s">
        <v>8</v>
      </c>
      <c r="N187" t="s">
        <v>20</v>
      </c>
      <c r="O187" t="s">
        <v>3421</v>
      </c>
      <c r="P187">
        <v>2</v>
      </c>
      <c r="Q187">
        <v>0</v>
      </c>
      <c r="R187" t="s">
        <v>3480</v>
      </c>
      <c r="S187" t="s">
        <v>3558</v>
      </c>
    </row>
    <row r="188" spans="1:19" hidden="1" x14ac:dyDescent="0.15">
      <c r="A188" s="1">
        <v>43122</v>
      </c>
      <c r="B188" t="s">
        <v>87</v>
      </c>
      <c r="C188" t="s">
        <v>308</v>
      </c>
      <c r="D188" t="s">
        <v>309</v>
      </c>
      <c r="E188">
        <v>1</v>
      </c>
      <c r="F188" t="s">
        <v>44</v>
      </c>
      <c r="G188" t="s">
        <v>3197</v>
      </c>
      <c r="H188" t="s">
        <v>399</v>
      </c>
      <c r="I188" t="s">
        <v>310</v>
      </c>
      <c r="J188" t="s">
        <v>6</v>
      </c>
      <c r="K188">
        <v>3</v>
      </c>
      <c r="L188" t="s">
        <v>7</v>
      </c>
      <c r="M188" t="s">
        <v>8</v>
      </c>
      <c r="N188" t="s">
        <v>109</v>
      </c>
      <c r="O188" t="s">
        <v>3421</v>
      </c>
      <c r="P188">
        <v>2</v>
      </c>
      <c r="Q188">
        <v>0</v>
      </c>
      <c r="R188" s="7" t="s">
        <v>3480</v>
      </c>
      <c r="S188" t="s">
        <v>3558</v>
      </c>
    </row>
    <row r="189" spans="1:19" hidden="1" x14ac:dyDescent="0.15">
      <c r="A189" s="1">
        <v>43122</v>
      </c>
      <c r="B189" t="s">
        <v>87</v>
      </c>
      <c r="C189" t="s">
        <v>408</v>
      </c>
      <c r="D189" t="s">
        <v>12</v>
      </c>
      <c r="E189">
        <v>1</v>
      </c>
      <c r="F189" t="s">
        <v>44</v>
      </c>
      <c r="G189" t="s">
        <v>3197</v>
      </c>
      <c r="H189" t="s">
        <v>399</v>
      </c>
      <c r="I189" t="s">
        <v>409</v>
      </c>
      <c r="J189" t="s">
        <v>6</v>
      </c>
      <c r="K189">
        <v>6</v>
      </c>
      <c r="L189" t="s">
        <v>7</v>
      </c>
      <c r="M189" t="s">
        <v>410</v>
      </c>
      <c r="N189" t="s">
        <v>20</v>
      </c>
      <c r="O189" t="s">
        <v>3421</v>
      </c>
      <c r="P189">
        <v>2</v>
      </c>
      <c r="Q189">
        <v>1</v>
      </c>
      <c r="R189" t="s">
        <v>3557</v>
      </c>
      <c r="S189" t="s">
        <v>3558</v>
      </c>
    </row>
    <row r="190" spans="1:19" hidden="1" x14ac:dyDescent="0.15">
      <c r="A190" s="1">
        <v>43122</v>
      </c>
      <c r="B190" t="s">
        <v>87</v>
      </c>
      <c r="C190" t="s">
        <v>132</v>
      </c>
      <c r="D190" t="s">
        <v>411</v>
      </c>
      <c r="E190">
        <v>1</v>
      </c>
      <c r="F190" t="s">
        <v>44</v>
      </c>
      <c r="G190" t="s">
        <v>3197</v>
      </c>
      <c r="H190" t="s">
        <v>399</v>
      </c>
      <c r="I190" t="s">
        <v>135</v>
      </c>
      <c r="J190" t="s">
        <v>6</v>
      </c>
      <c r="K190">
        <v>10</v>
      </c>
      <c r="L190" t="s">
        <v>7</v>
      </c>
      <c r="M190" t="s">
        <v>412</v>
      </c>
      <c r="N190" t="s">
        <v>20</v>
      </c>
      <c r="O190" t="s">
        <v>3421</v>
      </c>
      <c r="P190">
        <v>2</v>
      </c>
      <c r="Q190">
        <v>1</v>
      </c>
      <c r="R190" t="s">
        <v>3557</v>
      </c>
      <c r="S190" t="s">
        <v>3558</v>
      </c>
    </row>
    <row r="191" spans="1:19" hidden="1" x14ac:dyDescent="0.15">
      <c r="A191" s="1">
        <v>43122</v>
      </c>
      <c r="B191" t="s">
        <v>87</v>
      </c>
      <c r="C191" t="s">
        <v>413</v>
      </c>
      <c r="D191" t="s">
        <v>414</v>
      </c>
      <c r="E191">
        <v>1</v>
      </c>
      <c r="F191" t="s">
        <v>44</v>
      </c>
      <c r="G191" t="s">
        <v>3197</v>
      </c>
      <c r="H191" t="s">
        <v>399</v>
      </c>
      <c r="I191" t="s">
        <v>415</v>
      </c>
      <c r="J191" t="s">
        <v>6</v>
      </c>
      <c r="K191">
        <v>11</v>
      </c>
      <c r="L191" t="s">
        <v>7</v>
      </c>
      <c r="M191" t="s">
        <v>8</v>
      </c>
      <c r="N191" t="s">
        <v>9</v>
      </c>
      <c r="O191" t="s">
        <v>3421</v>
      </c>
      <c r="P191">
        <v>2</v>
      </c>
      <c r="Q191">
        <v>0</v>
      </c>
      <c r="R191" s="7" t="s">
        <v>3480</v>
      </c>
      <c r="S191" t="s">
        <v>3558</v>
      </c>
    </row>
    <row r="192" spans="1:19" hidden="1" x14ac:dyDescent="0.15">
      <c r="A192" s="1">
        <v>43122</v>
      </c>
      <c r="B192" t="s">
        <v>87</v>
      </c>
      <c r="C192" t="s">
        <v>416</v>
      </c>
      <c r="D192" t="s">
        <v>417</v>
      </c>
      <c r="E192">
        <v>1</v>
      </c>
      <c r="F192" t="s">
        <v>44</v>
      </c>
      <c r="G192" t="s">
        <v>3197</v>
      </c>
      <c r="H192" t="s">
        <v>399</v>
      </c>
      <c r="I192" t="s">
        <v>418</v>
      </c>
      <c r="J192" t="s">
        <v>6</v>
      </c>
      <c r="K192">
        <v>13</v>
      </c>
      <c r="L192" t="s">
        <v>7</v>
      </c>
      <c r="M192" t="s">
        <v>8</v>
      </c>
      <c r="N192" t="s">
        <v>9</v>
      </c>
      <c r="O192" t="s">
        <v>3421</v>
      </c>
      <c r="P192">
        <v>2</v>
      </c>
      <c r="Q192">
        <v>0</v>
      </c>
      <c r="R192" s="7" t="s">
        <v>3480</v>
      </c>
      <c r="S192" t="s">
        <v>3558</v>
      </c>
    </row>
    <row r="193" spans="1:19" hidden="1" x14ac:dyDescent="0.15">
      <c r="A193" s="1">
        <v>43122</v>
      </c>
      <c r="B193" t="s">
        <v>87</v>
      </c>
      <c r="C193" t="s">
        <v>323</v>
      </c>
      <c r="D193" t="s">
        <v>12</v>
      </c>
      <c r="E193">
        <v>1</v>
      </c>
      <c r="F193" t="s">
        <v>44</v>
      </c>
      <c r="G193" t="s">
        <v>3197</v>
      </c>
      <c r="H193" t="s">
        <v>399</v>
      </c>
      <c r="I193" t="s">
        <v>325</v>
      </c>
      <c r="J193" t="s">
        <v>6</v>
      </c>
      <c r="K193">
        <v>14</v>
      </c>
      <c r="L193" t="s">
        <v>7</v>
      </c>
      <c r="M193" t="s">
        <v>419</v>
      </c>
      <c r="N193" t="s">
        <v>20</v>
      </c>
      <c r="O193" t="s">
        <v>3421</v>
      </c>
      <c r="P193">
        <v>2</v>
      </c>
      <c r="Q193">
        <v>1</v>
      </c>
      <c r="R193" t="s">
        <v>3557</v>
      </c>
      <c r="S193" t="s">
        <v>3558</v>
      </c>
    </row>
    <row r="194" spans="1:19" hidden="1" x14ac:dyDescent="0.15">
      <c r="A194" s="1">
        <v>43122</v>
      </c>
      <c r="B194" t="s">
        <v>87</v>
      </c>
      <c r="C194" t="s">
        <v>420</v>
      </c>
      <c r="D194" t="s">
        <v>12</v>
      </c>
      <c r="E194">
        <v>1</v>
      </c>
      <c r="F194" t="s">
        <v>44</v>
      </c>
      <c r="G194" t="s">
        <v>3684</v>
      </c>
      <c r="H194" t="s">
        <v>3656</v>
      </c>
      <c r="I194" t="s">
        <v>421</v>
      </c>
      <c r="J194" t="s">
        <v>6</v>
      </c>
      <c r="K194">
        <v>15</v>
      </c>
      <c r="L194" t="s">
        <v>7</v>
      </c>
      <c r="M194" t="s">
        <v>8</v>
      </c>
      <c r="N194" s="5" t="s">
        <v>3657</v>
      </c>
      <c r="O194" t="s">
        <v>3421</v>
      </c>
      <c r="P194">
        <v>2</v>
      </c>
      <c r="Q194">
        <v>0</v>
      </c>
      <c r="R194" t="s">
        <v>3480</v>
      </c>
      <c r="S194" t="s">
        <v>3558</v>
      </c>
    </row>
    <row r="195" spans="1:19" hidden="1" x14ac:dyDescent="0.15">
      <c r="A195" s="1">
        <v>43122</v>
      </c>
      <c r="B195" t="s">
        <v>87</v>
      </c>
      <c r="C195" t="s">
        <v>422</v>
      </c>
      <c r="D195" t="s">
        <v>212</v>
      </c>
      <c r="E195">
        <v>1</v>
      </c>
      <c r="F195" t="s">
        <v>44</v>
      </c>
      <c r="G195" t="s">
        <v>3684</v>
      </c>
      <c r="H195" t="s">
        <v>399</v>
      </c>
      <c r="I195" t="s">
        <v>423</v>
      </c>
      <c r="J195" t="s">
        <v>6</v>
      </c>
      <c r="K195">
        <v>7</v>
      </c>
      <c r="L195" t="s">
        <v>7</v>
      </c>
      <c r="M195" t="s">
        <v>8</v>
      </c>
      <c r="N195" s="5" t="s">
        <v>3657</v>
      </c>
      <c r="O195" t="s">
        <v>3421</v>
      </c>
      <c r="P195">
        <v>2</v>
      </c>
      <c r="Q195">
        <v>0</v>
      </c>
      <c r="R195" t="s">
        <v>3480</v>
      </c>
      <c r="S195" t="s">
        <v>3558</v>
      </c>
    </row>
    <row r="196" spans="1:19" hidden="1" x14ac:dyDescent="0.15">
      <c r="A196" s="1">
        <v>43122</v>
      </c>
      <c r="B196" t="s">
        <v>87</v>
      </c>
      <c r="C196" t="s">
        <v>424</v>
      </c>
      <c r="D196" t="s">
        <v>344</v>
      </c>
      <c r="E196">
        <v>1</v>
      </c>
      <c r="F196" t="s">
        <v>44</v>
      </c>
      <c r="G196" t="s">
        <v>3197</v>
      </c>
      <c r="H196" t="s">
        <v>399</v>
      </c>
      <c r="I196" t="s">
        <v>425</v>
      </c>
      <c r="J196" t="s">
        <v>6</v>
      </c>
      <c r="K196">
        <v>9</v>
      </c>
      <c r="L196" t="s">
        <v>7</v>
      </c>
      <c r="M196" t="s">
        <v>8</v>
      </c>
      <c r="N196" t="s">
        <v>9</v>
      </c>
      <c r="O196" t="s">
        <v>3421</v>
      </c>
      <c r="P196">
        <v>2</v>
      </c>
      <c r="Q196">
        <v>0</v>
      </c>
      <c r="R196" s="7" t="s">
        <v>3480</v>
      </c>
      <c r="S196" t="s">
        <v>3558</v>
      </c>
    </row>
    <row r="197" spans="1:19" hidden="1" x14ac:dyDescent="0.15">
      <c r="A197" s="1">
        <v>43122</v>
      </c>
      <c r="B197" t="s">
        <v>87</v>
      </c>
      <c r="C197" t="s">
        <v>330</v>
      </c>
      <c r="D197" t="s">
        <v>331</v>
      </c>
      <c r="E197">
        <v>1</v>
      </c>
      <c r="F197" t="s">
        <v>332</v>
      </c>
      <c r="G197" t="s">
        <v>3274</v>
      </c>
      <c r="H197" t="s">
        <v>399</v>
      </c>
      <c r="I197" t="s">
        <v>334</v>
      </c>
      <c r="J197" t="s">
        <v>6</v>
      </c>
      <c r="K197">
        <v>8</v>
      </c>
      <c r="L197" t="s">
        <v>7</v>
      </c>
      <c r="M197" t="s">
        <v>8</v>
      </c>
      <c r="N197" t="s">
        <v>9</v>
      </c>
      <c r="O197" t="s">
        <v>3421</v>
      </c>
      <c r="P197">
        <v>2</v>
      </c>
      <c r="Q197">
        <v>0</v>
      </c>
      <c r="R197" s="7" t="s">
        <v>3480</v>
      </c>
      <c r="S197" t="s">
        <v>3558</v>
      </c>
    </row>
    <row r="198" spans="1:19" hidden="1" x14ac:dyDescent="0.15">
      <c r="A198" s="1">
        <v>43122</v>
      </c>
      <c r="B198" t="s">
        <v>87</v>
      </c>
      <c r="C198" t="s">
        <v>426</v>
      </c>
      <c r="D198" t="s">
        <v>12</v>
      </c>
      <c r="E198">
        <v>1</v>
      </c>
      <c r="F198" t="s">
        <v>44</v>
      </c>
      <c r="G198" t="s">
        <v>3197</v>
      </c>
      <c r="H198" t="s">
        <v>399</v>
      </c>
      <c r="I198" t="s">
        <v>427</v>
      </c>
      <c r="J198" t="s">
        <v>6</v>
      </c>
      <c r="K198">
        <v>2</v>
      </c>
      <c r="L198" t="s">
        <v>7</v>
      </c>
      <c r="M198" t="s">
        <v>8</v>
      </c>
      <c r="N198" t="s">
        <v>20</v>
      </c>
      <c r="O198" t="s">
        <v>3421</v>
      </c>
      <c r="P198">
        <v>2</v>
      </c>
      <c r="Q198">
        <v>0</v>
      </c>
      <c r="R198" t="s">
        <v>3480</v>
      </c>
      <c r="S198" t="s">
        <v>3558</v>
      </c>
    </row>
    <row r="199" spans="1:19" hidden="1" x14ac:dyDescent="0.15">
      <c r="A199" s="1">
        <v>43122</v>
      </c>
      <c r="B199" t="s">
        <v>66</v>
      </c>
      <c r="C199" t="s">
        <v>206</v>
      </c>
      <c r="D199" t="s">
        <v>207</v>
      </c>
      <c r="E199">
        <v>1</v>
      </c>
      <c r="F199" t="s">
        <v>74</v>
      </c>
      <c r="G199" t="s">
        <v>3203</v>
      </c>
      <c r="H199" t="s">
        <v>428</v>
      </c>
      <c r="I199" t="s">
        <v>209</v>
      </c>
      <c r="J199" t="s">
        <v>6</v>
      </c>
      <c r="K199">
        <v>1</v>
      </c>
      <c r="L199" t="s">
        <v>7</v>
      </c>
      <c r="M199" t="s">
        <v>8</v>
      </c>
      <c r="N199" t="s">
        <v>9</v>
      </c>
      <c r="O199" t="s">
        <v>3421</v>
      </c>
      <c r="P199">
        <v>2</v>
      </c>
      <c r="Q199">
        <v>0</v>
      </c>
      <c r="R199" s="7" t="s">
        <v>3480</v>
      </c>
      <c r="S199" t="s">
        <v>3558</v>
      </c>
    </row>
    <row r="200" spans="1:19" hidden="1" x14ac:dyDescent="0.15">
      <c r="A200" s="1">
        <v>43123</v>
      </c>
      <c r="B200" t="s">
        <v>114</v>
      </c>
      <c r="C200" t="s">
        <v>358</v>
      </c>
      <c r="D200" t="s">
        <v>12</v>
      </c>
      <c r="E200">
        <v>1</v>
      </c>
      <c r="F200" t="s">
        <v>13</v>
      </c>
      <c r="G200" t="s">
        <v>3165</v>
      </c>
      <c r="H200" t="s">
        <v>429</v>
      </c>
      <c r="I200" t="s">
        <v>359</v>
      </c>
      <c r="J200" t="s">
        <v>163</v>
      </c>
      <c r="K200">
        <v>19</v>
      </c>
      <c r="L200" t="s">
        <v>7</v>
      </c>
      <c r="M200" t="s">
        <v>430</v>
      </c>
      <c r="N200" t="s">
        <v>20</v>
      </c>
      <c r="O200" t="s">
        <v>3422</v>
      </c>
      <c r="P200">
        <v>2</v>
      </c>
      <c r="Q200">
        <v>2</v>
      </c>
      <c r="R200" t="s">
        <v>3557</v>
      </c>
    </row>
    <row r="201" spans="1:19" hidden="1" x14ac:dyDescent="0.15">
      <c r="A201" s="1">
        <v>43123</v>
      </c>
      <c r="B201" t="s">
        <v>114</v>
      </c>
      <c r="C201" t="s">
        <v>167</v>
      </c>
      <c r="D201" t="s">
        <v>151</v>
      </c>
      <c r="E201">
        <v>1</v>
      </c>
      <c r="F201" t="s">
        <v>44</v>
      </c>
      <c r="G201" t="s">
        <v>3197</v>
      </c>
      <c r="H201" t="s">
        <v>429</v>
      </c>
      <c r="I201" t="s">
        <v>168</v>
      </c>
      <c r="J201" t="s">
        <v>163</v>
      </c>
      <c r="K201">
        <v>13</v>
      </c>
      <c r="L201" t="s">
        <v>7</v>
      </c>
      <c r="M201" t="s">
        <v>431</v>
      </c>
      <c r="N201" t="s">
        <v>20</v>
      </c>
      <c r="O201" t="s">
        <v>3422</v>
      </c>
      <c r="P201">
        <v>2</v>
      </c>
      <c r="Q201">
        <v>2</v>
      </c>
      <c r="R201" t="s">
        <v>3557</v>
      </c>
    </row>
    <row r="202" spans="1:19" hidden="1" x14ac:dyDescent="0.15">
      <c r="A202" s="1">
        <v>43123</v>
      </c>
      <c r="B202" t="s">
        <v>114</v>
      </c>
      <c r="C202" t="s">
        <v>353</v>
      </c>
      <c r="D202" t="s">
        <v>57</v>
      </c>
      <c r="E202">
        <v>1</v>
      </c>
      <c r="F202" t="s">
        <v>13</v>
      </c>
      <c r="G202" t="s">
        <v>3165</v>
      </c>
      <c r="H202" t="s">
        <v>429</v>
      </c>
      <c r="I202" t="s">
        <v>354</v>
      </c>
      <c r="J202" t="s">
        <v>6</v>
      </c>
      <c r="K202">
        <v>11</v>
      </c>
      <c r="L202" t="s">
        <v>7</v>
      </c>
      <c r="M202" t="s">
        <v>432</v>
      </c>
      <c r="N202" t="s">
        <v>20</v>
      </c>
      <c r="O202" t="s">
        <v>3422</v>
      </c>
      <c r="P202">
        <v>2</v>
      </c>
      <c r="Q202">
        <v>2</v>
      </c>
      <c r="R202" t="s">
        <v>3557</v>
      </c>
    </row>
    <row r="203" spans="1:19" hidden="1" x14ac:dyDescent="0.15">
      <c r="A203" s="1">
        <v>43123</v>
      </c>
      <c r="B203" t="s">
        <v>114</v>
      </c>
      <c r="C203" t="s">
        <v>32</v>
      </c>
      <c r="D203" t="s">
        <v>12</v>
      </c>
      <c r="E203">
        <v>1</v>
      </c>
      <c r="F203" t="s">
        <v>13</v>
      </c>
      <c r="G203" t="s">
        <v>3165</v>
      </c>
      <c r="H203" t="s">
        <v>429</v>
      </c>
      <c r="I203" t="s">
        <v>34</v>
      </c>
      <c r="J203" t="s">
        <v>6</v>
      </c>
      <c r="K203">
        <v>10</v>
      </c>
      <c r="L203" t="s">
        <v>7</v>
      </c>
      <c r="M203" t="s">
        <v>433</v>
      </c>
      <c r="N203" t="s">
        <v>20</v>
      </c>
      <c r="O203" t="s">
        <v>3422</v>
      </c>
      <c r="P203">
        <v>2</v>
      </c>
      <c r="Q203">
        <v>2</v>
      </c>
      <c r="R203" t="s">
        <v>3557</v>
      </c>
    </row>
    <row r="204" spans="1:19" hidden="1" x14ac:dyDescent="0.15">
      <c r="A204" s="1">
        <v>43123</v>
      </c>
      <c r="B204" t="s">
        <v>114</v>
      </c>
      <c r="C204" t="s">
        <v>166</v>
      </c>
      <c r="D204" t="s">
        <v>171</v>
      </c>
      <c r="E204">
        <v>1</v>
      </c>
      <c r="F204" t="s">
        <v>13</v>
      </c>
      <c r="G204" t="s">
        <v>3165</v>
      </c>
      <c r="H204" t="s">
        <v>429</v>
      </c>
      <c r="I204" t="s">
        <v>34</v>
      </c>
      <c r="J204" t="s">
        <v>6</v>
      </c>
      <c r="K204">
        <v>9</v>
      </c>
      <c r="L204" t="s">
        <v>7</v>
      </c>
      <c r="M204" t="s">
        <v>434</v>
      </c>
      <c r="N204" t="s">
        <v>20</v>
      </c>
      <c r="O204" t="s">
        <v>3422</v>
      </c>
      <c r="P204">
        <v>2</v>
      </c>
      <c r="Q204">
        <v>2</v>
      </c>
      <c r="R204" t="s">
        <v>3557</v>
      </c>
    </row>
    <row r="205" spans="1:19" hidden="1" x14ac:dyDescent="0.15">
      <c r="A205" s="1">
        <v>43123</v>
      </c>
      <c r="B205" t="s">
        <v>114</v>
      </c>
      <c r="C205" t="s">
        <v>17</v>
      </c>
      <c r="D205" t="s">
        <v>12</v>
      </c>
      <c r="E205">
        <v>1</v>
      </c>
      <c r="F205" t="s">
        <v>13</v>
      </c>
      <c r="G205" t="s">
        <v>3165</v>
      </c>
      <c r="H205" t="s">
        <v>429</v>
      </c>
      <c r="I205" t="s">
        <v>18</v>
      </c>
      <c r="J205" t="s">
        <v>6</v>
      </c>
      <c r="K205">
        <v>5</v>
      </c>
      <c r="L205" t="s">
        <v>7</v>
      </c>
      <c r="M205" t="s">
        <v>435</v>
      </c>
      <c r="N205" t="s">
        <v>20</v>
      </c>
      <c r="O205" t="s">
        <v>3422</v>
      </c>
      <c r="P205">
        <v>2</v>
      </c>
      <c r="Q205">
        <v>2</v>
      </c>
      <c r="R205" t="s">
        <v>3557</v>
      </c>
    </row>
    <row r="206" spans="1:19" hidden="1" x14ac:dyDescent="0.15">
      <c r="A206" s="1">
        <v>43123</v>
      </c>
      <c r="B206" t="s">
        <v>114</v>
      </c>
      <c r="C206" t="s">
        <v>100</v>
      </c>
      <c r="D206" t="s">
        <v>12</v>
      </c>
      <c r="E206">
        <v>1</v>
      </c>
      <c r="F206" t="s">
        <v>13</v>
      </c>
      <c r="G206" t="s">
        <v>3165</v>
      </c>
      <c r="H206" t="s">
        <v>429</v>
      </c>
      <c r="I206" t="s">
        <v>101</v>
      </c>
      <c r="J206" t="s">
        <v>6</v>
      </c>
      <c r="K206">
        <v>20</v>
      </c>
      <c r="L206" t="s">
        <v>7</v>
      </c>
      <c r="M206" t="s">
        <v>3426</v>
      </c>
      <c r="N206" t="s">
        <v>20</v>
      </c>
      <c r="O206" t="s">
        <v>3422</v>
      </c>
      <c r="P206">
        <v>2</v>
      </c>
      <c r="Q206">
        <v>6</v>
      </c>
      <c r="R206" t="s">
        <v>3557</v>
      </c>
    </row>
    <row r="207" spans="1:19" hidden="1" x14ac:dyDescent="0.15">
      <c r="A207" s="1">
        <v>43123</v>
      </c>
      <c r="B207" t="s">
        <v>114</v>
      </c>
      <c r="C207" t="s">
        <v>214</v>
      </c>
      <c r="D207" t="s">
        <v>215</v>
      </c>
      <c r="E207">
        <v>1</v>
      </c>
      <c r="F207" t="s">
        <v>13</v>
      </c>
      <c r="G207" t="s">
        <v>3165</v>
      </c>
      <c r="H207" t="s">
        <v>429</v>
      </c>
      <c r="I207" t="s">
        <v>217</v>
      </c>
      <c r="J207" t="s">
        <v>85</v>
      </c>
      <c r="K207">
        <v>21</v>
      </c>
      <c r="L207" t="s">
        <v>7</v>
      </c>
      <c r="M207" t="s">
        <v>436</v>
      </c>
      <c r="N207" t="s">
        <v>20</v>
      </c>
      <c r="O207" t="s">
        <v>3422</v>
      </c>
      <c r="P207">
        <v>2</v>
      </c>
      <c r="Q207">
        <v>2</v>
      </c>
      <c r="R207" t="s">
        <v>3557</v>
      </c>
    </row>
    <row r="208" spans="1:19" hidden="1" x14ac:dyDescent="0.15">
      <c r="A208" s="1">
        <v>43123</v>
      </c>
      <c r="B208" t="s">
        <v>114</v>
      </c>
      <c r="C208" t="s">
        <v>164</v>
      </c>
      <c r="D208" t="s">
        <v>23</v>
      </c>
      <c r="E208">
        <v>1</v>
      </c>
      <c r="F208" t="s">
        <v>13</v>
      </c>
      <c r="G208" t="s">
        <v>3165</v>
      </c>
      <c r="H208" t="s">
        <v>429</v>
      </c>
      <c r="I208" t="s">
        <v>165</v>
      </c>
      <c r="J208" t="s">
        <v>6</v>
      </c>
      <c r="K208">
        <v>1</v>
      </c>
      <c r="L208" t="s">
        <v>7</v>
      </c>
      <c r="M208" t="s">
        <v>3427</v>
      </c>
      <c r="N208" t="s">
        <v>20</v>
      </c>
      <c r="O208" t="s">
        <v>3422</v>
      </c>
      <c r="P208">
        <v>2</v>
      </c>
      <c r="Q208">
        <v>4</v>
      </c>
      <c r="R208" t="s">
        <v>3557</v>
      </c>
    </row>
    <row r="209" spans="1:18" hidden="1" x14ac:dyDescent="0.15">
      <c r="A209" s="1">
        <v>43123</v>
      </c>
      <c r="B209" t="s">
        <v>114</v>
      </c>
      <c r="C209" t="s">
        <v>161</v>
      </c>
      <c r="D209" t="s">
        <v>151</v>
      </c>
      <c r="E209">
        <v>1</v>
      </c>
      <c r="F209" t="s">
        <v>13</v>
      </c>
      <c r="G209" t="s">
        <v>3165</v>
      </c>
      <c r="H209" t="s">
        <v>429</v>
      </c>
      <c r="I209" t="s">
        <v>162</v>
      </c>
      <c r="J209" t="s">
        <v>163</v>
      </c>
      <c r="K209">
        <v>18</v>
      </c>
      <c r="L209" t="s">
        <v>7</v>
      </c>
      <c r="M209" t="s">
        <v>437</v>
      </c>
      <c r="N209" t="s">
        <v>20</v>
      </c>
      <c r="O209" t="s">
        <v>3422</v>
      </c>
      <c r="P209">
        <v>2</v>
      </c>
      <c r="Q209">
        <v>2</v>
      </c>
      <c r="R209" t="s">
        <v>3557</v>
      </c>
    </row>
    <row r="210" spans="1:18" hidden="1" x14ac:dyDescent="0.15">
      <c r="A210" s="1">
        <v>43123</v>
      </c>
      <c r="B210" t="s">
        <v>114</v>
      </c>
      <c r="C210" t="s">
        <v>177</v>
      </c>
      <c r="D210" t="s">
        <v>151</v>
      </c>
      <c r="E210">
        <v>1</v>
      </c>
      <c r="F210" t="s">
        <v>13</v>
      </c>
      <c r="G210" t="s">
        <v>3165</v>
      </c>
      <c r="H210" t="s">
        <v>429</v>
      </c>
      <c r="I210" t="s">
        <v>178</v>
      </c>
      <c r="J210" t="s">
        <v>163</v>
      </c>
      <c r="K210">
        <v>15</v>
      </c>
      <c r="L210" t="s">
        <v>7</v>
      </c>
      <c r="M210" t="s">
        <v>438</v>
      </c>
      <c r="N210" t="s">
        <v>20</v>
      </c>
      <c r="O210" t="s">
        <v>3422</v>
      </c>
      <c r="P210">
        <v>2</v>
      </c>
      <c r="Q210">
        <v>2</v>
      </c>
      <c r="R210" t="s">
        <v>3557</v>
      </c>
    </row>
    <row r="211" spans="1:18" hidden="1" x14ac:dyDescent="0.15">
      <c r="A211" s="1">
        <v>43123</v>
      </c>
      <c r="B211" t="s">
        <v>114</v>
      </c>
      <c r="C211" t="s">
        <v>439</v>
      </c>
      <c r="D211" t="s">
        <v>12</v>
      </c>
      <c r="E211">
        <v>1</v>
      </c>
      <c r="F211" t="s">
        <v>13</v>
      </c>
      <c r="G211" t="s">
        <v>3165</v>
      </c>
      <c r="H211" t="s">
        <v>429</v>
      </c>
      <c r="I211" t="s">
        <v>440</v>
      </c>
      <c r="J211" t="s">
        <v>6</v>
      </c>
      <c r="K211">
        <v>16</v>
      </c>
      <c r="L211" t="s">
        <v>7</v>
      </c>
      <c r="M211" t="s">
        <v>441</v>
      </c>
      <c r="N211" t="s">
        <v>20</v>
      </c>
      <c r="O211" t="s">
        <v>3422</v>
      </c>
      <c r="P211">
        <v>2</v>
      </c>
      <c r="Q211">
        <v>2</v>
      </c>
      <c r="R211" t="s">
        <v>3557</v>
      </c>
    </row>
    <row r="212" spans="1:18" hidden="1" x14ac:dyDescent="0.15">
      <c r="A212" s="1">
        <v>43123</v>
      </c>
      <c r="B212" t="s">
        <v>114</v>
      </c>
      <c r="C212" t="s">
        <v>442</v>
      </c>
      <c r="D212" t="s">
        <v>12</v>
      </c>
      <c r="E212">
        <v>1</v>
      </c>
      <c r="F212" t="s">
        <v>13</v>
      </c>
      <c r="G212" t="s">
        <v>3165</v>
      </c>
      <c r="H212" t="s">
        <v>429</v>
      </c>
      <c r="I212" t="s">
        <v>443</v>
      </c>
      <c r="J212" t="s">
        <v>6</v>
      </c>
      <c r="K212">
        <v>17</v>
      </c>
      <c r="L212" t="s">
        <v>7</v>
      </c>
      <c r="M212" t="s">
        <v>444</v>
      </c>
      <c r="N212" t="s">
        <v>20</v>
      </c>
      <c r="O212" t="s">
        <v>3422</v>
      </c>
      <c r="P212">
        <v>2</v>
      </c>
      <c r="Q212">
        <v>2</v>
      </c>
      <c r="R212" t="s">
        <v>3557</v>
      </c>
    </row>
    <row r="213" spans="1:18" hidden="1" x14ac:dyDescent="0.15">
      <c r="A213" s="1">
        <v>43123</v>
      </c>
      <c r="B213" t="s">
        <v>114</v>
      </c>
      <c r="C213" t="s">
        <v>231</v>
      </c>
      <c r="D213" t="s">
        <v>232</v>
      </c>
      <c r="E213">
        <v>1</v>
      </c>
      <c r="F213" t="s">
        <v>13</v>
      </c>
      <c r="G213" t="s">
        <v>3181</v>
      </c>
      <c r="H213" t="s">
        <v>429</v>
      </c>
      <c r="I213" t="s">
        <v>233</v>
      </c>
      <c r="J213" t="s">
        <v>163</v>
      </c>
      <c r="K213">
        <v>14</v>
      </c>
      <c r="L213" t="s">
        <v>7</v>
      </c>
      <c r="M213" t="s">
        <v>445</v>
      </c>
      <c r="N213" t="s">
        <v>20</v>
      </c>
      <c r="O213" t="s">
        <v>3422</v>
      </c>
      <c r="P213">
        <v>2</v>
      </c>
      <c r="Q213">
        <v>2</v>
      </c>
      <c r="R213" t="s">
        <v>3557</v>
      </c>
    </row>
    <row r="214" spans="1:18" hidden="1" x14ac:dyDescent="0.15">
      <c r="A214" s="1">
        <v>43123</v>
      </c>
      <c r="B214" t="s">
        <v>114</v>
      </c>
      <c r="C214" t="s">
        <v>11</v>
      </c>
      <c r="D214" t="s">
        <v>12</v>
      </c>
      <c r="E214">
        <v>1</v>
      </c>
      <c r="F214" t="s">
        <v>13</v>
      </c>
      <c r="G214" t="s">
        <v>3165</v>
      </c>
      <c r="H214" t="s">
        <v>429</v>
      </c>
      <c r="I214" t="s">
        <v>15</v>
      </c>
      <c r="J214" t="s">
        <v>6</v>
      </c>
      <c r="K214">
        <v>4</v>
      </c>
      <c r="L214" t="s">
        <v>7</v>
      </c>
      <c r="M214" t="s">
        <v>446</v>
      </c>
      <c r="N214" t="s">
        <v>20</v>
      </c>
      <c r="O214" t="s">
        <v>3422</v>
      </c>
      <c r="P214">
        <v>2</v>
      </c>
      <c r="Q214">
        <v>2</v>
      </c>
      <c r="R214" t="s">
        <v>3557</v>
      </c>
    </row>
    <row r="215" spans="1:18" hidden="1" x14ac:dyDescent="0.15">
      <c r="A215" s="1">
        <v>43123</v>
      </c>
      <c r="B215" t="s">
        <v>114</v>
      </c>
      <c r="C215" t="s">
        <v>447</v>
      </c>
      <c r="D215" t="s">
        <v>12</v>
      </c>
      <c r="E215">
        <v>1</v>
      </c>
      <c r="F215" t="s">
        <v>13</v>
      </c>
      <c r="G215" t="s">
        <v>3165</v>
      </c>
      <c r="H215" t="s">
        <v>429</v>
      </c>
      <c r="I215" t="s">
        <v>448</v>
      </c>
      <c r="J215" t="s">
        <v>163</v>
      </c>
      <c r="K215">
        <v>6</v>
      </c>
      <c r="L215" t="s">
        <v>7</v>
      </c>
      <c r="M215" t="s">
        <v>3428</v>
      </c>
      <c r="N215" t="s">
        <v>20</v>
      </c>
      <c r="O215" t="s">
        <v>3422</v>
      </c>
      <c r="P215">
        <v>2</v>
      </c>
      <c r="Q215">
        <v>2</v>
      </c>
      <c r="R215" t="s">
        <v>3557</v>
      </c>
    </row>
    <row r="216" spans="1:18" hidden="1" x14ac:dyDescent="0.15">
      <c r="A216" s="1">
        <v>43123</v>
      </c>
      <c r="B216" t="s">
        <v>114</v>
      </c>
      <c r="C216" t="s">
        <v>449</v>
      </c>
      <c r="D216" t="s">
        <v>151</v>
      </c>
      <c r="E216">
        <v>1</v>
      </c>
      <c r="F216" t="s">
        <v>13</v>
      </c>
      <c r="G216" t="s">
        <v>3165</v>
      </c>
      <c r="H216" t="s">
        <v>429</v>
      </c>
      <c r="I216" t="s">
        <v>450</v>
      </c>
      <c r="J216" t="s">
        <v>163</v>
      </c>
      <c r="K216">
        <v>12</v>
      </c>
      <c r="L216" t="s">
        <v>7</v>
      </c>
      <c r="M216" t="s">
        <v>8</v>
      </c>
      <c r="N216" t="s">
        <v>9</v>
      </c>
      <c r="O216" t="s">
        <v>3422</v>
      </c>
      <c r="P216">
        <v>2</v>
      </c>
      <c r="Q216" s="5">
        <v>1</v>
      </c>
      <c r="R216" t="s">
        <v>3557</v>
      </c>
    </row>
    <row r="217" spans="1:18" hidden="1" x14ac:dyDescent="0.15">
      <c r="A217" s="1">
        <v>43123</v>
      </c>
      <c r="B217" t="s">
        <v>114</v>
      </c>
      <c r="C217" t="s">
        <v>451</v>
      </c>
      <c r="D217" t="s">
        <v>151</v>
      </c>
      <c r="E217">
        <v>1</v>
      </c>
      <c r="F217" t="s">
        <v>44</v>
      </c>
      <c r="G217" t="s">
        <v>3197</v>
      </c>
      <c r="H217" t="s">
        <v>429</v>
      </c>
      <c r="I217" t="s">
        <v>452</v>
      </c>
      <c r="J217" t="s">
        <v>163</v>
      </c>
      <c r="K217">
        <v>22</v>
      </c>
      <c r="L217" t="s">
        <v>7</v>
      </c>
      <c r="M217" t="s">
        <v>453</v>
      </c>
      <c r="N217" t="s">
        <v>20</v>
      </c>
      <c r="O217" t="s">
        <v>3422</v>
      </c>
      <c r="P217">
        <v>2</v>
      </c>
      <c r="Q217">
        <v>2</v>
      </c>
      <c r="R217" t="s">
        <v>3557</v>
      </c>
    </row>
    <row r="218" spans="1:18" hidden="1" x14ac:dyDescent="0.15">
      <c r="A218" s="1">
        <v>43123</v>
      </c>
      <c r="B218" t="s">
        <v>114</v>
      </c>
      <c r="C218" t="s">
        <v>28</v>
      </c>
      <c r="D218" t="s">
        <v>29</v>
      </c>
      <c r="E218">
        <v>1</v>
      </c>
      <c r="F218" t="s">
        <v>13</v>
      </c>
      <c r="G218" t="s">
        <v>3165</v>
      </c>
      <c r="H218" t="s">
        <v>429</v>
      </c>
      <c r="I218" t="s">
        <v>30</v>
      </c>
      <c r="J218" t="s">
        <v>6</v>
      </c>
      <c r="K218">
        <v>2</v>
      </c>
      <c r="L218" t="s">
        <v>7</v>
      </c>
      <c r="M218" t="s">
        <v>3429</v>
      </c>
      <c r="N218" t="s">
        <v>20</v>
      </c>
      <c r="O218" t="s">
        <v>3422</v>
      </c>
      <c r="P218">
        <v>2</v>
      </c>
      <c r="Q218">
        <v>2</v>
      </c>
      <c r="R218" t="s">
        <v>3557</v>
      </c>
    </row>
    <row r="219" spans="1:18" hidden="1" x14ac:dyDescent="0.15">
      <c r="A219" s="1">
        <v>43123</v>
      </c>
      <c r="B219" t="s">
        <v>114</v>
      </c>
      <c r="C219" t="s">
        <v>145</v>
      </c>
      <c r="D219" t="s">
        <v>146</v>
      </c>
      <c r="E219">
        <v>1</v>
      </c>
      <c r="F219" t="s">
        <v>13</v>
      </c>
      <c r="G219" t="s">
        <v>3165</v>
      </c>
      <c r="H219" t="s">
        <v>429</v>
      </c>
      <c r="I219" t="s">
        <v>147</v>
      </c>
      <c r="J219" t="s">
        <v>6</v>
      </c>
      <c r="K219">
        <v>8</v>
      </c>
      <c r="L219" t="s">
        <v>7</v>
      </c>
      <c r="M219" t="s">
        <v>8</v>
      </c>
      <c r="N219" t="s">
        <v>154</v>
      </c>
      <c r="O219" t="s">
        <v>3422</v>
      </c>
      <c r="P219">
        <v>2</v>
      </c>
      <c r="Q219" s="5">
        <v>1</v>
      </c>
      <c r="R219" t="s">
        <v>3557</v>
      </c>
    </row>
    <row r="220" spans="1:18" hidden="1" x14ac:dyDescent="0.15">
      <c r="A220" s="1">
        <v>43123</v>
      </c>
      <c r="B220" t="s">
        <v>80</v>
      </c>
      <c r="C220" t="s">
        <v>115</v>
      </c>
      <c r="D220" t="s">
        <v>12</v>
      </c>
      <c r="E220">
        <v>1</v>
      </c>
      <c r="F220" t="s">
        <v>13</v>
      </c>
      <c r="G220" t="s">
        <v>3165</v>
      </c>
      <c r="H220" t="s">
        <v>454</v>
      </c>
      <c r="I220" t="s">
        <v>117</v>
      </c>
      <c r="J220" t="s">
        <v>6</v>
      </c>
      <c r="K220">
        <v>1</v>
      </c>
      <c r="L220" t="s">
        <v>7</v>
      </c>
      <c r="M220" t="s">
        <v>8</v>
      </c>
      <c r="N220" t="s">
        <v>9</v>
      </c>
      <c r="O220" t="s">
        <v>3422</v>
      </c>
      <c r="P220">
        <v>2</v>
      </c>
      <c r="Q220" s="5">
        <v>1</v>
      </c>
      <c r="R220" t="s">
        <v>3557</v>
      </c>
    </row>
    <row r="221" spans="1:18" hidden="1" x14ac:dyDescent="0.15">
      <c r="A221" s="1">
        <v>43123</v>
      </c>
      <c r="B221" t="s">
        <v>80</v>
      </c>
      <c r="C221" t="s">
        <v>145</v>
      </c>
      <c r="D221" t="s">
        <v>146</v>
      </c>
      <c r="E221">
        <v>1</v>
      </c>
      <c r="F221" t="s">
        <v>13</v>
      </c>
      <c r="G221" t="s">
        <v>3165</v>
      </c>
      <c r="H221" t="s">
        <v>455</v>
      </c>
      <c r="I221" t="s">
        <v>147</v>
      </c>
      <c r="J221" t="s">
        <v>6</v>
      </c>
      <c r="K221">
        <v>2</v>
      </c>
      <c r="L221" t="s">
        <v>7</v>
      </c>
      <c r="M221" t="s">
        <v>8</v>
      </c>
      <c r="N221" t="s">
        <v>154</v>
      </c>
      <c r="O221" t="s">
        <v>3422</v>
      </c>
      <c r="P221">
        <v>2</v>
      </c>
      <c r="Q221" s="5">
        <v>1</v>
      </c>
      <c r="R221" t="s">
        <v>3557</v>
      </c>
    </row>
    <row r="222" spans="1:18" hidden="1" x14ac:dyDescent="0.15">
      <c r="A222" s="1">
        <v>43123</v>
      </c>
      <c r="B222" t="s">
        <v>80</v>
      </c>
      <c r="C222" t="s">
        <v>28</v>
      </c>
      <c r="D222" t="s">
        <v>29</v>
      </c>
      <c r="E222">
        <v>1</v>
      </c>
      <c r="F222" t="s">
        <v>13</v>
      </c>
      <c r="G222" t="s">
        <v>3165</v>
      </c>
      <c r="H222" t="s">
        <v>455</v>
      </c>
      <c r="I222" t="s">
        <v>30</v>
      </c>
      <c r="J222" t="s">
        <v>6</v>
      </c>
      <c r="K222">
        <v>1</v>
      </c>
      <c r="L222" t="s">
        <v>7</v>
      </c>
      <c r="M222" t="s">
        <v>8</v>
      </c>
      <c r="N222" t="s">
        <v>20</v>
      </c>
      <c r="O222" t="s">
        <v>3422</v>
      </c>
      <c r="P222">
        <v>2</v>
      </c>
      <c r="Q222" s="5">
        <v>1</v>
      </c>
      <c r="R222" t="s">
        <v>3557</v>
      </c>
    </row>
    <row r="223" spans="1:18" hidden="1" x14ac:dyDescent="0.15">
      <c r="A223" s="1">
        <v>43123</v>
      </c>
      <c r="B223" t="s">
        <v>80</v>
      </c>
      <c r="C223" t="s">
        <v>214</v>
      </c>
      <c r="D223" t="s">
        <v>215</v>
      </c>
      <c r="E223">
        <v>1</v>
      </c>
      <c r="F223" t="s">
        <v>13</v>
      </c>
      <c r="G223" t="s">
        <v>3165</v>
      </c>
      <c r="H223" t="s">
        <v>455</v>
      </c>
      <c r="I223" t="s">
        <v>217</v>
      </c>
      <c r="J223" t="s">
        <v>85</v>
      </c>
      <c r="K223">
        <v>5</v>
      </c>
      <c r="L223" t="s">
        <v>7</v>
      </c>
      <c r="M223" t="s">
        <v>456</v>
      </c>
      <c r="N223" t="s">
        <v>20</v>
      </c>
      <c r="O223" t="s">
        <v>3422</v>
      </c>
      <c r="P223">
        <v>2</v>
      </c>
      <c r="Q223">
        <v>1</v>
      </c>
      <c r="R223" t="s">
        <v>3557</v>
      </c>
    </row>
    <row r="224" spans="1:18" hidden="1" x14ac:dyDescent="0.15">
      <c r="A224" s="1">
        <v>43123</v>
      </c>
      <c r="B224" t="s">
        <v>80</v>
      </c>
      <c r="C224" t="s">
        <v>166</v>
      </c>
      <c r="D224" t="s">
        <v>171</v>
      </c>
      <c r="E224">
        <v>1</v>
      </c>
      <c r="F224" t="s">
        <v>13</v>
      </c>
      <c r="G224" t="s">
        <v>3165</v>
      </c>
      <c r="H224" t="s">
        <v>455</v>
      </c>
      <c r="I224" t="s">
        <v>34</v>
      </c>
      <c r="J224" t="s">
        <v>6</v>
      </c>
      <c r="K224">
        <v>3</v>
      </c>
      <c r="L224" t="s">
        <v>7</v>
      </c>
      <c r="M224" t="s">
        <v>8</v>
      </c>
      <c r="N224" t="s">
        <v>20</v>
      </c>
      <c r="O224" t="s">
        <v>3422</v>
      </c>
      <c r="P224">
        <v>2</v>
      </c>
      <c r="Q224" s="5">
        <v>1</v>
      </c>
      <c r="R224" t="s">
        <v>3557</v>
      </c>
    </row>
    <row r="225" spans="1:19" hidden="1" x14ac:dyDescent="0.15">
      <c r="A225" s="1">
        <v>43123</v>
      </c>
      <c r="B225" t="s">
        <v>80</v>
      </c>
      <c r="C225" t="s">
        <v>353</v>
      </c>
      <c r="D225" t="s">
        <v>57</v>
      </c>
      <c r="E225">
        <v>1</v>
      </c>
      <c r="F225" t="s">
        <v>13</v>
      </c>
      <c r="G225" t="s">
        <v>3165</v>
      </c>
      <c r="H225" t="s">
        <v>455</v>
      </c>
      <c r="I225" t="s">
        <v>354</v>
      </c>
      <c r="J225" t="s">
        <v>6</v>
      </c>
      <c r="K225">
        <v>4</v>
      </c>
      <c r="L225" t="s">
        <v>7</v>
      </c>
      <c r="M225" t="s">
        <v>8</v>
      </c>
      <c r="N225" t="s">
        <v>20</v>
      </c>
      <c r="O225" t="s">
        <v>3422</v>
      </c>
      <c r="P225">
        <v>2</v>
      </c>
      <c r="Q225" s="5">
        <v>1</v>
      </c>
      <c r="R225" t="s">
        <v>3557</v>
      </c>
    </row>
    <row r="226" spans="1:19" hidden="1" x14ac:dyDescent="0.15">
      <c r="A226" s="1">
        <v>43124</v>
      </c>
      <c r="B226" t="s">
        <v>87</v>
      </c>
      <c r="C226" t="s">
        <v>457</v>
      </c>
      <c r="D226" t="s">
        <v>458</v>
      </c>
      <c r="E226">
        <v>10</v>
      </c>
      <c r="F226" t="s">
        <v>13</v>
      </c>
      <c r="G226" t="s">
        <v>3165</v>
      </c>
      <c r="H226" t="s">
        <v>459</v>
      </c>
      <c r="I226" t="s">
        <v>460</v>
      </c>
      <c r="J226" t="s">
        <v>6</v>
      </c>
      <c r="K226">
        <v>2</v>
      </c>
      <c r="L226" t="s">
        <v>7</v>
      </c>
      <c r="M226" t="s">
        <v>8</v>
      </c>
      <c r="N226" t="s">
        <v>3700</v>
      </c>
      <c r="O226" t="s">
        <v>3422</v>
      </c>
      <c r="P226">
        <v>2</v>
      </c>
      <c r="Q226" s="5">
        <v>1</v>
      </c>
      <c r="R226" t="s">
        <v>3557</v>
      </c>
    </row>
    <row r="227" spans="1:19" hidden="1" x14ac:dyDescent="0.15">
      <c r="A227" s="1">
        <v>43124</v>
      </c>
      <c r="B227" t="s">
        <v>87</v>
      </c>
      <c r="C227" t="s">
        <v>145</v>
      </c>
      <c r="D227" t="s">
        <v>146</v>
      </c>
      <c r="E227">
        <v>10</v>
      </c>
      <c r="F227" t="s">
        <v>13</v>
      </c>
      <c r="G227" t="s">
        <v>3165</v>
      </c>
      <c r="H227" t="s">
        <v>459</v>
      </c>
      <c r="I227" t="s">
        <v>147</v>
      </c>
      <c r="J227" t="s">
        <v>6</v>
      </c>
      <c r="K227">
        <v>1</v>
      </c>
      <c r="L227" t="s">
        <v>7</v>
      </c>
      <c r="M227" t="s">
        <v>8</v>
      </c>
      <c r="N227" t="s">
        <v>154</v>
      </c>
      <c r="O227" t="s">
        <v>3422</v>
      </c>
      <c r="P227">
        <v>2</v>
      </c>
      <c r="Q227" s="5">
        <v>1</v>
      </c>
      <c r="R227" t="s">
        <v>3557</v>
      </c>
    </row>
    <row r="228" spans="1:19" hidden="1" x14ac:dyDescent="0.15">
      <c r="A228" s="1">
        <v>43124</v>
      </c>
      <c r="B228" t="s">
        <v>87</v>
      </c>
      <c r="C228" t="s">
        <v>145</v>
      </c>
      <c r="D228" t="s">
        <v>146</v>
      </c>
      <c r="E228">
        <v>10</v>
      </c>
      <c r="F228" t="s">
        <v>13</v>
      </c>
      <c r="G228" t="s">
        <v>3165</v>
      </c>
      <c r="H228" t="s">
        <v>461</v>
      </c>
      <c r="I228" t="s">
        <v>147</v>
      </c>
      <c r="J228" t="s">
        <v>6</v>
      </c>
      <c r="K228">
        <v>1</v>
      </c>
      <c r="L228" t="s">
        <v>7</v>
      </c>
      <c r="M228" t="s">
        <v>8</v>
      </c>
      <c r="N228" t="s">
        <v>154</v>
      </c>
      <c r="O228" t="s">
        <v>3422</v>
      </c>
      <c r="P228">
        <v>2</v>
      </c>
      <c r="Q228" s="5">
        <v>1</v>
      </c>
      <c r="R228" t="s">
        <v>3557</v>
      </c>
    </row>
    <row r="229" spans="1:19" hidden="1" x14ac:dyDescent="0.15">
      <c r="A229" s="1">
        <v>43124</v>
      </c>
      <c r="B229" t="s">
        <v>87</v>
      </c>
      <c r="C229" t="s">
        <v>457</v>
      </c>
      <c r="D229" t="s">
        <v>458</v>
      </c>
      <c r="E229">
        <v>10</v>
      </c>
      <c r="F229" t="s">
        <v>13</v>
      </c>
      <c r="G229" t="s">
        <v>3165</v>
      </c>
      <c r="H229" t="s">
        <v>461</v>
      </c>
      <c r="I229" t="s">
        <v>460</v>
      </c>
      <c r="J229" t="s">
        <v>6</v>
      </c>
      <c r="K229">
        <v>2</v>
      </c>
      <c r="L229" t="s">
        <v>7</v>
      </c>
      <c r="M229" t="s">
        <v>8</v>
      </c>
      <c r="N229" t="s">
        <v>3700</v>
      </c>
      <c r="O229" t="s">
        <v>3422</v>
      </c>
      <c r="P229">
        <v>2</v>
      </c>
      <c r="Q229" s="5">
        <v>1</v>
      </c>
      <c r="R229" t="s">
        <v>3557</v>
      </c>
    </row>
    <row r="230" spans="1:19" hidden="1" x14ac:dyDescent="0.15">
      <c r="A230" s="1">
        <v>43124</v>
      </c>
      <c r="B230" t="s">
        <v>80</v>
      </c>
      <c r="C230" t="s">
        <v>457</v>
      </c>
      <c r="D230" t="s">
        <v>458</v>
      </c>
      <c r="E230">
        <v>1</v>
      </c>
      <c r="F230" t="s">
        <v>13</v>
      </c>
      <c r="G230" t="s">
        <v>3165</v>
      </c>
      <c r="H230" t="s">
        <v>462</v>
      </c>
      <c r="I230" t="s">
        <v>460</v>
      </c>
      <c r="J230" t="s">
        <v>6</v>
      </c>
      <c r="K230">
        <v>1</v>
      </c>
      <c r="L230" t="s">
        <v>7</v>
      </c>
      <c r="M230" t="s">
        <v>8</v>
      </c>
      <c r="N230" t="s">
        <v>3700</v>
      </c>
      <c r="O230" t="s">
        <v>3422</v>
      </c>
      <c r="P230">
        <v>2</v>
      </c>
      <c r="Q230" s="5">
        <v>1</v>
      </c>
      <c r="R230" t="s">
        <v>3557</v>
      </c>
    </row>
    <row r="231" spans="1:19" hidden="1" x14ac:dyDescent="0.15">
      <c r="A231" s="1">
        <v>43124</v>
      </c>
      <c r="B231" t="s">
        <v>80</v>
      </c>
      <c r="C231" t="s">
        <v>145</v>
      </c>
      <c r="D231" t="s">
        <v>146</v>
      </c>
      <c r="E231">
        <v>1</v>
      </c>
      <c r="F231" t="s">
        <v>13</v>
      </c>
      <c r="G231" t="s">
        <v>3165</v>
      </c>
      <c r="H231" t="s">
        <v>462</v>
      </c>
      <c r="I231" t="s">
        <v>147</v>
      </c>
      <c r="J231" t="s">
        <v>6</v>
      </c>
      <c r="K231">
        <v>2</v>
      </c>
      <c r="L231" t="s">
        <v>7</v>
      </c>
      <c r="M231" t="s">
        <v>8</v>
      </c>
      <c r="N231" t="s">
        <v>154</v>
      </c>
      <c r="O231" t="s">
        <v>3422</v>
      </c>
      <c r="P231">
        <v>2</v>
      </c>
      <c r="Q231" s="5">
        <v>1</v>
      </c>
      <c r="R231" t="s">
        <v>3557</v>
      </c>
    </row>
    <row r="232" spans="1:19" hidden="1" x14ac:dyDescent="0.15">
      <c r="A232" s="1">
        <v>43124</v>
      </c>
      <c r="B232" t="s">
        <v>10</v>
      </c>
      <c r="C232" t="s">
        <v>463</v>
      </c>
      <c r="D232" t="s">
        <v>12</v>
      </c>
      <c r="E232">
        <v>1</v>
      </c>
      <c r="F232" t="s">
        <v>38</v>
      </c>
      <c r="G232" t="s">
        <v>3178</v>
      </c>
      <c r="H232" t="s">
        <v>464</v>
      </c>
      <c r="I232" t="s">
        <v>465</v>
      </c>
      <c r="J232" t="s">
        <v>113</v>
      </c>
      <c r="K232">
        <v>2</v>
      </c>
      <c r="L232" t="s">
        <v>7</v>
      </c>
      <c r="M232" t="s">
        <v>8</v>
      </c>
      <c r="N232" s="5" t="s">
        <v>20</v>
      </c>
      <c r="O232" t="s">
        <v>3421</v>
      </c>
      <c r="P232">
        <v>2</v>
      </c>
      <c r="Q232">
        <v>0</v>
      </c>
      <c r="R232" t="s">
        <v>3480</v>
      </c>
      <c r="S232" t="s">
        <v>3553</v>
      </c>
    </row>
    <row r="233" spans="1:19" hidden="1" x14ac:dyDescent="0.15">
      <c r="A233" s="1">
        <v>43124</v>
      </c>
      <c r="B233" t="s">
        <v>10</v>
      </c>
      <c r="C233" t="s">
        <v>466</v>
      </c>
      <c r="D233" t="s">
        <v>12</v>
      </c>
      <c r="E233">
        <v>1</v>
      </c>
      <c r="F233" t="s">
        <v>38</v>
      </c>
      <c r="G233" t="s">
        <v>3178</v>
      </c>
      <c r="H233" t="s">
        <v>464</v>
      </c>
      <c r="I233" t="s">
        <v>467</v>
      </c>
      <c r="J233" t="s">
        <v>113</v>
      </c>
      <c r="K233">
        <v>1</v>
      </c>
      <c r="L233" t="s">
        <v>7</v>
      </c>
      <c r="M233" t="s">
        <v>8</v>
      </c>
      <c r="N233" s="5" t="s">
        <v>20</v>
      </c>
      <c r="O233" t="s">
        <v>3421</v>
      </c>
      <c r="P233">
        <v>2</v>
      </c>
      <c r="Q233">
        <v>0</v>
      </c>
      <c r="R233" t="s">
        <v>3480</v>
      </c>
      <c r="S233" t="s">
        <v>3553</v>
      </c>
    </row>
    <row r="234" spans="1:19" hidden="1" x14ac:dyDescent="0.15">
      <c r="A234" s="1">
        <v>43124</v>
      </c>
      <c r="B234" t="s">
        <v>10</v>
      </c>
      <c r="C234" t="s">
        <v>468</v>
      </c>
      <c r="D234" t="s">
        <v>12</v>
      </c>
      <c r="E234">
        <v>1</v>
      </c>
      <c r="F234" t="s">
        <v>38</v>
      </c>
      <c r="G234" t="s">
        <v>3178</v>
      </c>
      <c r="H234" t="s">
        <v>3597</v>
      </c>
      <c r="I234" t="s">
        <v>469</v>
      </c>
      <c r="J234" t="s">
        <v>113</v>
      </c>
      <c r="K234">
        <v>3</v>
      </c>
      <c r="L234" t="s">
        <v>7</v>
      </c>
      <c r="M234" t="s">
        <v>8</v>
      </c>
      <c r="N234" s="5" t="s">
        <v>20</v>
      </c>
      <c r="O234" t="s">
        <v>3421</v>
      </c>
      <c r="P234">
        <v>2</v>
      </c>
      <c r="Q234">
        <v>0</v>
      </c>
      <c r="R234" t="s">
        <v>3480</v>
      </c>
      <c r="S234" t="s">
        <v>3553</v>
      </c>
    </row>
    <row r="235" spans="1:19" hidden="1" x14ac:dyDescent="0.15">
      <c r="A235" s="1">
        <v>43124</v>
      </c>
      <c r="B235" t="s">
        <v>50</v>
      </c>
      <c r="C235" t="s">
        <v>156</v>
      </c>
      <c r="D235" t="s">
        <v>157</v>
      </c>
      <c r="E235">
        <v>1</v>
      </c>
      <c r="F235" t="s">
        <v>38</v>
      </c>
      <c r="G235" t="s">
        <v>3239</v>
      </c>
      <c r="H235" t="s">
        <v>470</v>
      </c>
      <c r="I235" t="s">
        <v>159</v>
      </c>
      <c r="J235" t="s">
        <v>6</v>
      </c>
      <c r="K235">
        <v>1</v>
      </c>
      <c r="L235" t="s">
        <v>41</v>
      </c>
      <c r="M235" t="s">
        <v>8</v>
      </c>
      <c r="N235" t="s">
        <v>42</v>
      </c>
      <c r="O235" t="s">
        <v>3422</v>
      </c>
      <c r="P235">
        <v>1</v>
      </c>
      <c r="Q235">
        <v>0</v>
      </c>
    </row>
    <row r="236" spans="1:19" hidden="1" x14ac:dyDescent="0.15">
      <c r="A236" s="1">
        <v>43124</v>
      </c>
      <c r="B236" t="s">
        <v>50</v>
      </c>
      <c r="C236" t="s">
        <v>471</v>
      </c>
      <c r="D236" t="s">
        <v>472</v>
      </c>
      <c r="E236">
        <v>1</v>
      </c>
      <c r="F236" t="s">
        <v>38</v>
      </c>
      <c r="G236" t="s">
        <v>3178</v>
      </c>
      <c r="H236" t="s">
        <v>473</v>
      </c>
      <c r="I236" t="s">
        <v>474</v>
      </c>
      <c r="J236" t="s">
        <v>6</v>
      </c>
      <c r="K236">
        <v>1</v>
      </c>
      <c r="L236" t="s">
        <v>7</v>
      </c>
      <c r="M236" t="s">
        <v>8</v>
      </c>
      <c r="N236" t="s">
        <v>3706</v>
      </c>
      <c r="O236" t="s">
        <v>3422</v>
      </c>
      <c r="P236">
        <v>2</v>
      </c>
      <c r="Q236" s="5">
        <v>1</v>
      </c>
      <c r="R236" t="s">
        <v>3557</v>
      </c>
    </row>
    <row r="237" spans="1:19" hidden="1" x14ac:dyDescent="0.15">
      <c r="A237" s="1">
        <v>43125</v>
      </c>
      <c r="B237" t="s">
        <v>80</v>
      </c>
      <c r="C237" t="s">
        <v>237</v>
      </c>
      <c r="D237" t="s">
        <v>12</v>
      </c>
      <c r="E237">
        <v>1</v>
      </c>
      <c r="F237" t="s">
        <v>13</v>
      </c>
      <c r="G237" t="s">
        <v>3165</v>
      </c>
      <c r="H237" t="s">
        <v>476</v>
      </c>
      <c r="I237" t="s">
        <v>239</v>
      </c>
      <c r="J237" t="s">
        <v>6</v>
      </c>
      <c r="K237">
        <v>1</v>
      </c>
      <c r="L237" t="s">
        <v>7</v>
      </c>
      <c r="M237" t="s">
        <v>477</v>
      </c>
      <c r="N237" t="s">
        <v>20</v>
      </c>
      <c r="O237" t="s">
        <v>3421</v>
      </c>
      <c r="P237">
        <v>2</v>
      </c>
      <c r="Q237">
        <v>1</v>
      </c>
      <c r="R237" t="s">
        <v>3557</v>
      </c>
      <c r="S237" t="s">
        <v>3558</v>
      </c>
    </row>
    <row r="238" spans="1:19" hidden="1" x14ac:dyDescent="0.15">
      <c r="A238" s="1">
        <v>43125</v>
      </c>
      <c r="B238" t="s">
        <v>80</v>
      </c>
      <c r="C238" t="s">
        <v>478</v>
      </c>
      <c r="D238" t="s">
        <v>12</v>
      </c>
      <c r="E238">
        <v>1</v>
      </c>
      <c r="F238" t="s">
        <v>13</v>
      </c>
      <c r="G238" t="s">
        <v>3165</v>
      </c>
      <c r="H238" t="s">
        <v>476</v>
      </c>
      <c r="I238" t="s">
        <v>479</v>
      </c>
      <c r="J238" t="s">
        <v>6</v>
      </c>
      <c r="K238">
        <v>2</v>
      </c>
      <c r="L238" t="s">
        <v>7</v>
      </c>
      <c r="M238" t="s">
        <v>8</v>
      </c>
      <c r="N238" t="s">
        <v>20</v>
      </c>
      <c r="O238" t="s">
        <v>3421</v>
      </c>
      <c r="P238">
        <v>2</v>
      </c>
      <c r="Q238">
        <v>0</v>
      </c>
      <c r="R238" t="s">
        <v>3480</v>
      </c>
      <c r="S238" t="s">
        <v>3558</v>
      </c>
    </row>
    <row r="239" spans="1:19" hidden="1" x14ac:dyDescent="0.15">
      <c r="A239" s="1">
        <v>43126</v>
      </c>
      <c r="B239" t="s">
        <v>10</v>
      </c>
      <c r="C239" t="s">
        <v>480</v>
      </c>
      <c r="D239" t="s">
        <v>481</v>
      </c>
      <c r="E239">
        <v>1</v>
      </c>
      <c r="F239" t="s">
        <v>74</v>
      </c>
      <c r="G239" t="s">
        <v>3203</v>
      </c>
      <c r="H239" t="s">
        <v>482</v>
      </c>
      <c r="I239" t="s">
        <v>483</v>
      </c>
      <c r="J239" t="s">
        <v>85</v>
      </c>
      <c r="K239">
        <v>1</v>
      </c>
      <c r="L239" t="s">
        <v>7</v>
      </c>
      <c r="M239" t="s">
        <v>484</v>
      </c>
      <c r="N239" t="s">
        <v>3648</v>
      </c>
      <c r="O239" t="s">
        <v>3636</v>
      </c>
      <c r="P239">
        <v>2</v>
      </c>
      <c r="Q239">
        <v>1</v>
      </c>
      <c r="R239" t="s">
        <v>3557</v>
      </c>
    </row>
    <row r="240" spans="1:19" hidden="1" x14ac:dyDescent="0.15">
      <c r="A240" s="1">
        <v>43129</v>
      </c>
      <c r="B240" t="s">
        <v>80</v>
      </c>
      <c r="C240" t="s">
        <v>164</v>
      </c>
      <c r="D240" t="s">
        <v>23</v>
      </c>
      <c r="E240">
        <v>1</v>
      </c>
      <c r="F240" t="s">
        <v>13</v>
      </c>
      <c r="G240" t="s">
        <v>3165</v>
      </c>
      <c r="H240" t="s">
        <v>486</v>
      </c>
      <c r="I240" t="s">
        <v>165</v>
      </c>
      <c r="J240" t="s">
        <v>6</v>
      </c>
      <c r="K240">
        <v>2</v>
      </c>
      <c r="L240" t="s">
        <v>7</v>
      </c>
      <c r="M240" t="s">
        <v>487</v>
      </c>
      <c r="N240" t="s">
        <v>20</v>
      </c>
      <c r="O240" t="s">
        <v>3422</v>
      </c>
      <c r="P240">
        <v>2</v>
      </c>
      <c r="Q240">
        <v>2</v>
      </c>
      <c r="R240" t="s">
        <v>3557</v>
      </c>
    </row>
    <row r="241" spans="1:19" hidden="1" x14ac:dyDescent="0.15">
      <c r="A241" s="1">
        <v>43129</v>
      </c>
      <c r="B241" t="s">
        <v>80</v>
      </c>
      <c r="C241" t="s">
        <v>11</v>
      </c>
      <c r="D241" t="s">
        <v>12</v>
      </c>
      <c r="E241">
        <v>1</v>
      </c>
      <c r="F241" t="s">
        <v>13</v>
      </c>
      <c r="G241" t="s">
        <v>3165</v>
      </c>
      <c r="H241" t="s">
        <v>486</v>
      </c>
      <c r="I241" t="s">
        <v>15</v>
      </c>
      <c r="J241" t="s">
        <v>6</v>
      </c>
      <c r="K241">
        <v>1</v>
      </c>
      <c r="L241" t="s">
        <v>7</v>
      </c>
      <c r="M241" t="s">
        <v>488</v>
      </c>
      <c r="N241" t="s">
        <v>20</v>
      </c>
      <c r="O241" t="s">
        <v>3422</v>
      </c>
      <c r="P241">
        <v>2</v>
      </c>
      <c r="Q241">
        <v>1</v>
      </c>
      <c r="R241" t="s">
        <v>3557</v>
      </c>
    </row>
    <row r="242" spans="1:19" hidden="1" x14ac:dyDescent="0.15">
      <c r="A242" s="1">
        <v>43129</v>
      </c>
      <c r="B242" t="s">
        <v>80</v>
      </c>
      <c r="C242" t="s">
        <v>145</v>
      </c>
      <c r="D242" t="s">
        <v>146</v>
      </c>
      <c r="E242">
        <v>1</v>
      </c>
      <c r="F242" t="s">
        <v>13</v>
      </c>
      <c r="G242" t="s">
        <v>3165</v>
      </c>
      <c r="H242" t="s">
        <v>486</v>
      </c>
      <c r="I242" t="s">
        <v>147</v>
      </c>
      <c r="J242" t="s">
        <v>6</v>
      </c>
      <c r="K242">
        <v>5</v>
      </c>
      <c r="L242" t="s">
        <v>7</v>
      </c>
      <c r="M242" t="s">
        <v>8</v>
      </c>
      <c r="N242" t="s">
        <v>154</v>
      </c>
      <c r="O242" t="s">
        <v>3422</v>
      </c>
      <c r="P242">
        <v>2</v>
      </c>
      <c r="Q242" s="5">
        <v>1</v>
      </c>
      <c r="R242" t="s">
        <v>3557</v>
      </c>
    </row>
    <row r="243" spans="1:19" hidden="1" x14ac:dyDescent="0.15">
      <c r="A243" s="1">
        <v>43129</v>
      </c>
      <c r="B243" t="s">
        <v>80</v>
      </c>
      <c r="C243" t="s">
        <v>28</v>
      </c>
      <c r="D243" t="s">
        <v>29</v>
      </c>
      <c r="E243">
        <v>1</v>
      </c>
      <c r="F243" t="s">
        <v>13</v>
      </c>
      <c r="G243" t="s">
        <v>3165</v>
      </c>
      <c r="H243" t="s">
        <v>486</v>
      </c>
      <c r="I243" t="s">
        <v>30</v>
      </c>
      <c r="J243" t="s">
        <v>6</v>
      </c>
      <c r="K243">
        <v>3</v>
      </c>
      <c r="L243" t="s">
        <v>7</v>
      </c>
      <c r="M243" t="s">
        <v>489</v>
      </c>
      <c r="N243" t="s">
        <v>20</v>
      </c>
      <c r="O243" t="s">
        <v>3422</v>
      </c>
      <c r="P243">
        <v>2</v>
      </c>
      <c r="Q243">
        <v>1</v>
      </c>
      <c r="R243" t="s">
        <v>3557</v>
      </c>
    </row>
    <row r="244" spans="1:19" hidden="1" x14ac:dyDescent="0.15">
      <c r="A244" s="1">
        <v>43129</v>
      </c>
      <c r="B244" t="s">
        <v>80</v>
      </c>
      <c r="C244" t="s">
        <v>269</v>
      </c>
      <c r="D244" t="s">
        <v>270</v>
      </c>
      <c r="E244">
        <v>1</v>
      </c>
      <c r="F244" t="s">
        <v>13</v>
      </c>
      <c r="G244" t="s">
        <v>3165</v>
      </c>
      <c r="H244" t="s">
        <v>486</v>
      </c>
      <c r="I244" t="s">
        <v>272</v>
      </c>
      <c r="J244" t="s">
        <v>85</v>
      </c>
      <c r="K244">
        <v>7</v>
      </c>
      <c r="L244" t="s">
        <v>7</v>
      </c>
      <c r="M244" t="s">
        <v>490</v>
      </c>
      <c r="N244" t="s">
        <v>20</v>
      </c>
      <c r="O244" t="s">
        <v>3422</v>
      </c>
      <c r="P244">
        <v>2</v>
      </c>
      <c r="Q244">
        <v>1</v>
      </c>
      <c r="R244" t="s">
        <v>3557</v>
      </c>
    </row>
    <row r="245" spans="1:19" hidden="1" x14ac:dyDescent="0.15">
      <c r="A245" s="1">
        <v>43129</v>
      </c>
      <c r="B245" t="s">
        <v>80</v>
      </c>
      <c r="C245" t="s">
        <v>353</v>
      </c>
      <c r="D245" t="s">
        <v>12</v>
      </c>
      <c r="E245">
        <v>1</v>
      </c>
      <c r="F245" t="s">
        <v>13</v>
      </c>
      <c r="G245" t="s">
        <v>3165</v>
      </c>
      <c r="H245" t="s">
        <v>486</v>
      </c>
      <c r="I245" t="s">
        <v>354</v>
      </c>
      <c r="J245" t="s">
        <v>6</v>
      </c>
      <c r="K245">
        <v>6</v>
      </c>
      <c r="L245" t="s">
        <v>7</v>
      </c>
      <c r="M245" t="s">
        <v>491</v>
      </c>
      <c r="N245" t="s">
        <v>20</v>
      </c>
      <c r="O245" t="s">
        <v>3422</v>
      </c>
      <c r="P245">
        <v>2</v>
      </c>
      <c r="Q245">
        <v>2</v>
      </c>
      <c r="R245" t="s">
        <v>3557</v>
      </c>
    </row>
    <row r="246" spans="1:19" hidden="1" x14ac:dyDescent="0.15">
      <c r="A246" s="1">
        <v>43129</v>
      </c>
      <c r="B246" t="s">
        <v>80</v>
      </c>
      <c r="C246" t="s">
        <v>166</v>
      </c>
      <c r="D246" t="s">
        <v>57</v>
      </c>
      <c r="E246">
        <v>1</v>
      </c>
      <c r="F246" t="s">
        <v>13</v>
      </c>
      <c r="G246" t="s">
        <v>3165</v>
      </c>
      <c r="H246" t="s">
        <v>486</v>
      </c>
      <c r="I246" t="s">
        <v>34</v>
      </c>
      <c r="J246" t="s">
        <v>6</v>
      </c>
      <c r="K246">
        <v>4</v>
      </c>
      <c r="L246" t="s">
        <v>7</v>
      </c>
      <c r="M246" t="s">
        <v>492</v>
      </c>
      <c r="N246" t="s">
        <v>20</v>
      </c>
      <c r="O246" t="s">
        <v>3422</v>
      </c>
      <c r="P246">
        <v>2</v>
      </c>
      <c r="Q246">
        <v>1</v>
      </c>
      <c r="R246" t="s">
        <v>3557</v>
      </c>
    </row>
    <row r="247" spans="1:19" hidden="1" x14ac:dyDescent="0.15">
      <c r="A247" s="1">
        <v>43130</v>
      </c>
      <c r="B247" t="s">
        <v>80</v>
      </c>
      <c r="C247" t="s">
        <v>11</v>
      </c>
      <c r="D247" t="s">
        <v>12</v>
      </c>
      <c r="E247">
        <v>1</v>
      </c>
      <c r="F247" t="s">
        <v>13</v>
      </c>
      <c r="G247" t="s">
        <v>3165</v>
      </c>
      <c r="H247" t="s">
        <v>493</v>
      </c>
      <c r="I247" t="s">
        <v>15</v>
      </c>
      <c r="J247" t="s">
        <v>6</v>
      </c>
      <c r="K247">
        <v>1</v>
      </c>
      <c r="L247" t="s">
        <v>7</v>
      </c>
      <c r="M247" t="s">
        <v>494</v>
      </c>
      <c r="N247" t="s">
        <v>20</v>
      </c>
      <c r="O247" t="s">
        <v>3422</v>
      </c>
      <c r="P247">
        <v>2</v>
      </c>
      <c r="Q247">
        <v>1</v>
      </c>
      <c r="R247" t="s">
        <v>3557</v>
      </c>
    </row>
    <row r="248" spans="1:19" hidden="1" x14ac:dyDescent="0.15">
      <c r="A248" s="1">
        <v>43130</v>
      </c>
      <c r="B248" t="s">
        <v>10</v>
      </c>
      <c r="C248" t="s">
        <v>495</v>
      </c>
      <c r="D248" t="s">
        <v>496</v>
      </c>
      <c r="E248">
        <v>1</v>
      </c>
      <c r="F248" t="s">
        <v>280</v>
      </c>
      <c r="G248" t="s">
        <v>3682</v>
      </c>
      <c r="H248" t="s">
        <v>3601</v>
      </c>
      <c r="I248" t="s">
        <v>5</v>
      </c>
      <c r="J248" t="s">
        <v>6</v>
      </c>
      <c r="K248">
        <v>1</v>
      </c>
      <c r="L248" t="s">
        <v>7</v>
      </c>
      <c r="M248" t="s">
        <v>8</v>
      </c>
      <c r="N248" t="s">
        <v>9</v>
      </c>
      <c r="O248" t="s">
        <v>3421</v>
      </c>
      <c r="P248">
        <v>2</v>
      </c>
      <c r="Q248">
        <v>0</v>
      </c>
      <c r="R248" t="s">
        <v>3480</v>
      </c>
      <c r="S248" t="s">
        <v>3553</v>
      </c>
    </row>
    <row r="249" spans="1:19" hidden="1" x14ac:dyDescent="0.15">
      <c r="A249" s="1">
        <v>43130</v>
      </c>
      <c r="B249" t="s">
        <v>80</v>
      </c>
      <c r="C249" t="s">
        <v>498</v>
      </c>
      <c r="D249" t="s">
        <v>12</v>
      </c>
      <c r="E249">
        <v>2</v>
      </c>
      <c r="F249" t="s">
        <v>13</v>
      </c>
      <c r="G249" t="s">
        <v>3165</v>
      </c>
      <c r="H249" t="s">
        <v>3457</v>
      </c>
      <c r="I249" t="s">
        <v>500</v>
      </c>
      <c r="J249" t="s">
        <v>6</v>
      </c>
      <c r="K249">
        <v>1</v>
      </c>
      <c r="L249" t="s">
        <v>7</v>
      </c>
      <c r="M249" t="s">
        <v>8</v>
      </c>
      <c r="N249" t="s">
        <v>20</v>
      </c>
      <c r="O249" t="s">
        <v>3423</v>
      </c>
      <c r="P249">
        <v>1</v>
      </c>
      <c r="Q249">
        <v>0</v>
      </c>
      <c r="R249" s="4" t="s">
        <v>3466</v>
      </c>
      <c r="S249" t="s">
        <v>3470</v>
      </c>
    </row>
    <row r="250" spans="1:19" hidden="1" x14ac:dyDescent="0.15">
      <c r="A250" s="1">
        <v>43130</v>
      </c>
      <c r="B250" t="s">
        <v>114</v>
      </c>
      <c r="C250" t="s">
        <v>210</v>
      </c>
      <c r="D250" t="s">
        <v>12</v>
      </c>
      <c r="E250">
        <v>1</v>
      </c>
      <c r="F250" t="s">
        <v>3</v>
      </c>
      <c r="G250" t="s">
        <v>3685</v>
      </c>
      <c r="H250" t="s">
        <v>501</v>
      </c>
      <c r="I250" t="s">
        <v>5</v>
      </c>
      <c r="J250" t="s">
        <v>6</v>
      </c>
      <c r="K250">
        <v>1</v>
      </c>
      <c r="L250" t="s">
        <v>7</v>
      </c>
      <c r="M250" t="s">
        <v>8</v>
      </c>
      <c r="N250" t="s">
        <v>20</v>
      </c>
      <c r="O250" t="s">
        <v>3422</v>
      </c>
      <c r="P250">
        <v>2</v>
      </c>
      <c r="Q250" s="5">
        <v>1</v>
      </c>
      <c r="R250" t="s">
        <v>3557</v>
      </c>
    </row>
    <row r="251" spans="1:19" hidden="1" x14ac:dyDescent="0.15">
      <c r="A251" s="1">
        <v>43130</v>
      </c>
      <c r="B251" t="s">
        <v>80</v>
      </c>
      <c r="C251" t="s">
        <v>11</v>
      </c>
      <c r="D251" t="s">
        <v>12</v>
      </c>
      <c r="E251">
        <v>1</v>
      </c>
      <c r="F251" t="s">
        <v>13</v>
      </c>
      <c r="G251" t="s">
        <v>3165</v>
      </c>
      <c r="H251" t="s">
        <v>502</v>
      </c>
      <c r="I251" t="s">
        <v>15</v>
      </c>
      <c r="J251" t="s">
        <v>6</v>
      </c>
      <c r="K251">
        <v>6</v>
      </c>
      <c r="L251" t="s">
        <v>7</v>
      </c>
      <c r="M251" t="s">
        <v>503</v>
      </c>
      <c r="N251" t="s">
        <v>20</v>
      </c>
      <c r="O251" t="s">
        <v>3422</v>
      </c>
      <c r="P251">
        <v>2</v>
      </c>
      <c r="Q251">
        <v>2</v>
      </c>
      <c r="R251" t="s">
        <v>3557</v>
      </c>
    </row>
    <row r="252" spans="1:19" hidden="1" x14ac:dyDescent="0.15">
      <c r="A252" s="1">
        <v>43130</v>
      </c>
      <c r="B252" t="s">
        <v>80</v>
      </c>
      <c r="C252" t="s">
        <v>11</v>
      </c>
      <c r="D252" t="s">
        <v>12</v>
      </c>
      <c r="E252">
        <v>1</v>
      </c>
      <c r="F252" t="s">
        <v>13</v>
      </c>
      <c r="G252" t="s">
        <v>3165</v>
      </c>
      <c r="H252" t="s">
        <v>502</v>
      </c>
      <c r="I252" t="s">
        <v>15</v>
      </c>
      <c r="J252" t="s">
        <v>6</v>
      </c>
      <c r="K252">
        <v>13</v>
      </c>
      <c r="L252" t="s">
        <v>7</v>
      </c>
      <c r="M252" t="s">
        <v>504</v>
      </c>
      <c r="N252" t="s">
        <v>20</v>
      </c>
      <c r="O252" t="s">
        <v>3422</v>
      </c>
      <c r="P252">
        <v>2</v>
      </c>
      <c r="Q252">
        <v>2</v>
      </c>
      <c r="R252" t="s">
        <v>3557</v>
      </c>
    </row>
    <row r="253" spans="1:19" hidden="1" x14ac:dyDescent="0.15">
      <c r="A253" s="1">
        <v>43130</v>
      </c>
      <c r="B253" t="s">
        <v>80</v>
      </c>
      <c r="C253" t="s">
        <v>140</v>
      </c>
      <c r="D253" t="s">
        <v>12</v>
      </c>
      <c r="E253">
        <v>1</v>
      </c>
      <c r="F253" t="s">
        <v>13</v>
      </c>
      <c r="G253" t="s">
        <v>3165</v>
      </c>
      <c r="H253" t="s">
        <v>502</v>
      </c>
      <c r="I253" t="s">
        <v>141</v>
      </c>
      <c r="J253" t="s">
        <v>6</v>
      </c>
      <c r="K253">
        <v>7</v>
      </c>
      <c r="L253" t="s">
        <v>7</v>
      </c>
      <c r="M253" t="s">
        <v>505</v>
      </c>
      <c r="N253" t="s">
        <v>20</v>
      </c>
      <c r="O253" t="s">
        <v>3422</v>
      </c>
      <c r="P253">
        <v>2</v>
      </c>
      <c r="Q253">
        <v>1</v>
      </c>
      <c r="R253" t="s">
        <v>3557</v>
      </c>
    </row>
    <row r="254" spans="1:19" hidden="1" x14ac:dyDescent="0.15">
      <c r="A254" s="1">
        <v>43130</v>
      </c>
      <c r="B254" t="s">
        <v>80</v>
      </c>
      <c r="C254" t="s">
        <v>231</v>
      </c>
      <c r="D254" t="s">
        <v>232</v>
      </c>
      <c r="E254">
        <v>1</v>
      </c>
      <c r="F254" t="s">
        <v>13</v>
      </c>
      <c r="G254" t="s">
        <v>3181</v>
      </c>
      <c r="H254" t="s">
        <v>502</v>
      </c>
      <c r="I254" t="s">
        <v>233</v>
      </c>
      <c r="J254" t="s">
        <v>163</v>
      </c>
      <c r="K254">
        <v>2</v>
      </c>
      <c r="L254" t="s">
        <v>7</v>
      </c>
      <c r="M254" t="s">
        <v>506</v>
      </c>
      <c r="N254" t="s">
        <v>20</v>
      </c>
      <c r="O254" t="s">
        <v>3422</v>
      </c>
      <c r="P254">
        <v>2</v>
      </c>
      <c r="Q254">
        <v>1</v>
      </c>
      <c r="R254" t="s">
        <v>3557</v>
      </c>
    </row>
    <row r="255" spans="1:19" hidden="1" x14ac:dyDescent="0.15">
      <c r="A255" s="1">
        <v>43130</v>
      </c>
      <c r="B255" t="s">
        <v>80</v>
      </c>
      <c r="C255" t="s">
        <v>451</v>
      </c>
      <c r="D255" t="s">
        <v>151</v>
      </c>
      <c r="E255">
        <v>1</v>
      </c>
      <c r="F255" t="s">
        <v>44</v>
      </c>
      <c r="G255" t="s">
        <v>3197</v>
      </c>
      <c r="H255" t="s">
        <v>502</v>
      </c>
      <c r="I255" t="s">
        <v>452</v>
      </c>
      <c r="J255" t="s">
        <v>163</v>
      </c>
      <c r="K255">
        <v>10</v>
      </c>
      <c r="L255" t="s">
        <v>7</v>
      </c>
      <c r="M255" t="s">
        <v>507</v>
      </c>
      <c r="N255" t="s">
        <v>20</v>
      </c>
      <c r="O255" t="s">
        <v>3422</v>
      </c>
      <c r="P255">
        <v>2</v>
      </c>
      <c r="Q255">
        <v>1</v>
      </c>
      <c r="R255" t="s">
        <v>3557</v>
      </c>
    </row>
    <row r="256" spans="1:19" hidden="1" x14ac:dyDescent="0.15">
      <c r="A256" s="1">
        <v>43130</v>
      </c>
      <c r="B256" t="s">
        <v>80</v>
      </c>
      <c r="C256" t="s">
        <v>404</v>
      </c>
      <c r="D256" t="s">
        <v>12</v>
      </c>
      <c r="E256">
        <v>1</v>
      </c>
      <c r="F256" t="s">
        <v>44</v>
      </c>
      <c r="G256" t="s">
        <v>3197</v>
      </c>
      <c r="H256" t="s">
        <v>502</v>
      </c>
      <c r="I256" t="s">
        <v>405</v>
      </c>
      <c r="J256" t="s">
        <v>6</v>
      </c>
      <c r="K256">
        <v>4</v>
      </c>
      <c r="L256" t="s">
        <v>7</v>
      </c>
      <c r="M256" t="s">
        <v>8</v>
      </c>
      <c r="N256" t="s">
        <v>20</v>
      </c>
      <c r="O256" t="s">
        <v>3422</v>
      </c>
      <c r="P256">
        <v>2</v>
      </c>
      <c r="Q256" s="5">
        <v>1</v>
      </c>
      <c r="R256" t="s">
        <v>3557</v>
      </c>
    </row>
    <row r="257" spans="1:19" hidden="1" x14ac:dyDescent="0.15">
      <c r="A257" s="1">
        <v>43130</v>
      </c>
      <c r="B257" t="s">
        <v>80</v>
      </c>
      <c r="C257" t="s">
        <v>143</v>
      </c>
      <c r="D257" t="s">
        <v>12</v>
      </c>
      <c r="E257">
        <v>1</v>
      </c>
      <c r="F257" t="s">
        <v>13</v>
      </c>
      <c r="G257" t="s">
        <v>3165</v>
      </c>
      <c r="H257" t="s">
        <v>502</v>
      </c>
      <c r="I257" t="s">
        <v>144</v>
      </c>
      <c r="J257" t="s">
        <v>6</v>
      </c>
      <c r="K257">
        <v>9</v>
      </c>
      <c r="L257" t="s">
        <v>7</v>
      </c>
      <c r="M257" t="s">
        <v>8</v>
      </c>
      <c r="N257" t="s">
        <v>20</v>
      </c>
      <c r="O257" t="s">
        <v>3422</v>
      </c>
      <c r="P257">
        <v>2</v>
      </c>
      <c r="Q257" s="5">
        <v>1</v>
      </c>
      <c r="R257" t="s">
        <v>3557</v>
      </c>
    </row>
    <row r="258" spans="1:19" hidden="1" x14ac:dyDescent="0.15">
      <c r="A258" s="1">
        <v>43130</v>
      </c>
      <c r="B258" t="s">
        <v>80</v>
      </c>
      <c r="C258" t="s">
        <v>447</v>
      </c>
      <c r="D258" t="s">
        <v>12</v>
      </c>
      <c r="E258">
        <v>1</v>
      </c>
      <c r="F258" t="s">
        <v>13</v>
      </c>
      <c r="G258" t="s">
        <v>3165</v>
      </c>
      <c r="H258" t="s">
        <v>502</v>
      </c>
      <c r="I258" t="s">
        <v>448</v>
      </c>
      <c r="J258" t="s">
        <v>163</v>
      </c>
      <c r="K258">
        <v>8</v>
      </c>
      <c r="L258" t="s">
        <v>7</v>
      </c>
      <c r="M258" t="s">
        <v>508</v>
      </c>
      <c r="N258" t="s">
        <v>20</v>
      </c>
      <c r="O258" t="s">
        <v>3422</v>
      </c>
      <c r="P258">
        <v>2</v>
      </c>
      <c r="Q258">
        <v>1</v>
      </c>
      <c r="R258" t="s">
        <v>3557</v>
      </c>
    </row>
    <row r="259" spans="1:19" hidden="1" x14ac:dyDescent="0.15">
      <c r="A259" s="1">
        <v>43130</v>
      </c>
      <c r="B259" t="s">
        <v>80</v>
      </c>
      <c r="C259" t="s">
        <v>509</v>
      </c>
      <c r="D259" t="s">
        <v>151</v>
      </c>
      <c r="E259">
        <v>1</v>
      </c>
      <c r="F259" t="s">
        <v>44</v>
      </c>
      <c r="G259" t="s">
        <v>3197</v>
      </c>
      <c r="H259" t="s">
        <v>502</v>
      </c>
      <c r="I259" t="s">
        <v>510</v>
      </c>
      <c r="J259" t="s">
        <v>163</v>
      </c>
      <c r="K259">
        <v>11</v>
      </c>
      <c r="L259" t="s">
        <v>7</v>
      </c>
      <c r="M259" t="s">
        <v>511</v>
      </c>
      <c r="N259" t="s">
        <v>20</v>
      </c>
      <c r="O259" t="s">
        <v>3422</v>
      </c>
      <c r="P259">
        <v>2</v>
      </c>
      <c r="Q259">
        <v>1</v>
      </c>
      <c r="R259" t="s">
        <v>3557</v>
      </c>
    </row>
    <row r="260" spans="1:19" hidden="1" x14ac:dyDescent="0.15">
      <c r="A260" s="1">
        <v>43130</v>
      </c>
      <c r="B260" t="s">
        <v>80</v>
      </c>
      <c r="C260" t="s">
        <v>498</v>
      </c>
      <c r="D260" t="s">
        <v>12</v>
      </c>
      <c r="E260">
        <v>1</v>
      </c>
      <c r="F260" t="s">
        <v>13</v>
      </c>
      <c r="G260" t="s">
        <v>3165</v>
      </c>
      <c r="H260" t="s">
        <v>502</v>
      </c>
      <c r="I260" t="s">
        <v>500</v>
      </c>
      <c r="J260" t="s">
        <v>6</v>
      </c>
      <c r="K260">
        <v>3</v>
      </c>
      <c r="L260" t="s">
        <v>7</v>
      </c>
      <c r="M260" t="s">
        <v>512</v>
      </c>
      <c r="N260" t="s">
        <v>20</v>
      </c>
      <c r="O260" t="s">
        <v>3422</v>
      </c>
      <c r="P260">
        <v>2</v>
      </c>
      <c r="Q260">
        <v>1</v>
      </c>
      <c r="R260" t="s">
        <v>3557</v>
      </c>
    </row>
    <row r="261" spans="1:19" hidden="1" x14ac:dyDescent="0.15">
      <c r="A261" s="1">
        <v>43130</v>
      </c>
      <c r="B261" t="s">
        <v>80</v>
      </c>
      <c r="C261" t="s">
        <v>166</v>
      </c>
      <c r="D261" t="s">
        <v>171</v>
      </c>
      <c r="E261">
        <v>1</v>
      </c>
      <c r="F261" t="s">
        <v>13</v>
      </c>
      <c r="G261" t="s">
        <v>3165</v>
      </c>
      <c r="H261" t="s">
        <v>502</v>
      </c>
      <c r="I261" t="s">
        <v>34</v>
      </c>
      <c r="J261" t="s">
        <v>6</v>
      </c>
      <c r="K261">
        <v>1</v>
      </c>
      <c r="L261" t="s">
        <v>7</v>
      </c>
      <c r="M261" t="s">
        <v>513</v>
      </c>
      <c r="N261" t="s">
        <v>20</v>
      </c>
      <c r="O261" t="s">
        <v>3422</v>
      </c>
      <c r="P261">
        <v>2</v>
      </c>
      <c r="Q261">
        <v>1</v>
      </c>
      <c r="R261" t="s">
        <v>3557</v>
      </c>
    </row>
    <row r="262" spans="1:19" hidden="1" x14ac:dyDescent="0.15">
      <c r="A262" s="1">
        <v>43130</v>
      </c>
      <c r="B262" t="s">
        <v>80</v>
      </c>
      <c r="C262" t="s">
        <v>353</v>
      </c>
      <c r="D262" t="s">
        <v>514</v>
      </c>
      <c r="E262">
        <v>1</v>
      </c>
      <c r="F262" t="s">
        <v>13</v>
      </c>
      <c r="G262" t="s">
        <v>3165</v>
      </c>
      <c r="H262" t="s">
        <v>502</v>
      </c>
      <c r="I262" t="s">
        <v>354</v>
      </c>
      <c r="J262" t="s">
        <v>6</v>
      </c>
      <c r="K262">
        <v>5</v>
      </c>
      <c r="L262" t="s">
        <v>7</v>
      </c>
      <c r="M262" t="s">
        <v>515</v>
      </c>
      <c r="N262" t="s">
        <v>20</v>
      </c>
      <c r="O262" t="s">
        <v>3422</v>
      </c>
      <c r="P262">
        <v>2</v>
      </c>
      <c r="Q262">
        <v>1</v>
      </c>
      <c r="R262" t="s">
        <v>3557</v>
      </c>
    </row>
    <row r="263" spans="1:19" hidden="1" x14ac:dyDescent="0.15">
      <c r="A263" s="1">
        <v>43130</v>
      </c>
      <c r="B263" t="s">
        <v>80</v>
      </c>
      <c r="C263" t="s">
        <v>100</v>
      </c>
      <c r="D263" t="s">
        <v>12</v>
      </c>
      <c r="E263">
        <v>1</v>
      </c>
      <c r="F263" t="s">
        <v>13</v>
      </c>
      <c r="G263" t="s">
        <v>3165</v>
      </c>
      <c r="H263" t="s">
        <v>502</v>
      </c>
      <c r="I263" t="s">
        <v>101</v>
      </c>
      <c r="J263" t="s">
        <v>6</v>
      </c>
      <c r="K263">
        <v>12</v>
      </c>
      <c r="L263" t="s">
        <v>7</v>
      </c>
      <c r="M263" t="s">
        <v>516</v>
      </c>
      <c r="N263" t="s">
        <v>20</v>
      </c>
      <c r="O263" t="s">
        <v>3422</v>
      </c>
      <c r="P263">
        <v>2</v>
      </c>
      <c r="Q263">
        <v>1</v>
      </c>
      <c r="R263" t="s">
        <v>3557</v>
      </c>
    </row>
    <row r="264" spans="1:19" hidden="1" x14ac:dyDescent="0.15">
      <c r="A264" s="1">
        <v>43131</v>
      </c>
      <c r="B264" t="s">
        <v>114</v>
      </c>
      <c r="C264" t="s">
        <v>517</v>
      </c>
      <c r="D264" t="s">
        <v>518</v>
      </c>
      <c r="E264">
        <v>1</v>
      </c>
      <c r="F264" t="s">
        <v>38</v>
      </c>
      <c r="G264" t="s">
        <v>8</v>
      </c>
      <c r="H264" t="s">
        <v>519</v>
      </c>
      <c r="I264" t="s">
        <v>59</v>
      </c>
      <c r="J264" t="s">
        <v>85</v>
      </c>
      <c r="K264">
        <v>1</v>
      </c>
      <c r="L264" t="s">
        <v>41</v>
      </c>
      <c r="M264" t="s">
        <v>8</v>
      </c>
      <c r="N264" t="s">
        <v>8</v>
      </c>
      <c r="O264" t="s">
        <v>3422</v>
      </c>
      <c r="P264">
        <v>1</v>
      </c>
      <c r="Q264">
        <v>0</v>
      </c>
    </row>
    <row r="265" spans="1:19" hidden="1" x14ac:dyDescent="0.15">
      <c r="A265" s="1">
        <v>43132</v>
      </c>
      <c r="B265" t="s">
        <v>66</v>
      </c>
      <c r="C265" t="s">
        <v>517</v>
      </c>
      <c r="D265" t="s">
        <v>518</v>
      </c>
      <c r="E265">
        <v>1</v>
      </c>
      <c r="F265" t="s">
        <v>38</v>
      </c>
      <c r="G265" t="s">
        <v>3178</v>
      </c>
      <c r="H265" t="s">
        <v>520</v>
      </c>
      <c r="I265" t="s">
        <v>59</v>
      </c>
      <c r="J265" t="s">
        <v>85</v>
      </c>
      <c r="K265">
        <v>1</v>
      </c>
      <c r="L265" t="s">
        <v>7</v>
      </c>
      <c r="M265" t="s">
        <v>521</v>
      </c>
      <c r="N265" t="s">
        <v>20</v>
      </c>
      <c r="O265" t="s">
        <v>3422</v>
      </c>
      <c r="P265">
        <v>2</v>
      </c>
      <c r="Q265">
        <v>1</v>
      </c>
      <c r="R265" t="s">
        <v>3557</v>
      </c>
    </row>
    <row r="266" spans="1:19" hidden="1" x14ac:dyDescent="0.15">
      <c r="A266" s="1">
        <v>43132</v>
      </c>
      <c r="B266" t="s">
        <v>10</v>
      </c>
      <c r="C266" t="s">
        <v>522</v>
      </c>
      <c r="D266" t="s">
        <v>12</v>
      </c>
      <c r="E266">
        <v>1</v>
      </c>
      <c r="F266" t="s">
        <v>13</v>
      </c>
      <c r="G266" t="s">
        <v>3165</v>
      </c>
      <c r="H266" t="s">
        <v>523</v>
      </c>
      <c r="I266" t="s">
        <v>524</v>
      </c>
      <c r="J266" t="s">
        <v>6</v>
      </c>
      <c r="K266">
        <v>2</v>
      </c>
      <c r="L266" t="s">
        <v>7</v>
      </c>
      <c r="M266" t="s">
        <v>8</v>
      </c>
      <c r="N266" t="s">
        <v>20</v>
      </c>
      <c r="O266" t="s">
        <v>3422</v>
      </c>
      <c r="P266">
        <v>2</v>
      </c>
      <c r="Q266" s="5">
        <v>1</v>
      </c>
      <c r="R266" t="s">
        <v>3557</v>
      </c>
    </row>
    <row r="267" spans="1:19" hidden="1" x14ac:dyDescent="0.15">
      <c r="A267" s="1">
        <v>43132</v>
      </c>
      <c r="B267" t="s">
        <v>10</v>
      </c>
      <c r="C267" t="s">
        <v>166</v>
      </c>
      <c r="D267" t="s">
        <v>171</v>
      </c>
      <c r="E267">
        <v>1</v>
      </c>
      <c r="F267" t="s">
        <v>13</v>
      </c>
      <c r="G267" t="s">
        <v>3165</v>
      </c>
      <c r="H267" t="s">
        <v>523</v>
      </c>
      <c r="I267" t="s">
        <v>34</v>
      </c>
      <c r="J267" t="s">
        <v>6</v>
      </c>
      <c r="K267">
        <v>3</v>
      </c>
      <c r="L267" t="s">
        <v>7</v>
      </c>
      <c r="M267" t="s">
        <v>3430</v>
      </c>
      <c r="N267" t="s">
        <v>20</v>
      </c>
      <c r="O267" t="s">
        <v>3422</v>
      </c>
      <c r="P267">
        <v>2</v>
      </c>
      <c r="Q267">
        <v>11</v>
      </c>
      <c r="R267" t="s">
        <v>3557</v>
      </c>
    </row>
    <row r="268" spans="1:19" hidden="1" x14ac:dyDescent="0.15">
      <c r="A268" s="1">
        <v>43132</v>
      </c>
      <c r="B268" t="s">
        <v>10</v>
      </c>
      <c r="C268" t="s">
        <v>11</v>
      </c>
      <c r="D268" t="s">
        <v>12</v>
      </c>
      <c r="E268">
        <v>1</v>
      </c>
      <c r="F268" t="s">
        <v>13</v>
      </c>
      <c r="G268" t="s">
        <v>3165</v>
      </c>
      <c r="H268" t="s">
        <v>523</v>
      </c>
      <c r="I268" t="s">
        <v>15</v>
      </c>
      <c r="J268" t="s">
        <v>6</v>
      </c>
      <c r="K268">
        <v>1</v>
      </c>
      <c r="L268" t="s">
        <v>7</v>
      </c>
      <c r="M268" t="s">
        <v>525</v>
      </c>
      <c r="N268" t="s">
        <v>20</v>
      </c>
      <c r="O268" t="s">
        <v>3422</v>
      </c>
      <c r="P268">
        <v>2</v>
      </c>
      <c r="Q268">
        <v>11</v>
      </c>
      <c r="R268" t="s">
        <v>3557</v>
      </c>
    </row>
    <row r="269" spans="1:19" hidden="1" x14ac:dyDescent="0.15">
      <c r="A269" s="1">
        <v>43132</v>
      </c>
      <c r="B269" t="s">
        <v>10</v>
      </c>
      <c r="C269" t="s">
        <v>51</v>
      </c>
      <c r="D269" t="s">
        <v>52</v>
      </c>
      <c r="E269">
        <v>1</v>
      </c>
      <c r="F269" t="s">
        <v>38</v>
      </c>
      <c r="G269" t="s">
        <v>3178</v>
      </c>
      <c r="H269" t="s">
        <v>3602</v>
      </c>
      <c r="I269" t="s">
        <v>54</v>
      </c>
      <c r="J269" t="s">
        <v>6</v>
      </c>
      <c r="K269">
        <v>2</v>
      </c>
      <c r="L269" t="s">
        <v>7</v>
      </c>
      <c r="M269" t="s">
        <v>527</v>
      </c>
      <c r="N269" t="s">
        <v>20</v>
      </c>
      <c r="O269" s="6" t="s">
        <v>3477</v>
      </c>
      <c r="P269">
        <v>2</v>
      </c>
      <c r="Q269">
        <v>1</v>
      </c>
      <c r="R269" t="s">
        <v>3557</v>
      </c>
      <c r="S269" t="s">
        <v>3562</v>
      </c>
    </row>
    <row r="270" spans="1:19" hidden="1" x14ac:dyDescent="0.15">
      <c r="A270" s="1">
        <v>43132</v>
      </c>
      <c r="B270" t="s">
        <v>10</v>
      </c>
      <c r="C270" t="s">
        <v>528</v>
      </c>
      <c r="D270" t="s">
        <v>12</v>
      </c>
      <c r="E270">
        <v>1</v>
      </c>
      <c r="F270" t="s">
        <v>38</v>
      </c>
      <c r="G270" t="s">
        <v>3178</v>
      </c>
      <c r="H270" t="s">
        <v>3602</v>
      </c>
      <c r="I270" t="s">
        <v>529</v>
      </c>
      <c r="J270" t="s">
        <v>6</v>
      </c>
      <c r="K270">
        <v>1</v>
      </c>
      <c r="L270" t="s">
        <v>3692</v>
      </c>
      <c r="M270" t="s">
        <v>8</v>
      </c>
      <c r="N270" s="5" t="s">
        <v>3607</v>
      </c>
      <c r="O270" t="s">
        <v>3421</v>
      </c>
      <c r="P270">
        <v>2</v>
      </c>
      <c r="Q270">
        <v>0</v>
      </c>
      <c r="R270" t="s">
        <v>3608</v>
      </c>
      <c r="S270" t="s">
        <v>3553</v>
      </c>
    </row>
    <row r="271" spans="1:19" hidden="1" x14ac:dyDescent="0.15">
      <c r="A271" s="1">
        <v>43133</v>
      </c>
      <c r="B271" t="s">
        <v>10</v>
      </c>
      <c r="C271" t="s">
        <v>530</v>
      </c>
      <c r="D271" t="s">
        <v>531</v>
      </c>
      <c r="E271">
        <v>1</v>
      </c>
      <c r="F271" t="s">
        <v>74</v>
      </c>
      <c r="G271" t="s">
        <v>3682</v>
      </c>
      <c r="H271" t="s">
        <v>3609</v>
      </c>
      <c r="I271" t="s">
        <v>533</v>
      </c>
      <c r="J271" t="s">
        <v>6</v>
      </c>
      <c r="K271">
        <v>1</v>
      </c>
      <c r="L271" t="s">
        <v>7</v>
      </c>
      <c r="M271" t="s">
        <v>8</v>
      </c>
      <c r="N271" t="s">
        <v>20</v>
      </c>
      <c r="O271" t="s">
        <v>3421</v>
      </c>
      <c r="P271">
        <v>2</v>
      </c>
      <c r="Q271">
        <v>0</v>
      </c>
      <c r="R271" t="s">
        <v>3480</v>
      </c>
      <c r="S271" t="s">
        <v>3553</v>
      </c>
    </row>
    <row r="272" spans="1:19" hidden="1" x14ac:dyDescent="0.15">
      <c r="A272" s="1">
        <v>43133</v>
      </c>
      <c r="B272" t="s">
        <v>80</v>
      </c>
      <c r="C272" t="s">
        <v>534</v>
      </c>
      <c r="D272" t="s">
        <v>12</v>
      </c>
      <c r="E272">
        <v>1</v>
      </c>
      <c r="F272" t="s">
        <v>44</v>
      </c>
      <c r="G272" t="s">
        <v>3197</v>
      </c>
      <c r="H272" t="s">
        <v>3650</v>
      </c>
      <c r="I272" t="s">
        <v>536</v>
      </c>
      <c r="J272" t="s">
        <v>6</v>
      </c>
      <c r="K272">
        <v>13</v>
      </c>
      <c r="L272" t="s">
        <v>7</v>
      </c>
      <c r="M272" t="s">
        <v>8</v>
      </c>
      <c r="N272" s="6" t="s">
        <v>3648</v>
      </c>
      <c r="O272" t="s">
        <v>3421</v>
      </c>
      <c r="P272">
        <v>2</v>
      </c>
      <c r="Q272">
        <v>0</v>
      </c>
      <c r="R272" t="s">
        <v>3480</v>
      </c>
      <c r="S272" t="s">
        <v>3558</v>
      </c>
    </row>
    <row r="273" spans="1:19" hidden="1" x14ac:dyDescent="0.15">
      <c r="A273" s="1">
        <v>43133</v>
      </c>
      <c r="B273" t="s">
        <v>80</v>
      </c>
      <c r="C273" t="s">
        <v>358</v>
      </c>
      <c r="D273" t="s">
        <v>12</v>
      </c>
      <c r="E273">
        <v>1</v>
      </c>
      <c r="F273" t="s">
        <v>13</v>
      </c>
      <c r="G273" t="s">
        <v>3165</v>
      </c>
      <c r="H273" t="s">
        <v>535</v>
      </c>
      <c r="I273" t="s">
        <v>359</v>
      </c>
      <c r="J273" t="s">
        <v>163</v>
      </c>
      <c r="K273">
        <v>7</v>
      </c>
      <c r="L273" t="s">
        <v>7</v>
      </c>
      <c r="M273" t="s">
        <v>8</v>
      </c>
      <c r="N273" t="s">
        <v>20</v>
      </c>
      <c r="O273" t="s">
        <v>3421</v>
      </c>
      <c r="P273">
        <v>2</v>
      </c>
      <c r="Q273">
        <v>0</v>
      </c>
      <c r="R273" t="s">
        <v>3480</v>
      </c>
      <c r="S273" t="s">
        <v>3558</v>
      </c>
    </row>
    <row r="274" spans="1:19" hidden="1" x14ac:dyDescent="0.15">
      <c r="A274" s="1">
        <v>43133</v>
      </c>
      <c r="B274" t="s">
        <v>80</v>
      </c>
      <c r="C274" t="s">
        <v>442</v>
      </c>
      <c r="D274" t="s">
        <v>12</v>
      </c>
      <c r="E274">
        <v>1</v>
      </c>
      <c r="F274" t="s">
        <v>13</v>
      </c>
      <c r="G274" t="s">
        <v>3165</v>
      </c>
      <c r="H274" t="s">
        <v>535</v>
      </c>
      <c r="I274" t="s">
        <v>443</v>
      </c>
      <c r="J274" t="s">
        <v>6</v>
      </c>
      <c r="K274">
        <v>5</v>
      </c>
      <c r="L274" t="s">
        <v>7</v>
      </c>
      <c r="M274" t="s">
        <v>8</v>
      </c>
      <c r="N274" t="s">
        <v>20</v>
      </c>
      <c r="O274" t="s">
        <v>3421</v>
      </c>
      <c r="P274">
        <v>2</v>
      </c>
      <c r="Q274">
        <v>0</v>
      </c>
      <c r="R274" t="s">
        <v>3480</v>
      </c>
      <c r="S274" t="s">
        <v>3558</v>
      </c>
    </row>
    <row r="275" spans="1:19" hidden="1" x14ac:dyDescent="0.15">
      <c r="A275" s="1">
        <v>43133</v>
      </c>
      <c r="B275" t="s">
        <v>80</v>
      </c>
      <c r="C275" t="s">
        <v>439</v>
      </c>
      <c r="D275" t="s">
        <v>12</v>
      </c>
      <c r="E275">
        <v>1</v>
      </c>
      <c r="F275" t="s">
        <v>13</v>
      </c>
      <c r="G275" t="s">
        <v>3165</v>
      </c>
      <c r="H275" t="s">
        <v>535</v>
      </c>
      <c r="I275" t="s">
        <v>440</v>
      </c>
      <c r="J275" t="s">
        <v>6</v>
      </c>
      <c r="K275">
        <v>3</v>
      </c>
      <c r="L275" t="s">
        <v>7</v>
      </c>
      <c r="M275" t="s">
        <v>8</v>
      </c>
      <c r="N275" t="s">
        <v>20</v>
      </c>
      <c r="O275" t="s">
        <v>3421</v>
      </c>
      <c r="P275">
        <v>2</v>
      </c>
      <c r="Q275">
        <v>0</v>
      </c>
      <c r="R275" t="s">
        <v>3480</v>
      </c>
      <c r="S275" t="s">
        <v>3558</v>
      </c>
    </row>
    <row r="276" spans="1:19" hidden="1" x14ac:dyDescent="0.15">
      <c r="A276" s="1">
        <v>43133</v>
      </c>
      <c r="B276" t="s">
        <v>80</v>
      </c>
      <c r="C276" t="s">
        <v>177</v>
      </c>
      <c r="D276" t="s">
        <v>151</v>
      </c>
      <c r="E276">
        <v>1</v>
      </c>
      <c r="F276" t="s">
        <v>13</v>
      </c>
      <c r="G276" t="s">
        <v>3165</v>
      </c>
      <c r="H276" t="s">
        <v>535</v>
      </c>
      <c r="I276" t="s">
        <v>178</v>
      </c>
      <c r="J276" t="s">
        <v>163</v>
      </c>
      <c r="K276">
        <v>4</v>
      </c>
      <c r="L276" t="s">
        <v>7</v>
      </c>
      <c r="M276" t="s">
        <v>8</v>
      </c>
      <c r="N276" t="s">
        <v>20</v>
      </c>
      <c r="O276" t="s">
        <v>3421</v>
      </c>
      <c r="P276">
        <v>2</v>
      </c>
      <c r="Q276">
        <v>0</v>
      </c>
      <c r="R276" t="s">
        <v>3480</v>
      </c>
      <c r="S276" t="s">
        <v>3558</v>
      </c>
    </row>
    <row r="277" spans="1:19" hidden="1" x14ac:dyDescent="0.15">
      <c r="A277" s="1">
        <v>43133</v>
      </c>
      <c r="B277" t="s">
        <v>80</v>
      </c>
      <c r="C277" t="s">
        <v>161</v>
      </c>
      <c r="D277" t="s">
        <v>151</v>
      </c>
      <c r="E277">
        <v>1</v>
      </c>
      <c r="F277" t="s">
        <v>13</v>
      </c>
      <c r="G277" t="s">
        <v>3165</v>
      </c>
      <c r="H277" t="s">
        <v>535</v>
      </c>
      <c r="I277" t="s">
        <v>162</v>
      </c>
      <c r="J277" t="s">
        <v>163</v>
      </c>
      <c r="K277">
        <v>6</v>
      </c>
      <c r="L277" t="s">
        <v>7</v>
      </c>
      <c r="M277" t="s">
        <v>8</v>
      </c>
      <c r="N277" t="s">
        <v>20</v>
      </c>
      <c r="O277" t="s">
        <v>3421</v>
      </c>
      <c r="P277">
        <v>2</v>
      </c>
      <c r="Q277">
        <v>0</v>
      </c>
      <c r="R277" t="s">
        <v>3480</v>
      </c>
      <c r="S277" t="s">
        <v>3558</v>
      </c>
    </row>
    <row r="278" spans="1:19" hidden="1" x14ac:dyDescent="0.15">
      <c r="A278" s="1">
        <v>43133</v>
      </c>
      <c r="B278" t="s">
        <v>80</v>
      </c>
      <c r="C278" t="s">
        <v>43</v>
      </c>
      <c r="D278" t="s">
        <v>12</v>
      </c>
      <c r="E278">
        <v>1</v>
      </c>
      <c r="F278" t="s">
        <v>44</v>
      </c>
      <c r="G278" t="s">
        <v>3197</v>
      </c>
      <c r="H278" t="s">
        <v>535</v>
      </c>
      <c r="I278" t="s">
        <v>46</v>
      </c>
      <c r="J278" t="s">
        <v>6</v>
      </c>
      <c r="K278">
        <v>14</v>
      </c>
      <c r="L278" t="s">
        <v>7</v>
      </c>
      <c r="M278" t="s">
        <v>8</v>
      </c>
      <c r="N278" t="s">
        <v>9</v>
      </c>
      <c r="O278" t="s">
        <v>3421</v>
      </c>
      <c r="P278">
        <v>2</v>
      </c>
      <c r="Q278">
        <v>0</v>
      </c>
      <c r="R278" s="7" t="s">
        <v>3480</v>
      </c>
      <c r="S278" t="s">
        <v>3558</v>
      </c>
    </row>
    <row r="279" spans="1:19" hidden="1" x14ac:dyDescent="0.15">
      <c r="A279" s="1">
        <v>43133</v>
      </c>
      <c r="B279" t="s">
        <v>80</v>
      </c>
      <c r="C279" t="s">
        <v>404</v>
      </c>
      <c r="D279" t="s">
        <v>12</v>
      </c>
      <c r="E279">
        <v>1</v>
      </c>
      <c r="F279" t="s">
        <v>44</v>
      </c>
      <c r="G279" t="s">
        <v>3197</v>
      </c>
      <c r="H279" t="s">
        <v>535</v>
      </c>
      <c r="I279" t="s">
        <v>405</v>
      </c>
      <c r="J279" t="s">
        <v>6</v>
      </c>
      <c r="K279">
        <v>10</v>
      </c>
      <c r="L279" t="s">
        <v>7</v>
      </c>
      <c r="M279" t="s">
        <v>8</v>
      </c>
      <c r="N279" t="s">
        <v>20</v>
      </c>
      <c r="O279" t="s">
        <v>3421</v>
      </c>
      <c r="P279">
        <v>2</v>
      </c>
      <c r="Q279">
        <v>0</v>
      </c>
      <c r="R279" t="s">
        <v>3480</v>
      </c>
      <c r="S279" t="s">
        <v>3558</v>
      </c>
    </row>
    <row r="280" spans="1:19" hidden="1" x14ac:dyDescent="0.15">
      <c r="A280" s="1">
        <v>43133</v>
      </c>
      <c r="B280" t="s">
        <v>80</v>
      </c>
      <c r="C280" t="s">
        <v>451</v>
      </c>
      <c r="D280" t="s">
        <v>151</v>
      </c>
      <c r="E280">
        <v>1</v>
      </c>
      <c r="F280" t="s">
        <v>44</v>
      </c>
      <c r="G280" t="s">
        <v>3197</v>
      </c>
      <c r="H280" t="s">
        <v>535</v>
      </c>
      <c r="I280" t="s">
        <v>452</v>
      </c>
      <c r="J280" t="s">
        <v>163</v>
      </c>
      <c r="K280">
        <v>9</v>
      </c>
      <c r="L280" t="s">
        <v>7</v>
      </c>
      <c r="M280" t="s">
        <v>8</v>
      </c>
      <c r="N280" t="s">
        <v>20</v>
      </c>
      <c r="O280" t="s">
        <v>3421</v>
      </c>
      <c r="P280">
        <v>2</v>
      </c>
      <c r="Q280">
        <v>0</v>
      </c>
      <c r="R280" t="s">
        <v>3480</v>
      </c>
      <c r="S280" t="s">
        <v>3558</v>
      </c>
    </row>
    <row r="281" spans="1:19" hidden="1" x14ac:dyDescent="0.15">
      <c r="A281" s="1">
        <v>43133</v>
      </c>
      <c r="B281" t="s">
        <v>80</v>
      </c>
      <c r="C281" t="s">
        <v>449</v>
      </c>
      <c r="D281" t="s">
        <v>151</v>
      </c>
      <c r="E281">
        <v>1</v>
      </c>
      <c r="F281" t="s">
        <v>13</v>
      </c>
      <c r="G281" t="s">
        <v>3165</v>
      </c>
      <c r="H281" t="s">
        <v>535</v>
      </c>
      <c r="I281" t="s">
        <v>450</v>
      </c>
      <c r="J281" t="s">
        <v>163</v>
      </c>
      <c r="K281">
        <v>2</v>
      </c>
      <c r="L281" t="s">
        <v>7</v>
      </c>
      <c r="M281" t="s">
        <v>8</v>
      </c>
      <c r="N281" t="s">
        <v>9</v>
      </c>
      <c r="O281" t="s">
        <v>3421</v>
      </c>
      <c r="P281">
        <v>2</v>
      </c>
      <c r="Q281">
        <v>0</v>
      </c>
      <c r="R281" s="7" t="s">
        <v>3480</v>
      </c>
      <c r="S281" t="s">
        <v>3558</v>
      </c>
    </row>
    <row r="282" spans="1:19" hidden="1" x14ac:dyDescent="0.15">
      <c r="A282" s="1">
        <v>43133</v>
      </c>
      <c r="B282" t="s">
        <v>80</v>
      </c>
      <c r="C282" t="s">
        <v>498</v>
      </c>
      <c r="D282" t="s">
        <v>12</v>
      </c>
      <c r="E282">
        <v>1</v>
      </c>
      <c r="F282" t="s">
        <v>13</v>
      </c>
      <c r="G282" t="s">
        <v>3165</v>
      </c>
      <c r="H282" t="s">
        <v>535</v>
      </c>
      <c r="I282" t="s">
        <v>500</v>
      </c>
      <c r="J282" t="s">
        <v>6</v>
      </c>
      <c r="K282">
        <v>12</v>
      </c>
      <c r="L282" t="s">
        <v>7</v>
      </c>
      <c r="M282" t="s">
        <v>8</v>
      </c>
      <c r="N282" t="s">
        <v>20</v>
      </c>
      <c r="O282" t="s">
        <v>3421</v>
      </c>
      <c r="P282">
        <v>2</v>
      </c>
      <c r="Q282">
        <v>0</v>
      </c>
      <c r="R282" t="s">
        <v>3480</v>
      </c>
      <c r="S282" t="s">
        <v>3558</v>
      </c>
    </row>
    <row r="283" spans="1:19" hidden="1" x14ac:dyDescent="0.15">
      <c r="A283" s="1">
        <v>43133</v>
      </c>
      <c r="B283" t="s">
        <v>80</v>
      </c>
      <c r="C283" t="s">
        <v>353</v>
      </c>
      <c r="D283" t="s">
        <v>57</v>
      </c>
      <c r="E283">
        <v>1</v>
      </c>
      <c r="F283" t="s">
        <v>13</v>
      </c>
      <c r="G283" t="s">
        <v>3165</v>
      </c>
      <c r="H283" t="s">
        <v>535</v>
      </c>
      <c r="I283" t="s">
        <v>354</v>
      </c>
      <c r="J283" t="s">
        <v>6</v>
      </c>
      <c r="K283">
        <v>1</v>
      </c>
      <c r="L283" t="s">
        <v>7</v>
      </c>
      <c r="M283" t="s">
        <v>8</v>
      </c>
      <c r="N283" t="s">
        <v>20</v>
      </c>
      <c r="O283" t="s">
        <v>3421</v>
      </c>
      <c r="P283">
        <v>2</v>
      </c>
      <c r="Q283">
        <v>0</v>
      </c>
      <c r="R283" t="s">
        <v>3480</v>
      </c>
      <c r="S283" t="s">
        <v>3558</v>
      </c>
    </row>
    <row r="284" spans="1:19" hidden="1" x14ac:dyDescent="0.15">
      <c r="A284" s="1">
        <v>43133</v>
      </c>
      <c r="B284" t="s">
        <v>80</v>
      </c>
      <c r="C284" t="s">
        <v>426</v>
      </c>
      <c r="D284" t="s">
        <v>12</v>
      </c>
      <c r="E284">
        <v>1</v>
      </c>
      <c r="F284" t="s">
        <v>44</v>
      </c>
      <c r="G284" t="s">
        <v>3197</v>
      </c>
      <c r="H284" t="s">
        <v>535</v>
      </c>
      <c r="I284" t="s">
        <v>427</v>
      </c>
      <c r="J284" t="s">
        <v>6</v>
      </c>
      <c r="K284">
        <v>11</v>
      </c>
      <c r="L284" t="s">
        <v>7</v>
      </c>
      <c r="M284" t="s">
        <v>8</v>
      </c>
      <c r="N284" t="s">
        <v>20</v>
      </c>
      <c r="O284" t="s">
        <v>3421</v>
      </c>
      <c r="P284">
        <v>2</v>
      </c>
      <c r="Q284">
        <v>0</v>
      </c>
      <c r="R284" t="s">
        <v>3480</v>
      </c>
      <c r="S284" t="s">
        <v>3558</v>
      </c>
    </row>
    <row r="285" spans="1:19" hidden="1" x14ac:dyDescent="0.15">
      <c r="A285" s="1">
        <v>43133</v>
      </c>
      <c r="B285" t="s">
        <v>80</v>
      </c>
      <c r="C285" t="s">
        <v>537</v>
      </c>
      <c r="D285" t="s">
        <v>12</v>
      </c>
      <c r="E285">
        <v>1</v>
      </c>
      <c r="F285" t="s">
        <v>38</v>
      </c>
      <c r="G285" t="s">
        <v>3178</v>
      </c>
      <c r="H285" t="s">
        <v>535</v>
      </c>
      <c r="I285" t="s">
        <v>538</v>
      </c>
      <c r="J285" t="s">
        <v>6</v>
      </c>
      <c r="K285">
        <v>8</v>
      </c>
      <c r="L285" t="s">
        <v>7</v>
      </c>
      <c r="M285" t="s">
        <v>8</v>
      </c>
      <c r="N285" t="s">
        <v>9</v>
      </c>
      <c r="O285" t="s">
        <v>3421</v>
      </c>
      <c r="P285">
        <v>2</v>
      </c>
      <c r="Q285">
        <v>0</v>
      </c>
      <c r="R285" s="7" t="s">
        <v>3480</v>
      </c>
      <c r="S285" t="s">
        <v>3558</v>
      </c>
    </row>
    <row r="286" spans="1:19" hidden="1" x14ac:dyDescent="0.15">
      <c r="A286" s="1">
        <v>43133</v>
      </c>
      <c r="B286" t="s">
        <v>80</v>
      </c>
      <c r="C286" t="s">
        <v>323</v>
      </c>
      <c r="D286" t="s">
        <v>12</v>
      </c>
      <c r="E286">
        <v>1</v>
      </c>
      <c r="F286" t="s">
        <v>44</v>
      </c>
      <c r="G286" t="s">
        <v>3197</v>
      </c>
      <c r="H286" t="s">
        <v>535</v>
      </c>
      <c r="I286" t="s">
        <v>325</v>
      </c>
      <c r="J286" t="s">
        <v>6</v>
      </c>
      <c r="K286">
        <v>15</v>
      </c>
      <c r="L286" t="s">
        <v>7</v>
      </c>
      <c r="M286" t="s">
        <v>8</v>
      </c>
      <c r="N286" t="s">
        <v>20</v>
      </c>
      <c r="O286" t="s">
        <v>3421</v>
      </c>
      <c r="P286">
        <v>2</v>
      </c>
      <c r="Q286">
        <v>0</v>
      </c>
      <c r="R286" t="s">
        <v>3480</v>
      </c>
      <c r="S286" t="s">
        <v>3558</v>
      </c>
    </row>
    <row r="287" spans="1:19" hidden="1" x14ac:dyDescent="0.15">
      <c r="A287" s="1">
        <v>43133</v>
      </c>
      <c r="B287" t="s">
        <v>80</v>
      </c>
      <c r="C287" t="s">
        <v>498</v>
      </c>
      <c r="D287" t="s">
        <v>12</v>
      </c>
      <c r="E287">
        <v>2</v>
      </c>
      <c r="F287" t="s">
        <v>13</v>
      </c>
      <c r="G287" t="s">
        <v>3165</v>
      </c>
      <c r="H287" t="s">
        <v>539</v>
      </c>
      <c r="I287" t="s">
        <v>500</v>
      </c>
      <c r="J287" t="s">
        <v>6</v>
      </c>
      <c r="K287">
        <v>1</v>
      </c>
      <c r="L287" t="s">
        <v>7</v>
      </c>
      <c r="M287" t="s">
        <v>540</v>
      </c>
      <c r="N287" t="s">
        <v>20</v>
      </c>
      <c r="O287" t="s">
        <v>3422</v>
      </c>
      <c r="P287">
        <v>2</v>
      </c>
      <c r="Q287">
        <v>1</v>
      </c>
      <c r="R287" t="s">
        <v>3557</v>
      </c>
    </row>
    <row r="288" spans="1:19" hidden="1" x14ac:dyDescent="0.15">
      <c r="A288" s="1">
        <v>43133</v>
      </c>
      <c r="B288" t="s">
        <v>10</v>
      </c>
      <c r="C288" t="s">
        <v>457</v>
      </c>
      <c r="D288" t="s">
        <v>458</v>
      </c>
      <c r="E288">
        <v>1</v>
      </c>
      <c r="F288" t="s">
        <v>13</v>
      </c>
      <c r="G288" t="s">
        <v>3165</v>
      </c>
      <c r="H288" t="s">
        <v>541</v>
      </c>
      <c r="I288" t="s">
        <v>460</v>
      </c>
      <c r="J288" t="s">
        <v>6</v>
      </c>
      <c r="K288">
        <v>2</v>
      </c>
      <c r="L288" t="s">
        <v>7</v>
      </c>
      <c r="M288" t="s">
        <v>8</v>
      </c>
      <c r="N288" t="s">
        <v>3700</v>
      </c>
      <c r="O288" t="s">
        <v>3422</v>
      </c>
      <c r="P288">
        <v>2</v>
      </c>
      <c r="Q288" s="5">
        <v>1</v>
      </c>
      <c r="R288" t="s">
        <v>3557</v>
      </c>
    </row>
    <row r="289" spans="1:19" hidden="1" x14ac:dyDescent="0.15">
      <c r="A289" s="1">
        <v>43133</v>
      </c>
      <c r="B289" t="s">
        <v>10</v>
      </c>
      <c r="C289" t="s">
        <v>145</v>
      </c>
      <c r="D289" t="s">
        <v>146</v>
      </c>
      <c r="E289">
        <v>1</v>
      </c>
      <c r="F289" t="s">
        <v>13</v>
      </c>
      <c r="G289" t="s">
        <v>3165</v>
      </c>
      <c r="H289" t="s">
        <v>541</v>
      </c>
      <c r="I289" t="s">
        <v>147</v>
      </c>
      <c r="J289" t="s">
        <v>6</v>
      </c>
      <c r="K289">
        <v>1</v>
      </c>
      <c r="L289" t="s">
        <v>7</v>
      </c>
      <c r="M289" t="s">
        <v>8</v>
      </c>
      <c r="N289" t="s">
        <v>154</v>
      </c>
      <c r="O289" t="s">
        <v>3422</v>
      </c>
      <c r="P289">
        <v>2</v>
      </c>
      <c r="Q289" s="5">
        <v>1</v>
      </c>
      <c r="R289" t="s">
        <v>3557</v>
      </c>
    </row>
    <row r="290" spans="1:19" hidden="1" x14ac:dyDescent="0.15">
      <c r="A290" s="1">
        <v>43136</v>
      </c>
      <c r="B290" t="s">
        <v>66</v>
      </c>
      <c r="C290" t="s">
        <v>542</v>
      </c>
      <c r="D290" t="s">
        <v>57</v>
      </c>
      <c r="E290">
        <v>2</v>
      </c>
      <c r="F290" t="s">
        <v>38</v>
      </c>
      <c r="G290" t="s">
        <v>3178</v>
      </c>
      <c r="H290" t="s">
        <v>543</v>
      </c>
      <c r="I290" t="s">
        <v>544</v>
      </c>
      <c r="J290" t="s">
        <v>6</v>
      </c>
      <c r="K290">
        <v>1</v>
      </c>
      <c r="L290" t="s">
        <v>7</v>
      </c>
      <c r="M290" t="s">
        <v>545</v>
      </c>
      <c r="N290" t="s">
        <v>20</v>
      </c>
      <c r="O290" t="s">
        <v>3422</v>
      </c>
      <c r="P290">
        <v>2</v>
      </c>
      <c r="Q290">
        <v>1</v>
      </c>
      <c r="R290" t="s">
        <v>3557</v>
      </c>
    </row>
    <row r="291" spans="1:19" hidden="1" x14ac:dyDescent="0.15">
      <c r="A291" s="1">
        <v>43136</v>
      </c>
      <c r="B291" t="s">
        <v>21</v>
      </c>
      <c r="C291" t="s">
        <v>498</v>
      </c>
      <c r="D291" t="s">
        <v>12</v>
      </c>
      <c r="E291">
        <v>1</v>
      </c>
      <c r="F291" t="s">
        <v>13</v>
      </c>
      <c r="G291" t="s">
        <v>3165</v>
      </c>
      <c r="H291" t="s">
        <v>3458</v>
      </c>
      <c r="I291" t="s">
        <v>500</v>
      </c>
      <c r="J291" t="s">
        <v>6</v>
      </c>
      <c r="K291">
        <v>1</v>
      </c>
      <c r="L291" t="s">
        <v>41</v>
      </c>
      <c r="M291" t="s">
        <v>8</v>
      </c>
      <c r="N291" t="s">
        <v>20</v>
      </c>
      <c r="O291" t="s">
        <v>3423</v>
      </c>
      <c r="P291">
        <v>1</v>
      </c>
      <c r="Q291">
        <v>0</v>
      </c>
      <c r="R291" s="4" t="s">
        <v>3466</v>
      </c>
      <c r="S291" t="s">
        <v>3470</v>
      </c>
    </row>
    <row r="292" spans="1:19" hidden="1" x14ac:dyDescent="0.15">
      <c r="A292" s="1">
        <v>43137</v>
      </c>
      <c r="B292" t="s">
        <v>0</v>
      </c>
      <c r="C292" t="s">
        <v>547</v>
      </c>
      <c r="D292" t="s">
        <v>548</v>
      </c>
      <c r="E292">
        <v>1</v>
      </c>
      <c r="F292" t="s">
        <v>74</v>
      </c>
      <c r="G292" t="s">
        <v>3689</v>
      </c>
      <c r="H292" t="s">
        <v>3658</v>
      </c>
      <c r="I292" t="s">
        <v>550</v>
      </c>
      <c r="J292" t="s">
        <v>85</v>
      </c>
      <c r="K292">
        <v>1</v>
      </c>
      <c r="L292" t="s">
        <v>3692</v>
      </c>
      <c r="M292" t="s">
        <v>8</v>
      </c>
      <c r="N292" s="5" t="s">
        <v>3659</v>
      </c>
      <c r="O292" t="s">
        <v>3421</v>
      </c>
      <c r="P292">
        <v>2</v>
      </c>
      <c r="Q292">
        <v>0</v>
      </c>
      <c r="R292" t="s">
        <v>3660</v>
      </c>
      <c r="S292" t="s">
        <v>3558</v>
      </c>
    </row>
    <row r="293" spans="1:19" hidden="1" x14ac:dyDescent="0.15">
      <c r="A293" s="1">
        <v>43137</v>
      </c>
      <c r="B293" t="s">
        <v>10</v>
      </c>
      <c r="C293" t="s">
        <v>145</v>
      </c>
      <c r="D293" t="s">
        <v>551</v>
      </c>
      <c r="E293">
        <v>1</v>
      </c>
      <c r="F293" t="s">
        <v>13</v>
      </c>
      <c r="G293" t="s">
        <v>3165</v>
      </c>
      <c r="H293" t="s">
        <v>552</v>
      </c>
      <c r="I293" t="s">
        <v>147</v>
      </c>
      <c r="J293" t="s">
        <v>6</v>
      </c>
      <c r="K293">
        <v>2</v>
      </c>
      <c r="L293" t="s">
        <v>7</v>
      </c>
      <c r="M293" t="s">
        <v>8</v>
      </c>
      <c r="N293" t="s">
        <v>154</v>
      </c>
      <c r="O293" t="s">
        <v>3422</v>
      </c>
      <c r="P293">
        <v>2</v>
      </c>
      <c r="Q293" s="5">
        <v>1</v>
      </c>
      <c r="R293" t="s">
        <v>3557</v>
      </c>
    </row>
    <row r="294" spans="1:19" hidden="1" x14ac:dyDescent="0.15">
      <c r="A294" s="1">
        <v>43137</v>
      </c>
      <c r="B294" t="s">
        <v>10</v>
      </c>
      <c r="C294" t="s">
        <v>457</v>
      </c>
      <c r="D294" t="s">
        <v>458</v>
      </c>
      <c r="E294">
        <v>1</v>
      </c>
      <c r="F294" t="s">
        <v>13</v>
      </c>
      <c r="G294" t="s">
        <v>3165</v>
      </c>
      <c r="H294" t="s">
        <v>552</v>
      </c>
      <c r="I294" t="s">
        <v>460</v>
      </c>
      <c r="J294" t="s">
        <v>6</v>
      </c>
      <c r="K294">
        <v>1</v>
      </c>
      <c r="L294" t="s">
        <v>7</v>
      </c>
      <c r="M294" t="s">
        <v>8</v>
      </c>
      <c r="N294" t="s">
        <v>3700</v>
      </c>
      <c r="O294" t="s">
        <v>3422</v>
      </c>
      <c r="P294">
        <v>2</v>
      </c>
      <c r="Q294" s="5">
        <v>1</v>
      </c>
      <c r="R294" t="s">
        <v>3557</v>
      </c>
    </row>
    <row r="295" spans="1:19" hidden="1" x14ac:dyDescent="0.15">
      <c r="A295" s="1">
        <v>43137</v>
      </c>
      <c r="B295" t="s">
        <v>10</v>
      </c>
      <c r="C295" t="s">
        <v>553</v>
      </c>
      <c r="D295" t="s">
        <v>554</v>
      </c>
      <c r="E295">
        <v>1</v>
      </c>
      <c r="F295" t="s">
        <v>74</v>
      </c>
      <c r="G295" t="s">
        <v>3689</v>
      </c>
      <c r="H295" t="s">
        <v>3610</v>
      </c>
      <c r="I295" t="s">
        <v>556</v>
      </c>
      <c r="J295" t="s">
        <v>6</v>
      </c>
      <c r="K295">
        <v>1</v>
      </c>
      <c r="L295" t="s">
        <v>7</v>
      </c>
      <c r="M295" t="s">
        <v>8</v>
      </c>
      <c r="N295" s="5" t="s">
        <v>3555</v>
      </c>
      <c r="O295" t="s">
        <v>3421</v>
      </c>
      <c r="P295">
        <v>2</v>
      </c>
      <c r="Q295">
        <v>0</v>
      </c>
      <c r="R295" t="s">
        <v>3480</v>
      </c>
      <c r="S295" t="s">
        <v>3553</v>
      </c>
    </row>
    <row r="296" spans="1:19" hidden="1" x14ac:dyDescent="0.15">
      <c r="A296" s="1">
        <v>43137</v>
      </c>
      <c r="B296" t="s">
        <v>80</v>
      </c>
      <c r="C296" t="s">
        <v>11</v>
      </c>
      <c r="D296" t="s">
        <v>12</v>
      </c>
      <c r="E296">
        <v>1</v>
      </c>
      <c r="F296" t="s">
        <v>13</v>
      </c>
      <c r="G296" t="s">
        <v>3165</v>
      </c>
      <c r="H296" t="s">
        <v>557</v>
      </c>
      <c r="I296" t="s">
        <v>15</v>
      </c>
      <c r="J296" t="s">
        <v>6</v>
      </c>
      <c r="K296">
        <v>1</v>
      </c>
      <c r="L296" t="s">
        <v>7</v>
      </c>
      <c r="M296" t="s">
        <v>558</v>
      </c>
      <c r="N296" t="s">
        <v>20</v>
      </c>
      <c r="O296" t="s">
        <v>3422</v>
      </c>
      <c r="P296">
        <v>2</v>
      </c>
      <c r="Q296">
        <v>2</v>
      </c>
      <c r="R296" t="s">
        <v>3557</v>
      </c>
    </row>
    <row r="297" spans="1:19" hidden="1" x14ac:dyDescent="0.15">
      <c r="A297" s="1">
        <v>43137</v>
      </c>
      <c r="B297" t="s">
        <v>80</v>
      </c>
      <c r="C297" t="s">
        <v>11</v>
      </c>
      <c r="D297" t="s">
        <v>12</v>
      </c>
      <c r="E297">
        <v>1</v>
      </c>
      <c r="F297" t="s">
        <v>13</v>
      </c>
      <c r="G297" t="s">
        <v>3165</v>
      </c>
      <c r="H297" t="s">
        <v>557</v>
      </c>
      <c r="I297" t="s">
        <v>15</v>
      </c>
      <c r="J297" t="s">
        <v>6</v>
      </c>
      <c r="K297">
        <v>2</v>
      </c>
      <c r="L297" t="s">
        <v>7</v>
      </c>
      <c r="M297" t="s">
        <v>559</v>
      </c>
      <c r="N297" t="s">
        <v>20</v>
      </c>
      <c r="O297" t="s">
        <v>3422</v>
      </c>
      <c r="P297">
        <v>2</v>
      </c>
      <c r="Q297">
        <v>2</v>
      </c>
      <c r="R297" t="s">
        <v>3557</v>
      </c>
    </row>
    <row r="298" spans="1:19" x14ac:dyDescent="0.15">
      <c r="A298" s="1">
        <v>43137</v>
      </c>
      <c r="B298" t="s">
        <v>0</v>
      </c>
      <c r="C298" t="s">
        <v>72</v>
      </c>
      <c r="D298" t="s">
        <v>63</v>
      </c>
      <c r="E298">
        <v>1</v>
      </c>
      <c r="F298" t="s">
        <v>74</v>
      </c>
      <c r="G298" t="s">
        <v>3203</v>
      </c>
      <c r="H298" t="s">
        <v>560</v>
      </c>
      <c r="I298" t="s">
        <v>76</v>
      </c>
      <c r="J298" t="s">
        <v>6</v>
      </c>
      <c r="K298">
        <v>1</v>
      </c>
      <c r="L298" t="s">
        <v>7</v>
      </c>
      <c r="M298" t="s">
        <v>8</v>
      </c>
      <c r="N298" t="s">
        <v>20</v>
      </c>
      <c r="O298" t="s">
        <v>3422</v>
      </c>
      <c r="P298">
        <v>2</v>
      </c>
      <c r="Q298">
        <v>2</v>
      </c>
      <c r="R298" t="s">
        <v>3557</v>
      </c>
    </row>
    <row r="299" spans="1:19" x14ac:dyDescent="0.15">
      <c r="A299" s="1">
        <v>43137</v>
      </c>
      <c r="B299" t="s">
        <v>0</v>
      </c>
      <c r="C299" t="s">
        <v>72</v>
      </c>
      <c r="D299" t="s">
        <v>63</v>
      </c>
      <c r="E299">
        <v>1</v>
      </c>
      <c r="F299" t="s">
        <v>74</v>
      </c>
      <c r="G299" t="s">
        <v>3203</v>
      </c>
      <c r="H299" t="s">
        <v>560</v>
      </c>
      <c r="I299" t="s">
        <v>76</v>
      </c>
      <c r="J299" t="s">
        <v>6</v>
      </c>
      <c r="K299">
        <v>2</v>
      </c>
      <c r="L299" t="s">
        <v>7</v>
      </c>
      <c r="M299" t="s">
        <v>8</v>
      </c>
      <c r="N299" t="s">
        <v>20</v>
      </c>
      <c r="O299" t="s">
        <v>3422</v>
      </c>
      <c r="P299">
        <v>2</v>
      </c>
      <c r="Q299">
        <v>2</v>
      </c>
      <c r="R299" t="s">
        <v>3557</v>
      </c>
    </row>
    <row r="300" spans="1:19" x14ac:dyDescent="0.15">
      <c r="A300" s="1">
        <v>43137</v>
      </c>
      <c r="B300" t="s">
        <v>0</v>
      </c>
      <c r="C300" t="s">
        <v>72</v>
      </c>
      <c r="D300" t="s">
        <v>63</v>
      </c>
      <c r="E300">
        <v>1</v>
      </c>
      <c r="F300" t="s">
        <v>74</v>
      </c>
      <c r="G300" t="s">
        <v>3203</v>
      </c>
      <c r="H300" t="s">
        <v>560</v>
      </c>
      <c r="I300" t="s">
        <v>76</v>
      </c>
      <c r="J300" t="s">
        <v>6</v>
      </c>
      <c r="K300">
        <v>3</v>
      </c>
      <c r="L300" t="s">
        <v>7</v>
      </c>
      <c r="M300" t="s">
        <v>8</v>
      </c>
      <c r="N300" t="s">
        <v>20</v>
      </c>
      <c r="O300" t="s">
        <v>3422</v>
      </c>
      <c r="P300">
        <v>2</v>
      </c>
      <c r="Q300">
        <v>2</v>
      </c>
      <c r="R300" t="s">
        <v>3557</v>
      </c>
    </row>
    <row r="301" spans="1:19" x14ac:dyDescent="0.15">
      <c r="A301" s="1">
        <v>43137</v>
      </c>
      <c r="B301" t="s">
        <v>0</v>
      </c>
      <c r="C301" t="s">
        <v>72</v>
      </c>
      <c r="D301" t="s">
        <v>63</v>
      </c>
      <c r="E301">
        <v>1</v>
      </c>
      <c r="F301" t="s">
        <v>74</v>
      </c>
      <c r="G301" t="s">
        <v>3203</v>
      </c>
      <c r="H301" t="s">
        <v>560</v>
      </c>
      <c r="I301" t="s">
        <v>76</v>
      </c>
      <c r="J301" t="s">
        <v>6</v>
      </c>
      <c r="K301">
        <v>4</v>
      </c>
      <c r="L301" t="s">
        <v>7</v>
      </c>
      <c r="M301" t="s">
        <v>8</v>
      </c>
      <c r="N301" t="s">
        <v>20</v>
      </c>
      <c r="O301" t="s">
        <v>3422</v>
      </c>
      <c r="P301">
        <v>2</v>
      </c>
      <c r="Q301">
        <v>2</v>
      </c>
      <c r="R301" t="s">
        <v>3557</v>
      </c>
    </row>
    <row r="302" spans="1:19" x14ac:dyDescent="0.15">
      <c r="A302" s="1">
        <v>43137</v>
      </c>
      <c r="B302" t="s">
        <v>0</v>
      </c>
      <c r="C302" t="s">
        <v>72</v>
      </c>
      <c r="D302" t="s">
        <v>63</v>
      </c>
      <c r="E302">
        <v>1</v>
      </c>
      <c r="F302" t="s">
        <v>74</v>
      </c>
      <c r="G302" t="s">
        <v>3203</v>
      </c>
      <c r="H302" t="s">
        <v>560</v>
      </c>
      <c r="I302" t="s">
        <v>76</v>
      </c>
      <c r="J302" t="s">
        <v>6</v>
      </c>
      <c r="K302">
        <v>5</v>
      </c>
      <c r="L302" t="s">
        <v>7</v>
      </c>
      <c r="M302" t="s">
        <v>3431</v>
      </c>
      <c r="N302" t="s">
        <v>20</v>
      </c>
      <c r="O302" t="s">
        <v>3422</v>
      </c>
      <c r="P302">
        <v>2</v>
      </c>
      <c r="Q302">
        <v>2</v>
      </c>
      <c r="R302" t="s">
        <v>3557</v>
      </c>
    </row>
    <row r="303" spans="1:19" x14ac:dyDescent="0.15">
      <c r="A303" s="1">
        <v>43137</v>
      </c>
      <c r="B303" t="s">
        <v>0</v>
      </c>
      <c r="C303" t="s">
        <v>72</v>
      </c>
      <c r="D303" t="s">
        <v>63</v>
      </c>
      <c r="E303">
        <v>1</v>
      </c>
      <c r="F303" t="s">
        <v>74</v>
      </c>
      <c r="G303" t="s">
        <v>3203</v>
      </c>
      <c r="H303" t="s">
        <v>560</v>
      </c>
      <c r="I303" t="s">
        <v>76</v>
      </c>
      <c r="J303" t="s">
        <v>6</v>
      </c>
      <c r="K303">
        <v>6</v>
      </c>
      <c r="L303" t="s">
        <v>7</v>
      </c>
      <c r="M303" t="s">
        <v>8</v>
      </c>
      <c r="N303" t="s">
        <v>20</v>
      </c>
      <c r="O303" t="s">
        <v>3422</v>
      </c>
      <c r="P303">
        <v>2</v>
      </c>
      <c r="Q303">
        <v>2</v>
      </c>
      <c r="R303" t="s">
        <v>3557</v>
      </c>
    </row>
    <row r="304" spans="1:19" x14ac:dyDescent="0.15">
      <c r="A304" s="1">
        <v>43137</v>
      </c>
      <c r="B304" t="s">
        <v>0</v>
      </c>
      <c r="C304" t="s">
        <v>72</v>
      </c>
      <c r="D304" t="s">
        <v>63</v>
      </c>
      <c r="E304">
        <v>1</v>
      </c>
      <c r="F304" t="s">
        <v>74</v>
      </c>
      <c r="G304" t="s">
        <v>3203</v>
      </c>
      <c r="H304" t="s">
        <v>560</v>
      </c>
      <c r="I304" t="s">
        <v>76</v>
      </c>
      <c r="J304" t="s">
        <v>6</v>
      </c>
      <c r="K304">
        <v>7</v>
      </c>
      <c r="L304" t="s">
        <v>7</v>
      </c>
      <c r="M304" t="s">
        <v>8</v>
      </c>
      <c r="N304" t="s">
        <v>20</v>
      </c>
      <c r="O304" t="s">
        <v>3422</v>
      </c>
      <c r="P304">
        <v>2</v>
      </c>
      <c r="Q304">
        <v>2</v>
      </c>
      <c r="R304" t="s">
        <v>3557</v>
      </c>
    </row>
    <row r="305" spans="1:19" x14ac:dyDescent="0.15">
      <c r="A305" s="1">
        <v>43137</v>
      </c>
      <c r="B305" t="s">
        <v>0</v>
      </c>
      <c r="C305" t="s">
        <v>72</v>
      </c>
      <c r="D305" t="s">
        <v>63</v>
      </c>
      <c r="E305">
        <v>1</v>
      </c>
      <c r="F305" t="s">
        <v>74</v>
      </c>
      <c r="G305" t="s">
        <v>3203</v>
      </c>
      <c r="H305" t="s">
        <v>560</v>
      </c>
      <c r="I305" t="s">
        <v>76</v>
      </c>
      <c r="J305" t="s">
        <v>6</v>
      </c>
      <c r="K305">
        <v>8</v>
      </c>
      <c r="L305" t="s">
        <v>7</v>
      </c>
      <c r="M305" t="s">
        <v>8</v>
      </c>
      <c r="N305" t="s">
        <v>20</v>
      </c>
      <c r="O305" t="s">
        <v>3422</v>
      </c>
      <c r="P305">
        <v>2</v>
      </c>
      <c r="Q305">
        <v>2</v>
      </c>
      <c r="R305" t="s">
        <v>3557</v>
      </c>
    </row>
    <row r="306" spans="1:19" x14ac:dyDescent="0.15">
      <c r="A306" s="1">
        <v>43137</v>
      </c>
      <c r="B306" t="s">
        <v>0</v>
      </c>
      <c r="C306" t="s">
        <v>72</v>
      </c>
      <c r="D306" t="s">
        <v>63</v>
      </c>
      <c r="E306">
        <v>1</v>
      </c>
      <c r="F306" t="s">
        <v>74</v>
      </c>
      <c r="G306" t="s">
        <v>3203</v>
      </c>
      <c r="H306" t="s">
        <v>560</v>
      </c>
      <c r="I306" t="s">
        <v>76</v>
      </c>
      <c r="J306" t="s">
        <v>6</v>
      </c>
      <c r="K306">
        <v>9</v>
      </c>
      <c r="L306" t="s">
        <v>7</v>
      </c>
      <c r="M306" t="s">
        <v>8</v>
      </c>
      <c r="N306" t="s">
        <v>20</v>
      </c>
      <c r="O306" t="s">
        <v>3422</v>
      </c>
      <c r="P306">
        <v>2</v>
      </c>
      <c r="Q306">
        <v>2</v>
      </c>
      <c r="R306" t="s">
        <v>3557</v>
      </c>
    </row>
    <row r="307" spans="1:19" x14ac:dyDescent="0.15">
      <c r="A307" s="1">
        <v>43137</v>
      </c>
      <c r="B307" t="s">
        <v>0</v>
      </c>
      <c r="C307" t="s">
        <v>72</v>
      </c>
      <c r="D307" t="s">
        <v>63</v>
      </c>
      <c r="E307">
        <v>1</v>
      </c>
      <c r="F307" t="s">
        <v>74</v>
      </c>
      <c r="G307" t="s">
        <v>3203</v>
      </c>
      <c r="H307" t="s">
        <v>560</v>
      </c>
      <c r="I307" t="s">
        <v>76</v>
      </c>
      <c r="J307" t="s">
        <v>6</v>
      </c>
      <c r="K307">
        <v>10</v>
      </c>
      <c r="L307" t="s">
        <v>7</v>
      </c>
      <c r="M307" t="s">
        <v>8</v>
      </c>
      <c r="N307" t="s">
        <v>20</v>
      </c>
      <c r="O307" t="s">
        <v>3422</v>
      </c>
      <c r="P307">
        <v>2</v>
      </c>
      <c r="Q307">
        <v>2</v>
      </c>
      <c r="R307" t="s">
        <v>3557</v>
      </c>
    </row>
    <row r="308" spans="1:19" x14ac:dyDescent="0.15">
      <c r="A308" s="1">
        <v>43137</v>
      </c>
      <c r="B308" t="s">
        <v>0</v>
      </c>
      <c r="C308" t="s">
        <v>72</v>
      </c>
      <c r="D308" t="s">
        <v>63</v>
      </c>
      <c r="E308">
        <v>1</v>
      </c>
      <c r="F308" t="s">
        <v>74</v>
      </c>
      <c r="G308" t="s">
        <v>3203</v>
      </c>
      <c r="H308" t="s">
        <v>560</v>
      </c>
      <c r="I308" t="s">
        <v>76</v>
      </c>
      <c r="J308" t="s">
        <v>6</v>
      </c>
      <c r="K308">
        <v>11</v>
      </c>
      <c r="L308" t="s">
        <v>7</v>
      </c>
      <c r="M308" t="s">
        <v>8</v>
      </c>
      <c r="N308" t="s">
        <v>20</v>
      </c>
      <c r="O308" t="s">
        <v>3422</v>
      </c>
      <c r="P308">
        <v>2</v>
      </c>
      <c r="Q308">
        <v>2</v>
      </c>
      <c r="R308" t="s">
        <v>3557</v>
      </c>
    </row>
    <row r="309" spans="1:19" x14ac:dyDescent="0.15">
      <c r="A309" s="1">
        <v>43137</v>
      </c>
      <c r="B309" t="s">
        <v>0</v>
      </c>
      <c r="C309" t="s">
        <v>72</v>
      </c>
      <c r="D309" t="s">
        <v>63</v>
      </c>
      <c r="E309">
        <v>1</v>
      </c>
      <c r="F309" t="s">
        <v>74</v>
      </c>
      <c r="G309" t="s">
        <v>3203</v>
      </c>
      <c r="H309" t="s">
        <v>560</v>
      </c>
      <c r="I309" t="s">
        <v>76</v>
      </c>
      <c r="J309" t="s">
        <v>6</v>
      </c>
      <c r="K309">
        <v>12</v>
      </c>
      <c r="L309" t="s">
        <v>7</v>
      </c>
      <c r="M309" t="s">
        <v>8</v>
      </c>
      <c r="N309" t="s">
        <v>20</v>
      </c>
      <c r="O309" t="s">
        <v>3422</v>
      </c>
      <c r="P309">
        <v>2</v>
      </c>
      <c r="Q309">
        <v>2</v>
      </c>
      <c r="R309" t="s">
        <v>3557</v>
      </c>
    </row>
    <row r="310" spans="1:19" x14ac:dyDescent="0.15">
      <c r="A310" s="1">
        <v>43137</v>
      </c>
      <c r="B310" t="s">
        <v>0</v>
      </c>
      <c r="C310" t="s">
        <v>72</v>
      </c>
      <c r="D310" t="s">
        <v>63</v>
      </c>
      <c r="E310">
        <v>1</v>
      </c>
      <c r="F310" t="s">
        <v>74</v>
      </c>
      <c r="G310" t="s">
        <v>3203</v>
      </c>
      <c r="H310" t="s">
        <v>560</v>
      </c>
      <c r="I310" t="s">
        <v>76</v>
      </c>
      <c r="J310" t="s">
        <v>6</v>
      </c>
      <c r="K310">
        <v>13</v>
      </c>
      <c r="L310" t="s">
        <v>7</v>
      </c>
      <c r="M310" t="s">
        <v>8</v>
      </c>
      <c r="N310" t="s">
        <v>20</v>
      </c>
      <c r="O310" t="s">
        <v>3422</v>
      </c>
      <c r="P310">
        <v>2</v>
      </c>
      <c r="Q310">
        <v>2</v>
      </c>
      <c r="R310" t="s">
        <v>3557</v>
      </c>
    </row>
    <row r="311" spans="1:19" hidden="1" x14ac:dyDescent="0.15">
      <c r="A311" s="1">
        <v>43137</v>
      </c>
      <c r="B311" t="s">
        <v>21</v>
      </c>
      <c r="C311" t="s">
        <v>214</v>
      </c>
      <c r="D311" t="s">
        <v>215</v>
      </c>
      <c r="E311">
        <v>1</v>
      </c>
      <c r="F311" t="s">
        <v>13</v>
      </c>
      <c r="G311" t="s">
        <v>3165</v>
      </c>
      <c r="H311" t="s">
        <v>561</v>
      </c>
      <c r="I311" t="s">
        <v>217</v>
      </c>
      <c r="J311" t="s">
        <v>85</v>
      </c>
      <c r="K311">
        <v>1</v>
      </c>
      <c r="L311" t="s">
        <v>7</v>
      </c>
      <c r="M311" t="s">
        <v>562</v>
      </c>
      <c r="N311" t="s">
        <v>20</v>
      </c>
      <c r="O311" t="s">
        <v>3422</v>
      </c>
      <c r="P311">
        <v>2</v>
      </c>
      <c r="Q311">
        <v>1</v>
      </c>
      <c r="R311" t="s">
        <v>3557</v>
      </c>
    </row>
    <row r="312" spans="1:19" hidden="1" x14ac:dyDescent="0.15">
      <c r="A312" s="1">
        <v>43138</v>
      </c>
      <c r="B312" t="s">
        <v>10</v>
      </c>
      <c r="C312" t="s">
        <v>563</v>
      </c>
      <c r="D312" t="s">
        <v>564</v>
      </c>
      <c r="E312">
        <v>1</v>
      </c>
      <c r="F312" t="s">
        <v>280</v>
      </c>
      <c r="G312" t="s">
        <v>3683</v>
      </c>
      <c r="H312" t="s">
        <v>565</v>
      </c>
      <c r="I312" t="s">
        <v>566</v>
      </c>
      <c r="J312" t="s">
        <v>85</v>
      </c>
      <c r="K312">
        <v>1</v>
      </c>
      <c r="L312" t="s">
        <v>7</v>
      </c>
      <c r="M312" t="s">
        <v>8</v>
      </c>
      <c r="N312" t="s">
        <v>20</v>
      </c>
      <c r="O312" t="s">
        <v>3422</v>
      </c>
      <c r="P312">
        <v>2</v>
      </c>
      <c r="Q312" s="5">
        <v>1</v>
      </c>
      <c r="R312" t="s">
        <v>3557</v>
      </c>
    </row>
    <row r="313" spans="1:19" hidden="1" x14ac:dyDescent="0.15">
      <c r="A313" s="1">
        <v>43139</v>
      </c>
      <c r="B313" t="s">
        <v>80</v>
      </c>
      <c r="C313" t="s">
        <v>148</v>
      </c>
      <c r="D313" t="s">
        <v>12</v>
      </c>
      <c r="E313">
        <v>1</v>
      </c>
      <c r="F313" t="s">
        <v>13</v>
      </c>
      <c r="G313" t="s">
        <v>3165</v>
      </c>
      <c r="H313" t="s">
        <v>567</v>
      </c>
      <c r="I313" t="s">
        <v>149</v>
      </c>
      <c r="J313" t="s">
        <v>6</v>
      </c>
      <c r="K313">
        <v>3</v>
      </c>
      <c r="L313" t="s">
        <v>7</v>
      </c>
      <c r="M313" t="s">
        <v>8</v>
      </c>
      <c r="N313" t="s">
        <v>20</v>
      </c>
      <c r="O313" t="s">
        <v>3421</v>
      </c>
      <c r="P313">
        <v>2</v>
      </c>
      <c r="Q313">
        <v>0</v>
      </c>
      <c r="R313" t="s">
        <v>3480</v>
      </c>
      <c r="S313" t="s">
        <v>3558</v>
      </c>
    </row>
    <row r="314" spans="1:19" hidden="1" x14ac:dyDescent="0.15">
      <c r="A314" s="1">
        <v>43139</v>
      </c>
      <c r="B314" t="s">
        <v>80</v>
      </c>
      <c r="C314" t="s">
        <v>498</v>
      </c>
      <c r="D314" t="s">
        <v>12</v>
      </c>
      <c r="E314">
        <v>1</v>
      </c>
      <c r="F314" t="s">
        <v>13</v>
      </c>
      <c r="G314" t="s">
        <v>3165</v>
      </c>
      <c r="H314" t="s">
        <v>567</v>
      </c>
      <c r="I314" t="s">
        <v>500</v>
      </c>
      <c r="J314" t="s">
        <v>6</v>
      </c>
      <c r="K314">
        <v>2</v>
      </c>
      <c r="L314" t="s">
        <v>7</v>
      </c>
      <c r="M314" t="s">
        <v>8</v>
      </c>
      <c r="N314" t="s">
        <v>20</v>
      </c>
      <c r="O314" t="s">
        <v>3421</v>
      </c>
      <c r="P314">
        <v>2</v>
      </c>
      <c r="Q314">
        <v>0</v>
      </c>
      <c r="R314" t="s">
        <v>3480</v>
      </c>
      <c r="S314" t="s">
        <v>3558</v>
      </c>
    </row>
    <row r="315" spans="1:19" hidden="1" x14ac:dyDescent="0.15">
      <c r="A315" s="1">
        <v>43139</v>
      </c>
      <c r="B315" t="s">
        <v>80</v>
      </c>
      <c r="C315" t="s">
        <v>145</v>
      </c>
      <c r="D315" t="s">
        <v>568</v>
      </c>
      <c r="E315">
        <v>1</v>
      </c>
      <c r="F315" t="s">
        <v>13</v>
      </c>
      <c r="G315" t="s">
        <v>3165</v>
      </c>
      <c r="H315" t="s">
        <v>3654</v>
      </c>
      <c r="I315" t="s">
        <v>25</v>
      </c>
      <c r="J315" t="s">
        <v>6</v>
      </c>
      <c r="K315">
        <v>1</v>
      </c>
      <c r="L315" t="s">
        <v>7</v>
      </c>
      <c r="M315" t="s">
        <v>8</v>
      </c>
      <c r="N315" t="s">
        <v>3652</v>
      </c>
      <c r="O315" t="s">
        <v>3421</v>
      </c>
      <c r="P315">
        <v>2</v>
      </c>
      <c r="Q315">
        <v>0</v>
      </c>
      <c r="R315" t="s">
        <v>3480</v>
      </c>
      <c r="S315" t="s">
        <v>3558</v>
      </c>
    </row>
    <row r="316" spans="1:19" hidden="1" x14ac:dyDescent="0.15">
      <c r="A316" s="1">
        <v>43139</v>
      </c>
      <c r="B316" t="s">
        <v>0</v>
      </c>
      <c r="C316" t="s">
        <v>569</v>
      </c>
      <c r="D316" t="s">
        <v>570</v>
      </c>
      <c r="E316">
        <v>1</v>
      </c>
      <c r="F316" t="s">
        <v>74</v>
      </c>
      <c r="G316" t="s">
        <v>8</v>
      </c>
      <c r="H316" t="s">
        <v>571</v>
      </c>
      <c r="I316" t="s">
        <v>572</v>
      </c>
      <c r="J316" t="s">
        <v>85</v>
      </c>
      <c r="K316">
        <v>1</v>
      </c>
      <c r="L316" t="s">
        <v>41</v>
      </c>
      <c r="M316" t="s">
        <v>8</v>
      </c>
      <c r="N316" t="s">
        <v>8</v>
      </c>
      <c r="O316" t="s">
        <v>3422</v>
      </c>
      <c r="P316">
        <v>1</v>
      </c>
      <c r="Q316">
        <v>0</v>
      </c>
    </row>
    <row r="317" spans="1:19" hidden="1" x14ac:dyDescent="0.15">
      <c r="A317" s="1">
        <v>43140</v>
      </c>
      <c r="B317" t="s">
        <v>80</v>
      </c>
      <c r="C317" t="s">
        <v>522</v>
      </c>
      <c r="D317" t="s">
        <v>57</v>
      </c>
      <c r="E317">
        <v>1</v>
      </c>
      <c r="F317" t="s">
        <v>13</v>
      </c>
      <c r="G317" t="s">
        <v>3165</v>
      </c>
      <c r="H317" t="s">
        <v>573</v>
      </c>
      <c r="I317" t="s">
        <v>524</v>
      </c>
      <c r="J317" t="s">
        <v>6</v>
      </c>
      <c r="K317">
        <v>1</v>
      </c>
      <c r="L317" t="s">
        <v>7</v>
      </c>
      <c r="M317" t="s">
        <v>8</v>
      </c>
      <c r="N317" t="s">
        <v>20</v>
      </c>
      <c r="O317" t="s">
        <v>3422</v>
      </c>
      <c r="P317">
        <v>2</v>
      </c>
      <c r="Q317" s="5">
        <v>1</v>
      </c>
      <c r="R317" t="s">
        <v>3557</v>
      </c>
    </row>
    <row r="318" spans="1:19" hidden="1" x14ac:dyDescent="0.15">
      <c r="A318" s="1">
        <v>43153</v>
      </c>
      <c r="B318" t="s">
        <v>21</v>
      </c>
      <c r="C318" t="s">
        <v>498</v>
      </c>
      <c r="D318" t="s">
        <v>12</v>
      </c>
      <c r="E318">
        <v>1</v>
      </c>
      <c r="F318" t="s">
        <v>13</v>
      </c>
      <c r="G318" t="s">
        <v>3165</v>
      </c>
      <c r="H318" t="s">
        <v>574</v>
      </c>
      <c r="I318" t="s">
        <v>500</v>
      </c>
      <c r="J318" t="s">
        <v>6</v>
      </c>
      <c r="K318">
        <v>1</v>
      </c>
      <c r="L318" t="s">
        <v>7</v>
      </c>
      <c r="M318" t="s">
        <v>8</v>
      </c>
      <c r="N318" t="s">
        <v>20</v>
      </c>
      <c r="O318" t="s">
        <v>3422</v>
      </c>
      <c r="P318">
        <v>2</v>
      </c>
      <c r="Q318" s="5">
        <v>1</v>
      </c>
      <c r="R318" t="s">
        <v>3557</v>
      </c>
    </row>
    <row r="319" spans="1:19" hidden="1" x14ac:dyDescent="0.15">
      <c r="A319" s="1">
        <v>43154</v>
      </c>
      <c r="B319" t="s">
        <v>80</v>
      </c>
      <c r="C319" t="s">
        <v>145</v>
      </c>
      <c r="D319" t="s">
        <v>551</v>
      </c>
      <c r="E319">
        <v>1</v>
      </c>
      <c r="F319" t="s">
        <v>13</v>
      </c>
      <c r="G319" t="s">
        <v>3165</v>
      </c>
      <c r="H319" t="s">
        <v>575</v>
      </c>
      <c r="I319" t="s">
        <v>147</v>
      </c>
      <c r="J319" t="s">
        <v>6</v>
      </c>
      <c r="K319">
        <v>1</v>
      </c>
      <c r="L319" t="s">
        <v>7</v>
      </c>
      <c r="M319" t="s">
        <v>8</v>
      </c>
      <c r="N319" t="s">
        <v>154</v>
      </c>
      <c r="O319" t="s">
        <v>3422</v>
      </c>
      <c r="P319">
        <v>2</v>
      </c>
      <c r="Q319" s="5">
        <v>1</v>
      </c>
      <c r="R319" t="s">
        <v>3557</v>
      </c>
    </row>
    <row r="320" spans="1:19" hidden="1" x14ac:dyDescent="0.15">
      <c r="A320" s="1">
        <v>43154</v>
      </c>
      <c r="B320" t="s">
        <v>80</v>
      </c>
      <c r="C320" t="s">
        <v>457</v>
      </c>
      <c r="D320" t="s">
        <v>458</v>
      </c>
      <c r="E320">
        <v>1</v>
      </c>
      <c r="F320" t="s">
        <v>13</v>
      </c>
      <c r="G320" t="s">
        <v>3165</v>
      </c>
      <c r="H320" t="s">
        <v>575</v>
      </c>
      <c r="I320" t="s">
        <v>460</v>
      </c>
      <c r="J320" t="s">
        <v>6</v>
      </c>
      <c r="K320">
        <v>2</v>
      </c>
      <c r="L320" t="s">
        <v>7</v>
      </c>
      <c r="M320" t="s">
        <v>8</v>
      </c>
      <c r="N320" t="s">
        <v>3700</v>
      </c>
      <c r="O320" t="s">
        <v>3422</v>
      </c>
      <c r="P320">
        <v>2</v>
      </c>
      <c r="Q320" s="5">
        <v>1</v>
      </c>
      <c r="R320" t="s">
        <v>3557</v>
      </c>
    </row>
    <row r="321" spans="1:19" hidden="1" x14ac:dyDescent="0.15">
      <c r="A321" s="1">
        <v>43154</v>
      </c>
      <c r="B321" t="s">
        <v>114</v>
      </c>
      <c r="C321" t="s">
        <v>498</v>
      </c>
      <c r="D321" t="s">
        <v>12</v>
      </c>
      <c r="E321">
        <v>1</v>
      </c>
      <c r="F321" t="s">
        <v>13</v>
      </c>
      <c r="G321" t="s">
        <v>3165</v>
      </c>
      <c r="H321" t="s">
        <v>576</v>
      </c>
      <c r="I321" t="s">
        <v>500</v>
      </c>
      <c r="J321" t="s">
        <v>6</v>
      </c>
      <c r="K321">
        <v>1</v>
      </c>
      <c r="L321" t="s">
        <v>7</v>
      </c>
      <c r="M321" t="s">
        <v>577</v>
      </c>
      <c r="N321" t="s">
        <v>20</v>
      </c>
      <c r="O321" t="s">
        <v>3422</v>
      </c>
      <c r="P321">
        <v>2</v>
      </c>
      <c r="Q321">
        <v>1</v>
      </c>
      <c r="R321" t="s">
        <v>3557</v>
      </c>
    </row>
    <row r="322" spans="1:19" hidden="1" x14ac:dyDescent="0.15">
      <c r="A322" s="1">
        <v>43154</v>
      </c>
      <c r="B322" t="s">
        <v>80</v>
      </c>
      <c r="C322" t="s">
        <v>498</v>
      </c>
      <c r="D322" t="s">
        <v>12</v>
      </c>
      <c r="E322">
        <v>2</v>
      </c>
      <c r="F322" t="s">
        <v>13</v>
      </c>
      <c r="G322" t="s">
        <v>3165</v>
      </c>
      <c r="H322" t="s">
        <v>578</v>
      </c>
      <c r="I322" t="s">
        <v>500</v>
      </c>
      <c r="J322" t="s">
        <v>6</v>
      </c>
      <c r="K322">
        <v>1</v>
      </c>
      <c r="L322" t="s">
        <v>7</v>
      </c>
      <c r="M322" t="s">
        <v>579</v>
      </c>
      <c r="N322" t="s">
        <v>20</v>
      </c>
      <c r="O322" t="s">
        <v>3422</v>
      </c>
      <c r="P322">
        <v>2</v>
      </c>
      <c r="Q322">
        <v>1</v>
      </c>
      <c r="R322" t="s">
        <v>3557</v>
      </c>
    </row>
    <row r="323" spans="1:19" hidden="1" x14ac:dyDescent="0.15">
      <c r="A323" s="1">
        <v>43157</v>
      </c>
      <c r="B323" t="s">
        <v>10</v>
      </c>
      <c r="C323" t="s">
        <v>580</v>
      </c>
      <c r="D323" t="s">
        <v>23</v>
      </c>
      <c r="E323">
        <v>1</v>
      </c>
      <c r="F323" t="s">
        <v>38</v>
      </c>
      <c r="G323" t="s">
        <v>3178</v>
      </c>
      <c r="H323" t="s">
        <v>3611</v>
      </c>
      <c r="I323" t="s">
        <v>582</v>
      </c>
      <c r="J323" t="s">
        <v>163</v>
      </c>
      <c r="K323">
        <v>1</v>
      </c>
      <c r="L323" t="s">
        <v>7</v>
      </c>
      <c r="M323" t="s">
        <v>8</v>
      </c>
      <c r="N323" t="s">
        <v>9</v>
      </c>
      <c r="O323" t="s">
        <v>3421</v>
      </c>
      <c r="P323">
        <v>2</v>
      </c>
      <c r="Q323">
        <v>0</v>
      </c>
      <c r="R323" t="s">
        <v>3480</v>
      </c>
      <c r="S323" t="s">
        <v>3553</v>
      </c>
    </row>
    <row r="324" spans="1:19" hidden="1" x14ac:dyDescent="0.15">
      <c r="A324" s="1">
        <v>43157</v>
      </c>
      <c r="B324" t="s">
        <v>10</v>
      </c>
      <c r="C324" t="s">
        <v>583</v>
      </c>
      <c r="D324" t="s">
        <v>63</v>
      </c>
      <c r="E324">
        <v>1</v>
      </c>
      <c r="F324" t="s">
        <v>38</v>
      </c>
      <c r="G324" t="s">
        <v>3178</v>
      </c>
      <c r="H324" t="s">
        <v>584</v>
      </c>
      <c r="I324" t="s">
        <v>585</v>
      </c>
      <c r="J324" t="s">
        <v>6</v>
      </c>
      <c r="K324">
        <v>1</v>
      </c>
      <c r="L324" t="s">
        <v>7</v>
      </c>
      <c r="M324" t="s">
        <v>8</v>
      </c>
      <c r="N324" t="s">
        <v>9</v>
      </c>
      <c r="O324" t="s">
        <v>3421</v>
      </c>
      <c r="P324">
        <v>2</v>
      </c>
      <c r="Q324">
        <v>0</v>
      </c>
      <c r="R324" t="s">
        <v>3557</v>
      </c>
    </row>
    <row r="325" spans="1:19" hidden="1" x14ac:dyDescent="0.15">
      <c r="A325" s="1">
        <v>43157</v>
      </c>
      <c r="B325" t="s">
        <v>21</v>
      </c>
      <c r="C325" t="s">
        <v>498</v>
      </c>
      <c r="D325" t="s">
        <v>12</v>
      </c>
      <c r="E325">
        <v>1</v>
      </c>
      <c r="F325" t="s">
        <v>13</v>
      </c>
      <c r="G325" t="s">
        <v>3165</v>
      </c>
      <c r="H325" t="s">
        <v>586</v>
      </c>
      <c r="I325" t="s">
        <v>500</v>
      </c>
      <c r="J325" t="s">
        <v>6</v>
      </c>
      <c r="K325">
        <v>1</v>
      </c>
      <c r="L325" t="s">
        <v>7</v>
      </c>
      <c r="M325" t="s">
        <v>587</v>
      </c>
      <c r="N325" t="s">
        <v>20</v>
      </c>
      <c r="O325" t="s">
        <v>3422</v>
      </c>
      <c r="P325">
        <v>2</v>
      </c>
      <c r="Q325">
        <v>2</v>
      </c>
      <c r="R325" t="s">
        <v>3557</v>
      </c>
    </row>
    <row r="326" spans="1:19" hidden="1" x14ac:dyDescent="0.15">
      <c r="A326" s="1">
        <v>43157</v>
      </c>
      <c r="B326" t="s">
        <v>21</v>
      </c>
      <c r="C326" t="s">
        <v>498</v>
      </c>
      <c r="D326" t="s">
        <v>12</v>
      </c>
      <c r="E326">
        <v>1</v>
      </c>
      <c r="F326" t="s">
        <v>13</v>
      </c>
      <c r="G326" t="s">
        <v>3165</v>
      </c>
      <c r="H326" t="s">
        <v>586</v>
      </c>
      <c r="I326" t="s">
        <v>500</v>
      </c>
      <c r="J326" t="s">
        <v>6</v>
      </c>
      <c r="K326">
        <v>2</v>
      </c>
      <c r="L326" t="s">
        <v>7</v>
      </c>
      <c r="M326" t="s">
        <v>588</v>
      </c>
      <c r="N326" t="s">
        <v>20</v>
      </c>
      <c r="O326" t="s">
        <v>3422</v>
      </c>
      <c r="P326">
        <v>2</v>
      </c>
      <c r="Q326">
        <v>2</v>
      </c>
      <c r="R326" t="s">
        <v>3557</v>
      </c>
    </row>
    <row r="327" spans="1:19" hidden="1" x14ac:dyDescent="0.15">
      <c r="A327" s="1">
        <v>43158</v>
      </c>
      <c r="B327" t="s">
        <v>87</v>
      </c>
      <c r="C327" t="s">
        <v>127</v>
      </c>
      <c r="D327" t="s">
        <v>128</v>
      </c>
      <c r="E327">
        <v>1</v>
      </c>
      <c r="F327" t="s">
        <v>13</v>
      </c>
      <c r="G327" t="s">
        <v>3165</v>
      </c>
      <c r="H327" t="s">
        <v>589</v>
      </c>
      <c r="I327" t="s">
        <v>130</v>
      </c>
      <c r="J327" t="s">
        <v>85</v>
      </c>
      <c r="K327">
        <v>1</v>
      </c>
      <c r="L327" t="s">
        <v>7</v>
      </c>
      <c r="M327" t="s">
        <v>590</v>
      </c>
      <c r="N327" t="s">
        <v>20</v>
      </c>
      <c r="O327" t="s">
        <v>3422</v>
      </c>
      <c r="P327">
        <v>2</v>
      </c>
      <c r="Q327">
        <v>3</v>
      </c>
      <c r="R327" t="s">
        <v>3557</v>
      </c>
    </row>
    <row r="328" spans="1:19" hidden="1" x14ac:dyDescent="0.15">
      <c r="A328" s="1">
        <v>43158</v>
      </c>
      <c r="B328" t="s">
        <v>80</v>
      </c>
      <c r="C328" t="s">
        <v>47</v>
      </c>
      <c r="D328" t="s">
        <v>12</v>
      </c>
      <c r="E328">
        <v>1</v>
      </c>
      <c r="F328" t="s">
        <v>13</v>
      </c>
      <c r="G328" t="s">
        <v>3165</v>
      </c>
      <c r="H328" t="s">
        <v>591</v>
      </c>
      <c r="I328" t="s">
        <v>48</v>
      </c>
      <c r="J328" t="s">
        <v>6</v>
      </c>
      <c r="K328">
        <v>15</v>
      </c>
      <c r="L328" t="s">
        <v>7</v>
      </c>
      <c r="M328" t="s">
        <v>592</v>
      </c>
      <c r="N328" t="s">
        <v>20</v>
      </c>
      <c r="O328" t="s">
        <v>3422</v>
      </c>
      <c r="P328">
        <v>2</v>
      </c>
      <c r="Q328">
        <v>1</v>
      </c>
      <c r="R328" t="s">
        <v>3557</v>
      </c>
    </row>
    <row r="329" spans="1:19" hidden="1" x14ac:dyDescent="0.15">
      <c r="A329" s="1">
        <v>43158</v>
      </c>
      <c r="B329" t="s">
        <v>80</v>
      </c>
      <c r="C329" t="s">
        <v>22</v>
      </c>
      <c r="D329" t="s">
        <v>514</v>
      </c>
      <c r="E329">
        <v>1</v>
      </c>
      <c r="F329" t="s">
        <v>13</v>
      </c>
      <c r="G329" t="s">
        <v>3165</v>
      </c>
      <c r="H329" t="s">
        <v>591</v>
      </c>
      <c r="I329" t="s">
        <v>25</v>
      </c>
      <c r="J329" t="s">
        <v>6</v>
      </c>
      <c r="K329">
        <v>6</v>
      </c>
      <c r="L329" t="s">
        <v>7</v>
      </c>
      <c r="M329" t="s">
        <v>8</v>
      </c>
      <c r="N329" t="s">
        <v>154</v>
      </c>
      <c r="O329" t="s">
        <v>3422</v>
      </c>
      <c r="P329">
        <v>2</v>
      </c>
      <c r="Q329" s="5">
        <v>1</v>
      </c>
      <c r="R329" t="s">
        <v>3557</v>
      </c>
    </row>
    <row r="330" spans="1:19" hidden="1" x14ac:dyDescent="0.15">
      <c r="A330" s="1">
        <v>43158</v>
      </c>
      <c r="B330" t="s">
        <v>80</v>
      </c>
      <c r="C330" t="s">
        <v>100</v>
      </c>
      <c r="D330" t="s">
        <v>12</v>
      </c>
      <c r="E330">
        <v>1</v>
      </c>
      <c r="F330" t="s">
        <v>13</v>
      </c>
      <c r="G330" t="s">
        <v>3165</v>
      </c>
      <c r="H330" t="s">
        <v>591</v>
      </c>
      <c r="I330" t="s">
        <v>101</v>
      </c>
      <c r="J330" t="s">
        <v>6</v>
      </c>
      <c r="K330">
        <v>14</v>
      </c>
      <c r="L330" t="s">
        <v>7</v>
      </c>
      <c r="M330" t="s">
        <v>593</v>
      </c>
      <c r="N330" t="s">
        <v>20</v>
      </c>
      <c r="O330" t="s">
        <v>3422</v>
      </c>
      <c r="P330">
        <v>2</v>
      </c>
      <c r="Q330">
        <v>1</v>
      </c>
      <c r="R330" t="s">
        <v>3557</v>
      </c>
    </row>
    <row r="331" spans="1:19" hidden="1" x14ac:dyDescent="0.15">
      <c r="A331" s="1">
        <v>43158</v>
      </c>
      <c r="B331" t="s">
        <v>80</v>
      </c>
      <c r="C331" t="s">
        <v>166</v>
      </c>
      <c r="D331" t="s">
        <v>57</v>
      </c>
      <c r="E331">
        <v>1</v>
      </c>
      <c r="F331" t="s">
        <v>13</v>
      </c>
      <c r="G331" t="s">
        <v>3165</v>
      </c>
      <c r="H331" t="s">
        <v>591</v>
      </c>
      <c r="I331" t="s">
        <v>34</v>
      </c>
      <c r="J331" t="s">
        <v>6</v>
      </c>
      <c r="K331">
        <v>5</v>
      </c>
      <c r="L331" t="s">
        <v>7</v>
      </c>
      <c r="M331" t="s">
        <v>594</v>
      </c>
      <c r="N331" t="s">
        <v>20</v>
      </c>
      <c r="O331" t="s">
        <v>3422</v>
      </c>
      <c r="P331">
        <v>2</v>
      </c>
      <c r="Q331">
        <v>1</v>
      </c>
      <c r="R331" t="s">
        <v>3557</v>
      </c>
    </row>
    <row r="332" spans="1:19" hidden="1" x14ac:dyDescent="0.15">
      <c r="A332" s="1">
        <v>43158</v>
      </c>
      <c r="B332" t="s">
        <v>80</v>
      </c>
      <c r="C332" t="s">
        <v>353</v>
      </c>
      <c r="D332" t="s">
        <v>514</v>
      </c>
      <c r="E332">
        <v>1</v>
      </c>
      <c r="F332" t="s">
        <v>13</v>
      </c>
      <c r="G332" t="s">
        <v>3165</v>
      </c>
      <c r="H332" t="s">
        <v>591</v>
      </c>
      <c r="I332" t="s">
        <v>354</v>
      </c>
      <c r="J332" t="s">
        <v>6</v>
      </c>
      <c r="K332">
        <v>7</v>
      </c>
      <c r="L332" t="s">
        <v>7</v>
      </c>
      <c r="M332" t="s">
        <v>595</v>
      </c>
      <c r="N332" t="s">
        <v>20</v>
      </c>
      <c r="O332" t="s">
        <v>3422</v>
      </c>
      <c r="P332">
        <v>2</v>
      </c>
      <c r="Q332">
        <v>1</v>
      </c>
      <c r="R332" t="s">
        <v>3557</v>
      </c>
    </row>
    <row r="333" spans="1:19" hidden="1" x14ac:dyDescent="0.15">
      <c r="A333" s="1">
        <v>43158</v>
      </c>
      <c r="B333" t="s">
        <v>80</v>
      </c>
      <c r="C333" t="s">
        <v>447</v>
      </c>
      <c r="D333" t="s">
        <v>12</v>
      </c>
      <c r="E333">
        <v>1</v>
      </c>
      <c r="F333" t="s">
        <v>13</v>
      </c>
      <c r="G333" t="s">
        <v>3165</v>
      </c>
      <c r="H333" t="s">
        <v>591</v>
      </c>
      <c r="I333" t="s">
        <v>448</v>
      </c>
      <c r="J333" t="s">
        <v>163</v>
      </c>
      <c r="K333">
        <v>4</v>
      </c>
      <c r="L333" t="s">
        <v>7</v>
      </c>
      <c r="M333" t="s">
        <v>596</v>
      </c>
      <c r="N333" t="s">
        <v>20</v>
      </c>
      <c r="O333" t="s">
        <v>3422</v>
      </c>
      <c r="P333">
        <v>2</v>
      </c>
      <c r="Q333">
        <v>1</v>
      </c>
      <c r="R333" t="s">
        <v>3557</v>
      </c>
    </row>
    <row r="334" spans="1:19" hidden="1" x14ac:dyDescent="0.15">
      <c r="A334" s="1">
        <v>43158</v>
      </c>
      <c r="B334" t="s">
        <v>80</v>
      </c>
      <c r="C334" t="s">
        <v>28</v>
      </c>
      <c r="D334" t="s">
        <v>29</v>
      </c>
      <c r="E334">
        <v>1</v>
      </c>
      <c r="F334" t="s">
        <v>13</v>
      </c>
      <c r="G334" t="s">
        <v>3165</v>
      </c>
      <c r="H334" t="s">
        <v>591</v>
      </c>
      <c r="I334" t="s">
        <v>30</v>
      </c>
      <c r="J334" t="s">
        <v>6</v>
      </c>
      <c r="K334">
        <v>2</v>
      </c>
      <c r="L334" t="s">
        <v>7</v>
      </c>
      <c r="M334" t="s">
        <v>597</v>
      </c>
      <c r="N334" t="s">
        <v>20</v>
      </c>
      <c r="O334" t="s">
        <v>3422</v>
      </c>
      <c r="P334">
        <v>2</v>
      </c>
      <c r="Q334">
        <v>1</v>
      </c>
      <c r="R334" t="s">
        <v>3557</v>
      </c>
    </row>
    <row r="335" spans="1:19" hidden="1" x14ac:dyDescent="0.15">
      <c r="A335" s="1">
        <v>43158</v>
      </c>
      <c r="B335" t="s">
        <v>80</v>
      </c>
      <c r="C335" t="s">
        <v>11</v>
      </c>
      <c r="D335" t="s">
        <v>12</v>
      </c>
      <c r="E335">
        <v>1</v>
      </c>
      <c r="F335" t="s">
        <v>13</v>
      </c>
      <c r="G335" t="s">
        <v>3165</v>
      </c>
      <c r="H335" t="s">
        <v>591</v>
      </c>
      <c r="I335" t="s">
        <v>15</v>
      </c>
      <c r="J335" t="s">
        <v>6</v>
      </c>
      <c r="K335">
        <v>3</v>
      </c>
      <c r="L335" t="s">
        <v>7</v>
      </c>
      <c r="M335" t="s">
        <v>598</v>
      </c>
      <c r="N335" t="s">
        <v>20</v>
      </c>
      <c r="O335" t="s">
        <v>3422</v>
      </c>
      <c r="P335">
        <v>2</v>
      </c>
      <c r="Q335">
        <v>1</v>
      </c>
      <c r="R335" t="s">
        <v>3557</v>
      </c>
    </row>
    <row r="336" spans="1:19" hidden="1" x14ac:dyDescent="0.15">
      <c r="A336" s="1">
        <v>43158</v>
      </c>
      <c r="B336" t="s">
        <v>80</v>
      </c>
      <c r="C336" t="s">
        <v>161</v>
      </c>
      <c r="D336" t="s">
        <v>151</v>
      </c>
      <c r="E336">
        <v>1</v>
      </c>
      <c r="F336" t="s">
        <v>13</v>
      </c>
      <c r="G336" t="s">
        <v>3165</v>
      </c>
      <c r="H336" t="s">
        <v>591</v>
      </c>
      <c r="I336" t="s">
        <v>162</v>
      </c>
      <c r="J336" t="s">
        <v>163</v>
      </c>
      <c r="K336">
        <v>12</v>
      </c>
      <c r="L336" t="s">
        <v>7</v>
      </c>
      <c r="M336" t="s">
        <v>599</v>
      </c>
      <c r="N336" t="s">
        <v>20</v>
      </c>
      <c r="O336" t="s">
        <v>3422</v>
      </c>
      <c r="P336">
        <v>2</v>
      </c>
      <c r="Q336">
        <v>1</v>
      </c>
      <c r="R336" t="s">
        <v>3557</v>
      </c>
    </row>
    <row r="337" spans="1:19" hidden="1" x14ac:dyDescent="0.15">
      <c r="A337" s="1">
        <v>43158</v>
      </c>
      <c r="B337" t="s">
        <v>80</v>
      </c>
      <c r="C337" t="s">
        <v>177</v>
      </c>
      <c r="D337" t="s">
        <v>151</v>
      </c>
      <c r="E337">
        <v>1</v>
      </c>
      <c r="F337" t="s">
        <v>13</v>
      </c>
      <c r="G337" t="s">
        <v>3165</v>
      </c>
      <c r="H337" t="s">
        <v>591</v>
      </c>
      <c r="I337" t="s">
        <v>178</v>
      </c>
      <c r="J337" t="s">
        <v>163</v>
      </c>
      <c r="K337">
        <v>10</v>
      </c>
      <c r="L337" t="s">
        <v>7</v>
      </c>
      <c r="M337" t="s">
        <v>600</v>
      </c>
      <c r="N337" t="s">
        <v>20</v>
      </c>
      <c r="O337" t="s">
        <v>3422</v>
      </c>
      <c r="P337">
        <v>2</v>
      </c>
      <c r="Q337">
        <v>1</v>
      </c>
      <c r="R337" t="s">
        <v>3557</v>
      </c>
    </row>
    <row r="338" spans="1:19" hidden="1" x14ac:dyDescent="0.15">
      <c r="A338" s="1">
        <v>43158</v>
      </c>
      <c r="B338" t="s">
        <v>80</v>
      </c>
      <c r="C338" t="s">
        <v>439</v>
      </c>
      <c r="D338" t="s">
        <v>12</v>
      </c>
      <c r="E338">
        <v>1</v>
      </c>
      <c r="F338" t="s">
        <v>13</v>
      </c>
      <c r="G338" t="s">
        <v>3165</v>
      </c>
      <c r="H338" t="s">
        <v>591</v>
      </c>
      <c r="I338" t="s">
        <v>440</v>
      </c>
      <c r="J338" t="s">
        <v>6</v>
      </c>
      <c r="K338">
        <v>11</v>
      </c>
      <c r="L338" t="s">
        <v>7</v>
      </c>
      <c r="M338" t="s">
        <v>601</v>
      </c>
      <c r="N338" t="s">
        <v>20</v>
      </c>
      <c r="O338" t="s">
        <v>3422</v>
      </c>
      <c r="P338">
        <v>2</v>
      </c>
      <c r="Q338">
        <v>1</v>
      </c>
      <c r="R338" t="s">
        <v>3557</v>
      </c>
    </row>
    <row r="339" spans="1:19" hidden="1" x14ac:dyDescent="0.15">
      <c r="A339" s="1">
        <v>43158</v>
      </c>
      <c r="B339" t="s">
        <v>80</v>
      </c>
      <c r="C339" t="s">
        <v>442</v>
      </c>
      <c r="D339" t="s">
        <v>12</v>
      </c>
      <c r="E339">
        <v>1</v>
      </c>
      <c r="F339" t="s">
        <v>13</v>
      </c>
      <c r="G339" t="s">
        <v>3165</v>
      </c>
      <c r="H339" t="s">
        <v>591</v>
      </c>
      <c r="I339" t="s">
        <v>443</v>
      </c>
      <c r="J339" t="s">
        <v>6</v>
      </c>
      <c r="K339">
        <v>13</v>
      </c>
      <c r="L339" t="s">
        <v>7</v>
      </c>
      <c r="M339" t="s">
        <v>602</v>
      </c>
      <c r="N339" t="s">
        <v>20</v>
      </c>
      <c r="O339" t="s">
        <v>3422</v>
      </c>
      <c r="P339">
        <v>2</v>
      </c>
      <c r="Q339">
        <v>1</v>
      </c>
      <c r="R339" t="s">
        <v>3557</v>
      </c>
    </row>
    <row r="340" spans="1:19" hidden="1" x14ac:dyDescent="0.15">
      <c r="A340" s="1">
        <v>43158</v>
      </c>
      <c r="B340" t="s">
        <v>80</v>
      </c>
      <c r="C340" t="s">
        <v>231</v>
      </c>
      <c r="D340" t="s">
        <v>232</v>
      </c>
      <c r="E340">
        <v>1</v>
      </c>
      <c r="F340" t="s">
        <v>13</v>
      </c>
      <c r="G340" t="s">
        <v>3181</v>
      </c>
      <c r="H340" t="s">
        <v>591</v>
      </c>
      <c r="I340" t="s">
        <v>233</v>
      </c>
      <c r="J340" t="s">
        <v>163</v>
      </c>
      <c r="K340">
        <v>9</v>
      </c>
      <c r="L340" t="s">
        <v>7</v>
      </c>
      <c r="M340" t="s">
        <v>603</v>
      </c>
      <c r="N340" t="s">
        <v>20</v>
      </c>
      <c r="O340" t="s">
        <v>3422</v>
      </c>
      <c r="P340">
        <v>2</v>
      </c>
      <c r="Q340">
        <v>1</v>
      </c>
      <c r="R340" t="s">
        <v>3557</v>
      </c>
    </row>
    <row r="341" spans="1:19" hidden="1" x14ac:dyDescent="0.15">
      <c r="A341" s="1">
        <v>43158</v>
      </c>
      <c r="B341" t="s">
        <v>80</v>
      </c>
      <c r="C341" t="s">
        <v>164</v>
      </c>
      <c r="D341" t="s">
        <v>23</v>
      </c>
      <c r="E341">
        <v>1</v>
      </c>
      <c r="F341" t="s">
        <v>13</v>
      </c>
      <c r="G341" t="s">
        <v>3165</v>
      </c>
      <c r="H341" t="s">
        <v>591</v>
      </c>
      <c r="I341" t="s">
        <v>165</v>
      </c>
      <c r="J341" t="s">
        <v>6</v>
      </c>
      <c r="K341">
        <v>1</v>
      </c>
      <c r="L341" t="s">
        <v>7</v>
      </c>
      <c r="M341" t="s">
        <v>604</v>
      </c>
      <c r="N341" t="s">
        <v>20</v>
      </c>
      <c r="O341" t="s">
        <v>3422</v>
      </c>
      <c r="P341">
        <v>2</v>
      </c>
      <c r="Q341">
        <v>2</v>
      </c>
      <c r="R341" t="s">
        <v>3557</v>
      </c>
    </row>
    <row r="342" spans="1:19" hidden="1" x14ac:dyDescent="0.15">
      <c r="A342" s="1">
        <v>43158</v>
      </c>
      <c r="B342" t="s">
        <v>80</v>
      </c>
      <c r="C342" t="s">
        <v>358</v>
      </c>
      <c r="D342" t="s">
        <v>12</v>
      </c>
      <c r="E342">
        <v>1</v>
      </c>
      <c r="F342" t="s">
        <v>13</v>
      </c>
      <c r="G342" t="s">
        <v>3165</v>
      </c>
      <c r="H342" t="s">
        <v>591</v>
      </c>
      <c r="I342" t="s">
        <v>359</v>
      </c>
      <c r="J342" t="s">
        <v>163</v>
      </c>
      <c r="K342">
        <v>16</v>
      </c>
      <c r="L342" t="s">
        <v>7</v>
      </c>
      <c r="M342" t="s">
        <v>605</v>
      </c>
      <c r="N342" t="s">
        <v>20</v>
      </c>
      <c r="O342" t="s">
        <v>3422</v>
      </c>
      <c r="P342">
        <v>2</v>
      </c>
      <c r="Q342">
        <v>1</v>
      </c>
      <c r="R342" t="s">
        <v>3557</v>
      </c>
    </row>
    <row r="343" spans="1:19" hidden="1" x14ac:dyDescent="0.15">
      <c r="A343" s="1">
        <v>43158</v>
      </c>
      <c r="B343" t="s">
        <v>80</v>
      </c>
      <c r="C343" t="s">
        <v>167</v>
      </c>
      <c r="D343" t="s">
        <v>151</v>
      </c>
      <c r="E343">
        <v>1</v>
      </c>
      <c r="F343" t="s">
        <v>44</v>
      </c>
      <c r="G343" t="s">
        <v>3197</v>
      </c>
      <c r="H343" t="s">
        <v>591</v>
      </c>
      <c r="I343" t="s">
        <v>168</v>
      </c>
      <c r="J343" t="s">
        <v>163</v>
      </c>
      <c r="K343">
        <v>8</v>
      </c>
      <c r="L343" t="s">
        <v>7</v>
      </c>
      <c r="M343" t="s">
        <v>606</v>
      </c>
      <c r="N343" t="s">
        <v>20</v>
      </c>
      <c r="O343" t="s">
        <v>3422</v>
      </c>
      <c r="P343">
        <v>2</v>
      </c>
      <c r="Q343">
        <v>1</v>
      </c>
      <c r="R343" t="s">
        <v>3557</v>
      </c>
    </row>
    <row r="344" spans="1:19" hidden="1" x14ac:dyDescent="0.15">
      <c r="A344" s="1">
        <v>43158</v>
      </c>
      <c r="B344" t="s">
        <v>10</v>
      </c>
      <c r="C344" t="s">
        <v>185</v>
      </c>
      <c r="D344" t="s">
        <v>63</v>
      </c>
      <c r="E344">
        <v>1</v>
      </c>
      <c r="F344" t="s">
        <v>74</v>
      </c>
      <c r="G344" t="s">
        <v>3305</v>
      </c>
      <c r="H344" t="s">
        <v>607</v>
      </c>
      <c r="I344" t="s">
        <v>188</v>
      </c>
      <c r="J344" t="s">
        <v>6</v>
      </c>
      <c r="K344">
        <v>1</v>
      </c>
      <c r="L344" t="s">
        <v>7</v>
      </c>
      <c r="M344" t="s">
        <v>608</v>
      </c>
      <c r="N344" t="s">
        <v>20</v>
      </c>
      <c r="O344" t="s">
        <v>3422</v>
      </c>
      <c r="P344">
        <v>2</v>
      </c>
      <c r="Q344">
        <v>1</v>
      </c>
      <c r="R344" t="s">
        <v>3557</v>
      </c>
    </row>
    <row r="345" spans="1:19" hidden="1" x14ac:dyDescent="0.15">
      <c r="A345" s="1">
        <v>43158</v>
      </c>
      <c r="B345" t="s">
        <v>10</v>
      </c>
      <c r="C345" t="s">
        <v>609</v>
      </c>
      <c r="D345" t="s">
        <v>610</v>
      </c>
      <c r="E345">
        <v>1</v>
      </c>
      <c r="F345" t="s">
        <v>38</v>
      </c>
      <c r="G345" t="s">
        <v>3178</v>
      </c>
      <c r="H345" t="s">
        <v>611</v>
      </c>
      <c r="I345" t="s">
        <v>612</v>
      </c>
      <c r="J345" t="s">
        <v>6</v>
      </c>
      <c r="K345">
        <v>1</v>
      </c>
      <c r="L345" t="s">
        <v>3692</v>
      </c>
      <c r="M345" t="s">
        <v>8</v>
      </c>
      <c r="N345" t="s">
        <v>42</v>
      </c>
      <c r="O345" t="s">
        <v>3421</v>
      </c>
      <c r="P345">
        <v>2</v>
      </c>
      <c r="Q345">
        <v>0</v>
      </c>
      <c r="R345" t="s">
        <v>3608</v>
      </c>
      <c r="S345" t="s">
        <v>3553</v>
      </c>
    </row>
    <row r="346" spans="1:19" hidden="1" x14ac:dyDescent="0.15">
      <c r="A346" s="1">
        <v>43158</v>
      </c>
      <c r="B346" t="s">
        <v>10</v>
      </c>
      <c r="C346" t="s">
        <v>613</v>
      </c>
      <c r="D346" t="s">
        <v>614</v>
      </c>
      <c r="E346">
        <v>1</v>
      </c>
      <c r="F346" t="s">
        <v>340</v>
      </c>
      <c r="G346" t="s">
        <v>3686</v>
      </c>
      <c r="H346" t="s">
        <v>611</v>
      </c>
      <c r="I346" t="s">
        <v>615</v>
      </c>
      <c r="J346" t="s">
        <v>6</v>
      </c>
      <c r="K346">
        <v>3</v>
      </c>
      <c r="L346" t="s">
        <v>3692</v>
      </c>
      <c r="M346" t="s">
        <v>8</v>
      </c>
      <c r="N346" t="s">
        <v>42</v>
      </c>
      <c r="O346" t="s">
        <v>3421</v>
      </c>
      <c r="P346">
        <v>2</v>
      </c>
      <c r="Q346">
        <v>0</v>
      </c>
      <c r="R346" t="s">
        <v>3608</v>
      </c>
      <c r="S346" t="s">
        <v>3553</v>
      </c>
    </row>
    <row r="347" spans="1:19" hidden="1" x14ac:dyDescent="0.15">
      <c r="A347" s="1">
        <v>43158</v>
      </c>
      <c r="B347" t="s">
        <v>10</v>
      </c>
      <c r="C347" t="s">
        <v>616</v>
      </c>
      <c r="D347" t="s">
        <v>23</v>
      </c>
      <c r="E347">
        <v>1</v>
      </c>
      <c r="F347" t="s">
        <v>38</v>
      </c>
      <c r="G347" t="s">
        <v>3178</v>
      </c>
      <c r="H347" t="s">
        <v>3612</v>
      </c>
      <c r="I347" t="s">
        <v>617</v>
      </c>
      <c r="J347" t="s">
        <v>6</v>
      </c>
      <c r="K347">
        <v>2</v>
      </c>
      <c r="L347" t="s">
        <v>3692</v>
      </c>
      <c r="M347" t="s">
        <v>8</v>
      </c>
      <c r="N347" s="6" t="s">
        <v>42</v>
      </c>
      <c r="O347" t="s">
        <v>3421</v>
      </c>
      <c r="P347">
        <v>2</v>
      </c>
      <c r="Q347">
        <v>0</v>
      </c>
      <c r="R347" t="s">
        <v>3608</v>
      </c>
      <c r="S347" t="s">
        <v>3553</v>
      </c>
    </row>
    <row r="348" spans="1:19" hidden="1" x14ac:dyDescent="0.15">
      <c r="A348" s="1">
        <v>43158</v>
      </c>
      <c r="B348" t="s">
        <v>10</v>
      </c>
      <c r="C348" t="s">
        <v>618</v>
      </c>
      <c r="D348" t="s">
        <v>23</v>
      </c>
      <c r="E348">
        <v>1</v>
      </c>
      <c r="F348" t="s">
        <v>44</v>
      </c>
      <c r="G348" t="s">
        <v>3197</v>
      </c>
      <c r="H348" t="s">
        <v>619</v>
      </c>
      <c r="I348" t="s">
        <v>620</v>
      </c>
      <c r="J348" t="s">
        <v>6</v>
      </c>
      <c r="K348">
        <v>2</v>
      </c>
      <c r="L348" t="s">
        <v>3703</v>
      </c>
      <c r="M348" t="s">
        <v>8</v>
      </c>
      <c r="N348" t="s">
        <v>219</v>
      </c>
      <c r="O348" t="s">
        <v>3422</v>
      </c>
      <c r="P348">
        <v>2</v>
      </c>
      <c r="Q348" s="5">
        <v>1</v>
      </c>
      <c r="R348" t="s">
        <v>3557</v>
      </c>
    </row>
    <row r="349" spans="1:19" hidden="1" x14ac:dyDescent="0.15">
      <c r="A349" s="1">
        <v>43158</v>
      </c>
      <c r="B349" t="s">
        <v>10</v>
      </c>
      <c r="C349" t="s">
        <v>621</v>
      </c>
      <c r="D349" t="s">
        <v>622</v>
      </c>
      <c r="E349">
        <v>1</v>
      </c>
      <c r="F349" t="s">
        <v>44</v>
      </c>
      <c r="G349" t="s">
        <v>3178</v>
      </c>
      <c r="H349" t="s">
        <v>619</v>
      </c>
      <c r="I349" t="s">
        <v>623</v>
      </c>
      <c r="J349" t="s">
        <v>6</v>
      </c>
      <c r="K349">
        <v>8</v>
      </c>
      <c r="L349" t="s">
        <v>7</v>
      </c>
      <c r="M349" t="s">
        <v>8</v>
      </c>
      <c r="N349" s="6" t="s">
        <v>9</v>
      </c>
      <c r="O349" t="s">
        <v>3422</v>
      </c>
      <c r="P349">
        <v>2</v>
      </c>
      <c r="Q349" s="5">
        <v>1</v>
      </c>
      <c r="R349" t="s">
        <v>3557</v>
      </c>
    </row>
    <row r="350" spans="1:19" hidden="1" x14ac:dyDescent="0.15">
      <c r="A350" s="1">
        <v>43158</v>
      </c>
      <c r="B350" t="s">
        <v>10</v>
      </c>
      <c r="C350" t="s">
        <v>424</v>
      </c>
      <c r="D350" t="s">
        <v>344</v>
      </c>
      <c r="E350">
        <v>1</v>
      </c>
      <c r="F350" t="s">
        <v>44</v>
      </c>
      <c r="G350" t="s">
        <v>3197</v>
      </c>
      <c r="H350" t="s">
        <v>619</v>
      </c>
      <c r="I350" t="s">
        <v>425</v>
      </c>
      <c r="J350" t="s">
        <v>6</v>
      </c>
      <c r="K350">
        <v>1</v>
      </c>
      <c r="L350" t="s">
        <v>7</v>
      </c>
      <c r="M350" t="s">
        <v>8</v>
      </c>
      <c r="N350" t="s">
        <v>9</v>
      </c>
      <c r="O350" t="s">
        <v>3422</v>
      </c>
      <c r="P350">
        <v>2</v>
      </c>
      <c r="Q350" s="5">
        <v>1</v>
      </c>
      <c r="R350" t="s">
        <v>3557</v>
      </c>
    </row>
    <row r="351" spans="1:19" hidden="1" x14ac:dyDescent="0.15">
      <c r="A351" s="1">
        <v>43158</v>
      </c>
      <c r="B351" t="s">
        <v>10</v>
      </c>
      <c r="C351" t="s">
        <v>422</v>
      </c>
      <c r="D351" t="s">
        <v>212</v>
      </c>
      <c r="E351">
        <v>1</v>
      </c>
      <c r="F351" t="s">
        <v>44</v>
      </c>
      <c r="G351" t="s">
        <v>3684</v>
      </c>
      <c r="H351" t="s">
        <v>619</v>
      </c>
      <c r="I351" t="s">
        <v>423</v>
      </c>
      <c r="J351" t="s">
        <v>6</v>
      </c>
      <c r="K351">
        <v>7</v>
      </c>
      <c r="L351" t="s">
        <v>7</v>
      </c>
      <c r="M351" t="s">
        <v>8</v>
      </c>
      <c r="N351" t="s">
        <v>3617</v>
      </c>
      <c r="O351" t="s">
        <v>3422</v>
      </c>
      <c r="P351">
        <v>2</v>
      </c>
      <c r="Q351" s="5">
        <v>1</v>
      </c>
      <c r="R351" t="s">
        <v>3557</v>
      </c>
    </row>
    <row r="352" spans="1:19" hidden="1" x14ac:dyDescent="0.15">
      <c r="A352" s="1">
        <v>43158</v>
      </c>
      <c r="B352" t="s">
        <v>10</v>
      </c>
      <c r="C352" t="s">
        <v>624</v>
      </c>
      <c r="D352" t="s">
        <v>12</v>
      </c>
      <c r="E352">
        <v>1</v>
      </c>
      <c r="F352" t="s">
        <v>44</v>
      </c>
      <c r="G352" t="s">
        <v>3684</v>
      </c>
      <c r="H352" t="s">
        <v>619</v>
      </c>
      <c r="I352" t="s">
        <v>625</v>
      </c>
      <c r="J352" t="s">
        <v>113</v>
      </c>
      <c r="K352">
        <v>6</v>
      </c>
      <c r="L352" t="s">
        <v>7</v>
      </c>
      <c r="M352" t="s">
        <v>8</v>
      </c>
      <c r="N352" t="s">
        <v>3555</v>
      </c>
      <c r="O352" t="s">
        <v>3422</v>
      </c>
      <c r="P352">
        <v>2</v>
      </c>
      <c r="Q352" s="5">
        <v>1</v>
      </c>
      <c r="R352" t="s">
        <v>3557</v>
      </c>
    </row>
    <row r="353" spans="1:19" hidden="1" x14ac:dyDescent="0.15">
      <c r="A353" s="1">
        <v>43158</v>
      </c>
      <c r="B353" t="s">
        <v>10</v>
      </c>
      <c r="C353" t="s">
        <v>626</v>
      </c>
      <c r="D353" t="s">
        <v>12</v>
      </c>
      <c r="E353">
        <v>1</v>
      </c>
      <c r="F353" t="s">
        <v>44</v>
      </c>
      <c r="G353" t="s">
        <v>3684</v>
      </c>
      <c r="H353" t="s">
        <v>619</v>
      </c>
      <c r="I353" t="s">
        <v>627</v>
      </c>
      <c r="J353" t="s">
        <v>113</v>
      </c>
      <c r="K353">
        <v>3</v>
      </c>
      <c r="L353" t="s">
        <v>7</v>
      </c>
      <c r="M353" t="s">
        <v>8</v>
      </c>
      <c r="N353" t="s">
        <v>3555</v>
      </c>
      <c r="O353" t="s">
        <v>3422</v>
      </c>
      <c r="P353">
        <v>2</v>
      </c>
      <c r="Q353" s="5">
        <v>1</v>
      </c>
      <c r="R353" t="s">
        <v>3557</v>
      </c>
    </row>
    <row r="354" spans="1:19" hidden="1" x14ac:dyDescent="0.15">
      <c r="A354" s="1">
        <v>43159</v>
      </c>
      <c r="B354" t="s">
        <v>10</v>
      </c>
      <c r="C354" t="s">
        <v>200</v>
      </c>
      <c r="D354" t="s">
        <v>63</v>
      </c>
      <c r="E354">
        <v>1</v>
      </c>
      <c r="F354" t="s">
        <v>38</v>
      </c>
      <c r="G354" t="s">
        <v>3178</v>
      </c>
      <c r="H354" t="s">
        <v>628</v>
      </c>
      <c r="I354" t="s">
        <v>201</v>
      </c>
      <c r="J354" t="s">
        <v>6</v>
      </c>
      <c r="K354">
        <v>1</v>
      </c>
      <c r="L354" t="s">
        <v>7</v>
      </c>
      <c r="M354" t="s">
        <v>8</v>
      </c>
      <c r="N354" t="s">
        <v>9</v>
      </c>
      <c r="O354" t="s">
        <v>3422</v>
      </c>
      <c r="P354">
        <v>2</v>
      </c>
      <c r="Q354" s="5">
        <v>1</v>
      </c>
      <c r="R354" t="s">
        <v>3557</v>
      </c>
    </row>
    <row r="355" spans="1:19" hidden="1" x14ac:dyDescent="0.15">
      <c r="A355" s="1">
        <v>43159</v>
      </c>
      <c r="B355" t="s">
        <v>80</v>
      </c>
      <c r="C355" t="s">
        <v>94</v>
      </c>
      <c r="D355" t="s">
        <v>12</v>
      </c>
      <c r="E355">
        <v>1</v>
      </c>
      <c r="F355" t="s">
        <v>13</v>
      </c>
      <c r="G355" t="s">
        <v>3165</v>
      </c>
      <c r="H355" t="s">
        <v>629</v>
      </c>
      <c r="I355" t="s">
        <v>30</v>
      </c>
      <c r="J355" t="s">
        <v>6</v>
      </c>
      <c r="K355">
        <v>1</v>
      </c>
      <c r="L355" t="s">
        <v>7</v>
      </c>
      <c r="M355" t="s">
        <v>630</v>
      </c>
      <c r="N355" t="s">
        <v>20</v>
      </c>
      <c r="O355" t="s">
        <v>3422</v>
      </c>
      <c r="P355">
        <v>2</v>
      </c>
      <c r="Q355">
        <v>2</v>
      </c>
      <c r="R355" t="s">
        <v>3557</v>
      </c>
    </row>
    <row r="356" spans="1:19" hidden="1" x14ac:dyDescent="0.15">
      <c r="A356" s="1">
        <v>43159</v>
      </c>
      <c r="B356" t="s">
        <v>80</v>
      </c>
      <c r="C356" t="s">
        <v>17</v>
      </c>
      <c r="D356" t="s">
        <v>12</v>
      </c>
      <c r="E356">
        <v>1</v>
      </c>
      <c r="F356" t="s">
        <v>13</v>
      </c>
      <c r="G356" t="s">
        <v>3165</v>
      </c>
      <c r="H356" t="s">
        <v>629</v>
      </c>
      <c r="I356" t="s">
        <v>18</v>
      </c>
      <c r="J356" t="s">
        <v>6</v>
      </c>
      <c r="K356">
        <v>2</v>
      </c>
      <c r="L356" t="s">
        <v>7</v>
      </c>
      <c r="M356" t="s">
        <v>631</v>
      </c>
      <c r="N356" t="s">
        <v>20</v>
      </c>
      <c r="O356" t="s">
        <v>3422</v>
      </c>
      <c r="P356">
        <v>2</v>
      </c>
      <c r="Q356">
        <v>2</v>
      </c>
      <c r="R356" t="s">
        <v>3557</v>
      </c>
    </row>
    <row r="357" spans="1:19" hidden="1" x14ac:dyDescent="0.15">
      <c r="A357" s="1">
        <v>43159</v>
      </c>
      <c r="B357" t="s">
        <v>80</v>
      </c>
      <c r="C357" t="s">
        <v>22</v>
      </c>
      <c r="D357" t="s">
        <v>146</v>
      </c>
      <c r="E357">
        <v>1</v>
      </c>
      <c r="F357" t="s">
        <v>13</v>
      </c>
      <c r="G357" t="s">
        <v>3165</v>
      </c>
      <c r="H357" t="s">
        <v>632</v>
      </c>
      <c r="I357" t="s">
        <v>147</v>
      </c>
      <c r="J357" t="s">
        <v>6</v>
      </c>
      <c r="K357">
        <v>1</v>
      </c>
      <c r="L357" t="s">
        <v>7</v>
      </c>
      <c r="M357" t="s">
        <v>8</v>
      </c>
      <c r="N357" t="s">
        <v>154</v>
      </c>
      <c r="O357" t="s">
        <v>3422</v>
      </c>
      <c r="P357">
        <v>2</v>
      </c>
      <c r="Q357" s="5">
        <v>1</v>
      </c>
      <c r="R357" t="s">
        <v>3557</v>
      </c>
    </row>
    <row r="358" spans="1:19" hidden="1" x14ac:dyDescent="0.15">
      <c r="A358" s="1">
        <v>43159</v>
      </c>
      <c r="B358" t="s">
        <v>80</v>
      </c>
      <c r="C358" t="s">
        <v>94</v>
      </c>
      <c r="D358" t="s">
        <v>12</v>
      </c>
      <c r="E358">
        <v>1</v>
      </c>
      <c r="F358" t="s">
        <v>13</v>
      </c>
      <c r="G358" t="s">
        <v>3165</v>
      </c>
      <c r="H358" t="s">
        <v>632</v>
      </c>
      <c r="I358" t="s">
        <v>30</v>
      </c>
      <c r="J358" t="s">
        <v>6</v>
      </c>
      <c r="K358">
        <v>2</v>
      </c>
      <c r="L358" t="s">
        <v>7</v>
      </c>
      <c r="M358" t="s">
        <v>633</v>
      </c>
      <c r="N358" t="s">
        <v>20</v>
      </c>
      <c r="O358" t="s">
        <v>3422</v>
      </c>
      <c r="P358">
        <v>2</v>
      </c>
      <c r="Q358">
        <v>1</v>
      </c>
      <c r="R358" t="s">
        <v>3557</v>
      </c>
    </row>
    <row r="359" spans="1:19" hidden="1" x14ac:dyDescent="0.15">
      <c r="A359" s="1">
        <v>43159</v>
      </c>
      <c r="B359" t="s">
        <v>80</v>
      </c>
      <c r="C359" t="s">
        <v>634</v>
      </c>
      <c r="D359" t="s">
        <v>635</v>
      </c>
      <c r="E359">
        <v>1</v>
      </c>
      <c r="F359" t="s">
        <v>13</v>
      </c>
      <c r="G359" t="s">
        <v>3165</v>
      </c>
      <c r="H359" t="s">
        <v>636</v>
      </c>
      <c r="I359" t="s">
        <v>25</v>
      </c>
      <c r="J359" t="s">
        <v>6</v>
      </c>
      <c r="K359">
        <v>4</v>
      </c>
      <c r="L359" t="s">
        <v>7</v>
      </c>
      <c r="M359" t="s">
        <v>8</v>
      </c>
      <c r="N359" t="s">
        <v>20</v>
      </c>
      <c r="O359" t="s">
        <v>3422</v>
      </c>
      <c r="P359">
        <v>2</v>
      </c>
      <c r="Q359" s="5">
        <v>1</v>
      </c>
      <c r="R359" t="s">
        <v>3557</v>
      </c>
    </row>
    <row r="360" spans="1:19" hidden="1" x14ac:dyDescent="0.15">
      <c r="A360" s="1">
        <v>43159</v>
      </c>
      <c r="B360" t="s">
        <v>80</v>
      </c>
      <c r="C360" t="s">
        <v>11</v>
      </c>
      <c r="D360" t="s">
        <v>12</v>
      </c>
      <c r="E360">
        <v>1</v>
      </c>
      <c r="F360" t="s">
        <v>13</v>
      </c>
      <c r="G360" t="s">
        <v>3165</v>
      </c>
      <c r="H360" t="s">
        <v>636</v>
      </c>
      <c r="I360" t="s">
        <v>15</v>
      </c>
      <c r="J360" t="s">
        <v>6</v>
      </c>
      <c r="K360">
        <v>5</v>
      </c>
      <c r="L360" t="s">
        <v>7</v>
      </c>
      <c r="M360" t="s">
        <v>8</v>
      </c>
      <c r="N360" t="s">
        <v>20</v>
      </c>
      <c r="O360" t="s">
        <v>3422</v>
      </c>
      <c r="P360">
        <v>2</v>
      </c>
      <c r="Q360">
        <v>1</v>
      </c>
      <c r="R360" t="s">
        <v>3557</v>
      </c>
    </row>
    <row r="361" spans="1:19" hidden="1" x14ac:dyDescent="0.15">
      <c r="A361" s="1">
        <v>43159</v>
      </c>
      <c r="B361" t="s">
        <v>80</v>
      </c>
      <c r="C361" t="s">
        <v>28</v>
      </c>
      <c r="D361" t="s">
        <v>29</v>
      </c>
      <c r="E361">
        <v>1</v>
      </c>
      <c r="F361" t="s">
        <v>13</v>
      </c>
      <c r="G361" t="s">
        <v>3165</v>
      </c>
      <c r="H361" t="s">
        <v>636</v>
      </c>
      <c r="I361" t="s">
        <v>30</v>
      </c>
      <c r="J361" t="s">
        <v>6</v>
      </c>
      <c r="K361">
        <v>1</v>
      </c>
      <c r="L361" t="s">
        <v>7</v>
      </c>
      <c r="M361" t="s">
        <v>8</v>
      </c>
      <c r="N361" t="s">
        <v>20</v>
      </c>
      <c r="O361" t="s">
        <v>3422</v>
      </c>
      <c r="P361">
        <v>2</v>
      </c>
      <c r="Q361">
        <v>1</v>
      </c>
      <c r="R361" t="s">
        <v>3557</v>
      </c>
    </row>
    <row r="362" spans="1:19" hidden="1" x14ac:dyDescent="0.15">
      <c r="A362" s="1">
        <v>43159</v>
      </c>
      <c r="B362" t="s">
        <v>80</v>
      </c>
      <c r="C362" t="s">
        <v>100</v>
      </c>
      <c r="D362" t="s">
        <v>12</v>
      </c>
      <c r="E362">
        <v>1</v>
      </c>
      <c r="F362" t="s">
        <v>13</v>
      </c>
      <c r="G362" t="s">
        <v>3165</v>
      </c>
      <c r="H362" t="s">
        <v>636</v>
      </c>
      <c r="I362" t="s">
        <v>101</v>
      </c>
      <c r="J362" t="s">
        <v>6</v>
      </c>
      <c r="K362">
        <v>3</v>
      </c>
      <c r="L362" t="s">
        <v>7</v>
      </c>
      <c r="M362" t="s">
        <v>8</v>
      </c>
      <c r="N362" t="s">
        <v>20</v>
      </c>
      <c r="O362" t="s">
        <v>3422</v>
      </c>
      <c r="P362">
        <v>2</v>
      </c>
      <c r="Q362">
        <v>1</v>
      </c>
      <c r="R362" t="s">
        <v>3557</v>
      </c>
    </row>
    <row r="363" spans="1:19" hidden="1" x14ac:dyDescent="0.15">
      <c r="A363" s="1">
        <v>43159</v>
      </c>
      <c r="B363" t="s">
        <v>80</v>
      </c>
      <c r="C363" t="s">
        <v>353</v>
      </c>
      <c r="D363" t="s">
        <v>514</v>
      </c>
      <c r="E363">
        <v>1</v>
      </c>
      <c r="F363" t="s">
        <v>13</v>
      </c>
      <c r="G363" t="s">
        <v>3165</v>
      </c>
      <c r="H363" t="s">
        <v>636</v>
      </c>
      <c r="I363" t="s">
        <v>354</v>
      </c>
      <c r="J363" t="s">
        <v>6</v>
      </c>
      <c r="K363">
        <v>2</v>
      </c>
      <c r="L363" t="s">
        <v>7</v>
      </c>
      <c r="M363" t="s">
        <v>8</v>
      </c>
      <c r="N363" t="s">
        <v>20</v>
      </c>
      <c r="O363" t="s">
        <v>3422</v>
      </c>
      <c r="P363">
        <v>2</v>
      </c>
      <c r="Q363">
        <v>1</v>
      </c>
      <c r="R363" t="s">
        <v>3557</v>
      </c>
    </row>
    <row r="364" spans="1:19" hidden="1" x14ac:dyDescent="0.15">
      <c r="A364" s="1">
        <v>43159</v>
      </c>
      <c r="B364" t="s">
        <v>10</v>
      </c>
      <c r="C364" t="s">
        <v>339</v>
      </c>
      <c r="D364" t="s">
        <v>57</v>
      </c>
      <c r="E364">
        <v>1</v>
      </c>
      <c r="F364" t="s">
        <v>340</v>
      </c>
      <c r="G364" t="s">
        <v>3686</v>
      </c>
      <c r="H364" t="s">
        <v>637</v>
      </c>
      <c r="I364" t="s">
        <v>341</v>
      </c>
      <c r="J364" t="s">
        <v>184</v>
      </c>
      <c r="K364">
        <v>1</v>
      </c>
      <c r="L364" t="s">
        <v>3692</v>
      </c>
      <c r="M364" t="s">
        <v>8</v>
      </c>
      <c r="N364" s="5" t="s">
        <v>3607</v>
      </c>
      <c r="O364" t="s">
        <v>3421</v>
      </c>
      <c r="P364">
        <v>2</v>
      </c>
      <c r="Q364">
        <v>0</v>
      </c>
      <c r="R364" t="s">
        <v>3608</v>
      </c>
      <c r="S364" t="s">
        <v>3553</v>
      </c>
    </row>
    <row r="365" spans="1:19" hidden="1" x14ac:dyDescent="0.15">
      <c r="A365" s="1">
        <v>43159</v>
      </c>
      <c r="B365" t="s">
        <v>10</v>
      </c>
      <c r="C365" t="s">
        <v>638</v>
      </c>
      <c r="D365" t="s">
        <v>12</v>
      </c>
      <c r="E365">
        <v>1</v>
      </c>
      <c r="F365" t="s">
        <v>38</v>
      </c>
      <c r="G365" t="s">
        <v>3178</v>
      </c>
      <c r="H365" t="s">
        <v>637</v>
      </c>
      <c r="I365" t="s">
        <v>639</v>
      </c>
      <c r="J365" t="s">
        <v>6</v>
      </c>
      <c r="K365">
        <v>2</v>
      </c>
      <c r="L365" t="s">
        <v>3692</v>
      </c>
      <c r="M365" t="s">
        <v>8</v>
      </c>
      <c r="N365" s="5" t="s">
        <v>3607</v>
      </c>
      <c r="O365" t="s">
        <v>3421</v>
      </c>
      <c r="P365">
        <v>2</v>
      </c>
      <c r="Q365">
        <v>0</v>
      </c>
      <c r="R365" t="s">
        <v>3608</v>
      </c>
      <c r="S365" t="s">
        <v>3553</v>
      </c>
    </row>
    <row r="366" spans="1:19" hidden="1" x14ac:dyDescent="0.15">
      <c r="A366" s="1">
        <v>43160</v>
      </c>
      <c r="B366" t="s">
        <v>80</v>
      </c>
      <c r="C366" t="s">
        <v>11</v>
      </c>
      <c r="D366" t="s">
        <v>12</v>
      </c>
      <c r="E366">
        <v>1</v>
      </c>
      <c r="F366" t="s">
        <v>13</v>
      </c>
      <c r="G366" t="s">
        <v>3165</v>
      </c>
      <c r="H366" t="s">
        <v>640</v>
      </c>
      <c r="I366" t="s">
        <v>15</v>
      </c>
      <c r="J366" t="s">
        <v>6</v>
      </c>
      <c r="K366">
        <v>1</v>
      </c>
      <c r="L366" t="s">
        <v>7</v>
      </c>
      <c r="M366" t="s">
        <v>641</v>
      </c>
      <c r="N366" t="s">
        <v>20</v>
      </c>
      <c r="O366" t="s">
        <v>3422</v>
      </c>
      <c r="P366">
        <v>2</v>
      </c>
      <c r="Q366">
        <v>1</v>
      </c>
      <c r="R366" t="s">
        <v>3557</v>
      </c>
    </row>
    <row r="367" spans="1:19" hidden="1" x14ac:dyDescent="0.15">
      <c r="A367" s="1">
        <v>43160</v>
      </c>
      <c r="B367" t="s">
        <v>80</v>
      </c>
      <c r="C367" t="s">
        <v>140</v>
      </c>
      <c r="D367" t="s">
        <v>12</v>
      </c>
      <c r="E367">
        <v>1</v>
      </c>
      <c r="F367" t="s">
        <v>13</v>
      </c>
      <c r="G367" t="s">
        <v>3165</v>
      </c>
      <c r="H367" t="s">
        <v>640</v>
      </c>
      <c r="I367" t="s">
        <v>141</v>
      </c>
      <c r="J367" t="s">
        <v>6</v>
      </c>
      <c r="K367">
        <v>2</v>
      </c>
      <c r="L367" t="s">
        <v>7</v>
      </c>
      <c r="M367" t="s">
        <v>642</v>
      </c>
      <c r="N367" t="s">
        <v>20</v>
      </c>
      <c r="O367" t="s">
        <v>3422</v>
      </c>
      <c r="P367">
        <v>2</v>
      </c>
      <c r="Q367">
        <v>1</v>
      </c>
      <c r="R367" t="s">
        <v>3557</v>
      </c>
    </row>
    <row r="368" spans="1:19" hidden="1" x14ac:dyDescent="0.15">
      <c r="A368" s="1">
        <v>43160</v>
      </c>
      <c r="B368" t="s">
        <v>80</v>
      </c>
      <c r="C368" t="s">
        <v>353</v>
      </c>
      <c r="D368" t="s">
        <v>57</v>
      </c>
      <c r="E368">
        <v>1</v>
      </c>
      <c r="F368" t="s">
        <v>13</v>
      </c>
      <c r="G368" t="s">
        <v>3165</v>
      </c>
      <c r="H368" t="s">
        <v>640</v>
      </c>
      <c r="I368" t="s">
        <v>354</v>
      </c>
      <c r="J368" t="s">
        <v>6</v>
      </c>
      <c r="K368">
        <v>5</v>
      </c>
      <c r="L368" t="s">
        <v>7</v>
      </c>
      <c r="M368" t="s">
        <v>643</v>
      </c>
      <c r="N368" t="s">
        <v>20</v>
      </c>
      <c r="O368" t="s">
        <v>3422</v>
      </c>
      <c r="P368">
        <v>2</v>
      </c>
      <c r="Q368">
        <v>1</v>
      </c>
      <c r="R368" t="s">
        <v>3557</v>
      </c>
    </row>
    <row r="369" spans="1:19" hidden="1" x14ac:dyDescent="0.15">
      <c r="A369" s="1">
        <v>43160</v>
      </c>
      <c r="B369" t="s">
        <v>80</v>
      </c>
      <c r="C369" t="s">
        <v>100</v>
      </c>
      <c r="D369" t="s">
        <v>12</v>
      </c>
      <c r="E369">
        <v>1</v>
      </c>
      <c r="F369" t="s">
        <v>13</v>
      </c>
      <c r="G369" t="s">
        <v>3165</v>
      </c>
      <c r="H369" t="s">
        <v>640</v>
      </c>
      <c r="I369" t="s">
        <v>101</v>
      </c>
      <c r="J369" t="s">
        <v>6</v>
      </c>
      <c r="K369">
        <v>4</v>
      </c>
      <c r="L369" t="s">
        <v>7</v>
      </c>
      <c r="M369" t="s">
        <v>644</v>
      </c>
      <c r="N369" t="s">
        <v>20</v>
      </c>
      <c r="O369" t="s">
        <v>3422</v>
      </c>
      <c r="P369">
        <v>2</v>
      </c>
      <c r="Q369">
        <v>1</v>
      </c>
      <c r="R369" t="s">
        <v>3557</v>
      </c>
    </row>
    <row r="370" spans="1:19" hidden="1" x14ac:dyDescent="0.15">
      <c r="A370" s="1">
        <v>43160</v>
      </c>
      <c r="B370" t="s">
        <v>80</v>
      </c>
      <c r="C370" t="s">
        <v>214</v>
      </c>
      <c r="D370" t="s">
        <v>215</v>
      </c>
      <c r="E370">
        <v>1</v>
      </c>
      <c r="F370" t="s">
        <v>13</v>
      </c>
      <c r="G370" t="s">
        <v>3165</v>
      </c>
      <c r="H370" t="s">
        <v>640</v>
      </c>
      <c r="I370" t="s">
        <v>217</v>
      </c>
      <c r="J370" t="s">
        <v>85</v>
      </c>
      <c r="K370">
        <v>3</v>
      </c>
      <c r="L370" t="s">
        <v>7</v>
      </c>
      <c r="M370" t="s">
        <v>645</v>
      </c>
      <c r="N370" t="s">
        <v>20</v>
      </c>
      <c r="O370" t="s">
        <v>3422</v>
      </c>
      <c r="P370">
        <v>2</v>
      </c>
      <c r="Q370">
        <v>1</v>
      </c>
      <c r="R370" t="s">
        <v>3557</v>
      </c>
    </row>
    <row r="371" spans="1:19" hidden="1" x14ac:dyDescent="0.15">
      <c r="A371" s="1">
        <v>43160</v>
      </c>
      <c r="B371" t="s">
        <v>10</v>
      </c>
      <c r="C371" t="s">
        <v>466</v>
      </c>
      <c r="D371" t="s">
        <v>12</v>
      </c>
      <c r="E371">
        <v>1</v>
      </c>
      <c r="F371" t="s">
        <v>38</v>
      </c>
      <c r="G371" t="s">
        <v>3178</v>
      </c>
      <c r="H371" t="s">
        <v>3613</v>
      </c>
      <c r="I371" t="s">
        <v>467</v>
      </c>
      <c r="J371" t="s">
        <v>113</v>
      </c>
      <c r="K371">
        <v>1</v>
      </c>
      <c r="L371" t="s">
        <v>7</v>
      </c>
      <c r="M371" t="s">
        <v>8</v>
      </c>
      <c r="N371" t="s">
        <v>3614</v>
      </c>
      <c r="O371" t="s">
        <v>3421</v>
      </c>
      <c r="P371">
        <v>2</v>
      </c>
      <c r="Q371">
        <v>0</v>
      </c>
      <c r="R371" t="s">
        <v>3480</v>
      </c>
      <c r="S371" t="s">
        <v>3553</v>
      </c>
    </row>
    <row r="372" spans="1:19" hidden="1" x14ac:dyDescent="0.15">
      <c r="A372" s="1">
        <v>43160</v>
      </c>
      <c r="B372" t="s">
        <v>10</v>
      </c>
      <c r="C372" t="s">
        <v>463</v>
      </c>
      <c r="D372" t="s">
        <v>12</v>
      </c>
      <c r="E372">
        <v>1</v>
      </c>
      <c r="F372" t="s">
        <v>38</v>
      </c>
      <c r="G372" t="s">
        <v>3178</v>
      </c>
      <c r="H372" t="s">
        <v>646</v>
      </c>
      <c r="I372" t="s">
        <v>465</v>
      </c>
      <c r="J372" t="s">
        <v>113</v>
      </c>
      <c r="K372">
        <v>2</v>
      </c>
      <c r="L372" t="s">
        <v>7</v>
      </c>
      <c r="M372" t="s">
        <v>8</v>
      </c>
      <c r="N372" t="s">
        <v>3614</v>
      </c>
      <c r="O372" t="s">
        <v>3421</v>
      </c>
      <c r="P372">
        <v>2</v>
      </c>
      <c r="Q372">
        <v>0</v>
      </c>
      <c r="R372" t="s">
        <v>3480</v>
      </c>
      <c r="S372" t="s">
        <v>3553</v>
      </c>
    </row>
    <row r="373" spans="1:19" hidden="1" x14ac:dyDescent="0.15">
      <c r="A373" s="1">
        <v>43160</v>
      </c>
      <c r="B373" t="s">
        <v>10</v>
      </c>
      <c r="C373" t="s">
        <v>3615</v>
      </c>
      <c r="D373" t="s">
        <v>12</v>
      </c>
      <c r="E373">
        <v>1</v>
      </c>
      <c r="F373" t="s">
        <v>38</v>
      </c>
      <c r="G373" t="s">
        <v>3178</v>
      </c>
      <c r="H373" t="s">
        <v>646</v>
      </c>
      <c r="I373" t="s">
        <v>469</v>
      </c>
      <c r="J373" t="s">
        <v>113</v>
      </c>
      <c r="K373">
        <v>3</v>
      </c>
      <c r="L373" t="s">
        <v>7</v>
      </c>
      <c r="M373" t="s">
        <v>8</v>
      </c>
      <c r="N373" t="s">
        <v>3614</v>
      </c>
      <c r="O373" t="s">
        <v>3421</v>
      </c>
      <c r="P373">
        <v>2</v>
      </c>
      <c r="Q373">
        <v>0</v>
      </c>
      <c r="R373" t="s">
        <v>3480</v>
      </c>
      <c r="S373" t="s">
        <v>3553</v>
      </c>
    </row>
    <row r="374" spans="1:19" hidden="1" x14ac:dyDescent="0.15">
      <c r="A374" s="1">
        <v>43160</v>
      </c>
      <c r="B374" t="s">
        <v>80</v>
      </c>
      <c r="C374" t="s">
        <v>100</v>
      </c>
      <c r="D374" t="s">
        <v>12</v>
      </c>
      <c r="E374">
        <v>1</v>
      </c>
      <c r="F374" t="s">
        <v>13</v>
      </c>
      <c r="G374" t="s">
        <v>3165</v>
      </c>
      <c r="H374" t="s">
        <v>647</v>
      </c>
      <c r="I374" t="s">
        <v>101</v>
      </c>
      <c r="J374" t="s">
        <v>6</v>
      </c>
      <c r="K374">
        <v>5</v>
      </c>
      <c r="L374" t="s">
        <v>7</v>
      </c>
      <c r="M374" t="s">
        <v>8</v>
      </c>
      <c r="N374" t="s">
        <v>20</v>
      </c>
      <c r="O374" t="s">
        <v>3422</v>
      </c>
      <c r="P374">
        <v>2</v>
      </c>
      <c r="Q374" s="5">
        <v>1</v>
      </c>
      <c r="R374" t="s">
        <v>3557</v>
      </c>
    </row>
    <row r="375" spans="1:19" hidden="1" x14ac:dyDescent="0.15">
      <c r="A375" s="1">
        <v>43160</v>
      </c>
      <c r="B375" t="s">
        <v>80</v>
      </c>
      <c r="C375" t="s">
        <v>353</v>
      </c>
      <c r="D375" t="s">
        <v>514</v>
      </c>
      <c r="E375">
        <v>1</v>
      </c>
      <c r="F375" t="s">
        <v>13</v>
      </c>
      <c r="G375" t="s">
        <v>3165</v>
      </c>
      <c r="H375" t="s">
        <v>647</v>
      </c>
      <c r="I375" t="s">
        <v>354</v>
      </c>
      <c r="J375" t="s">
        <v>6</v>
      </c>
      <c r="K375">
        <v>4</v>
      </c>
      <c r="L375" t="s">
        <v>7</v>
      </c>
      <c r="M375" t="s">
        <v>8</v>
      </c>
      <c r="N375" t="s">
        <v>20</v>
      </c>
      <c r="O375" t="s">
        <v>3422</v>
      </c>
      <c r="P375">
        <v>2</v>
      </c>
      <c r="Q375" s="5">
        <v>1</v>
      </c>
      <c r="R375" t="s">
        <v>3557</v>
      </c>
    </row>
    <row r="376" spans="1:19" hidden="1" x14ac:dyDescent="0.15">
      <c r="A376" s="1">
        <v>43160</v>
      </c>
      <c r="B376" t="s">
        <v>80</v>
      </c>
      <c r="C376" t="s">
        <v>11</v>
      </c>
      <c r="D376" t="s">
        <v>12</v>
      </c>
      <c r="E376">
        <v>1</v>
      </c>
      <c r="F376" t="s">
        <v>13</v>
      </c>
      <c r="G376" t="s">
        <v>3165</v>
      </c>
      <c r="H376" t="s">
        <v>647</v>
      </c>
      <c r="I376" t="s">
        <v>15</v>
      </c>
      <c r="J376" t="s">
        <v>6</v>
      </c>
      <c r="K376">
        <v>2</v>
      </c>
      <c r="L376" t="s">
        <v>7</v>
      </c>
      <c r="M376" t="s">
        <v>8</v>
      </c>
      <c r="N376" t="s">
        <v>20</v>
      </c>
      <c r="O376" t="s">
        <v>3422</v>
      </c>
      <c r="P376">
        <v>2</v>
      </c>
      <c r="Q376" s="5">
        <v>1</v>
      </c>
      <c r="R376" t="s">
        <v>3557</v>
      </c>
    </row>
    <row r="377" spans="1:19" hidden="1" x14ac:dyDescent="0.15">
      <c r="A377" s="1">
        <v>43160</v>
      </c>
      <c r="B377" t="s">
        <v>80</v>
      </c>
      <c r="C377" t="s">
        <v>634</v>
      </c>
      <c r="D377" t="s">
        <v>635</v>
      </c>
      <c r="E377">
        <v>1</v>
      </c>
      <c r="F377" t="s">
        <v>13</v>
      </c>
      <c r="G377" t="s">
        <v>3165</v>
      </c>
      <c r="H377" t="s">
        <v>647</v>
      </c>
      <c r="I377" t="s">
        <v>25</v>
      </c>
      <c r="J377" t="s">
        <v>6</v>
      </c>
      <c r="K377">
        <v>3</v>
      </c>
      <c r="L377" t="s">
        <v>7</v>
      </c>
      <c r="M377" t="s">
        <v>8</v>
      </c>
      <c r="N377" t="s">
        <v>20</v>
      </c>
      <c r="O377" t="s">
        <v>3422</v>
      </c>
      <c r="P377">
        <v>2</v>
      </c>
      <c r="Q377" s="5">
        <v>1</v>
      </c>
      <c r="R377" t="s">
        <v>3557</v>
      </c>
    </row>
    <row r="378" spans="1:19" hidden="1" x14ac:dyDescent="0.15">
      <c r="A378" s="1">
        <v>43160</v>
      </c>
      <c r="B378" t="s">
        <v>80</v>
      </c>
      <c r="C378" t="s">
        <v>28</v>
      </c>
      <c r="D378" t="s">
        <v>29</v>
      </c>
      <c r="E378">
        <v>1</v>
      </c>
      <c r="F378" t="s">
        <v>13</v>
      </c>
      <c r="G378" t="s">
        <v>3165</v>
      </c>
      <c r="H378" t="s">
        <v>647</v>
      </c>
      <c r="I378" t="s">
        <v>30</v>
      </c>
      <c r="J378" t="s">
        <v>6</v>
      </c>
      <c r="K378">
        <v>1</v>
      </c>
      <c r="L378" t="s">
        <v>7</v>
      </c>
      <c r="M378" t="s">
        <v>8</v>
      </c>
      <c r="N378" t="s">
        <v>20</v>
      </c>
      <c r="O378" t="s">
        <v>3422</v>
      </c>
      <c r="P378">
        <v>2</v>
      </c>
      <c r="Q378" s="5">
        <v>1</v>
      </c>
      <c r="R378" t="s">
        <v>3557</v>
      </c>
    </row>
    <row r="379" spans="1:19" hidden="1" x14ac:dyDescent="0.15">
      <c r="A379" s="1">
        <v>43161</v>
      </c>
      <c r="B379" t="s">
        <v>80</v>
      </c>
      <c r="C379" t="s">
        <v>143</v>
      </c>
      <c r="D379" t="s">
        <v>12</v>
      </c>
      <c r="E379">
        <v>1</v>
      </c>
      <c r="F379" t="s">
        <v>13</v>
      </c>
      <c r="G379" t="s">
        <v>3165</v>
      </c>
      <c r="H379" t="s">
        <v>648</v>
      </c>
      <c r="I379" t="s">
        <v>144</v>
      </c>
      <c r="J379" t="s">
        <v>6</v>
      </c>
      <c r="K379">
        <v>1</v>
      </c>
      <c r="L379" t="s">
        <v>7</v>
      </c>
      <c r="M379" t="s">
        <v>8</v>
      </c>
      <c r="N379" t="s">
        <v>20</v>
      </c>
      <c r="O379" t="s">
        <v>3422</v>
      </c>
      <c r="P379">
        <v>2</v>
      </c>
      <c r="Q379" s="5">
        <v>1</v>
      </c>
      <c r="R379" t="s">
        <v>3557</v>
      </c>
    </row>
    <row r="380" spans="1:19" hidden="1" x14ac:dyDescent="0.15">
      <c r="A380" s="1">
        <v>43161</v>
      </c>
      <c r="B380" t="s">
        <v>80</v>
      </c>
      <c r="C380" t="s">
        <v>353</v>
      </c>
      <c r="D380" t="s">
        <v>57</v>
      </c>
      <c r="E380">
        <v>1</v>
      </c>
      <c r="F380" t="s">
        <v>13</v>
      </c>
      <c r="G380" t="s">
        <v>3165</v>
      </c>
      <c r="H380" t="s">
        <v>648</v>
      </c>
      <c r="I380" t="s">
        <v>354</v>
      </c>
      <c r="J380" t="s">
        <v>6</v>
      </c>
      <c r="K380">
        <v>3</v>
      </c>
      <c r="L380" t="s">
        <v>7</v>
      </c>
      <c r="M380" t="s">
        <v>649</v>
      </c>
      <c r="N380" t="s">
        <v>20</v>
      </c>
      <c r="O380" t="s">
        <v>3422</v>
      </c>
      <c r="P380">
        <v>2</v>
      </c>
      <c r="Q380">
        <v>1</v>
      </c>
      <c r="R380" t="s">
        <v>3557</v>
      </c>
    </row>
    <row r="381" spans="1:19" hidden="1" x14ac:dyDescent="0.15">
      <c r="A381" s="1">
        <v>43161</v>
      </c>
      <c r="B381" t="s">
        <v>80</v>
      </c>
      <c r="C381" t="s">
        <v>32</v>
      </c>
      <c r="D381" t="s">
        <v>12</v>
      </c>
      <c r="E381">
        <v>1</v>
      </c>
      <c r="F381" t="s">
        <v>13</v>
      </c>
      <c r="G381" t="s">
        <v>3165</v>
      </c>
      <c r="H381" t="s">
        <v>648</v>
      </c>
      <c r="I381" t="s">
        <v>34</v>
      </c>
      <c r="J381" t="s">
        <v>6</v>
      </c>
      <c r="K381">
        <v>2</v>
      </c>
      <c r="L381" t="s">
        <v>7</v>
      </c>
      <c r="M381" t="s">
        <v>650</v>
      </c>
      <c r="N381" t="s">
        <v>20</v>
      </c>
      <c r="O381" t="s">
        <v>3422</v>
      </c>
      <c r="P381">
        <v>2</v>
      </c>
      <c r="Q381">
        <v>1</v>
      </c>
      <c r="R381" t="s">
        <v>3557</v>
      </c>
    </row>
    <row r="382" spans="1:19" hidden="1" x14ac:dyDescent="0.15">
      <c r="A382" s="1">
        <v>43164</v>
      </c>
      <c r="B382" t="s">
        <v>10</v>
      </c>
      <c r="C382" t="s">
        <v>426</v>
      </c>
      <c r="D382" t="s">
        <v>12</v>
      </c>
      <c r="E382">
        <v>1</v>
      </c>
      <c r="F382" t="s">
        <v>44</v>
      </c>
      <c r="G382" t="s">
        <v>3197</v>
      </c>
      <c r="H382" t="s">
        <v>651</v>
      </c>
      <c r="I382" t="s">
        <v>427</v>
      </c>
      <c r="J382" t="s">
        <v>6</v>
      </c>
      <c r="K382">
        <v>1</v>
      </c>
      <c r="L382" t="s">
        <v>7</v>
      </c>
      <c r="M382" t="s">
        <v>652</v>
      </c>
      <c r="N382" t="s">
        <v>20</v>
      </c>
      <c r="O382" t="s">
        <v>3421</v>
      </c>
      <c r="P382">
        <v>2</v>
      </c>
      <c r="Q382">
        <v>1</v>
      </c>
      <c r="R382" t="s">
        <v>3557</v>
      </c>
    </row>
    <row r="383" spans="1:19" x14ac:dyDescent="0.15">
      <c r="A383" s="1">
        <v>43164</v>
      </c>
      <c r="B383" t="s">
        <v>0</v>
      </c>
      <c r="C383" t="s">
        <v>424</v>
      </c>
      <c r="D383" t="s">
        <v>344</v>
      </c>
      <c r="E383">
        <v>1</v>
      </c>
      <c r="F383" t="s">
        <v>44</v>
      </c>
      <c r="G383" t="s">
        <v>3197</v>
      </c>
      <c r="H383" t="s">
        <v>653</v>
      </c>
      <c r="I383" t="s">
        <v>425</v>
      </c>
      <c r="J383" t="s">
        <v>6</v>
      </c>
      <c r="K383">
        <v>1</v>
      </c>
      <c r="L383" t="s">
        <v>7</v>
      </c>
      <c r="M383" t="s">
        <v>8</v>
      </c>
      <c r="N383" t="s">
        <v>9</v>
      </c>
      <c r="O383" t="s">
        <v>3421</v>
      </c>
      <c r="P383">
        <v>2</v>
      </c>
      <c r="Q383">
        <v>0</v>
      </c>
      <c r="R383" s="7" t="s">
        <v>3480</v>
      </c>
      <c r="S383" t="s">
        <v>3558</v>
      </c>
    </row>
    <row r="384" spans="1:19" hidden="1" x14ac:dyDescent="0.15">
      <c r="A384" s="1">
        <v>43164</v>
      </c>
      <c r="B384" t="s">
        <v>0</v>
      </c>
      <c r="C384" t="s">
        <v>618</v>
      </c>
      <c r="D384" t="s">
        <v>23</v>
      </c>
      <c r="E384">
        <v>1</v>
      </c>
      <c r="F384" t="s">
        <v>44</v>
      </c>
      <c r="G384" t="s">
        <v>3197</v>
      </c>
      <c r="H384" t="s">
        <v>3651</v>
      </c>
      <c r="I384" t="s">
        <v>620</v>
      </c>
      <c r="J384" t="s">
        <v>6</v>
      </c>
      <c r="K384">
        <v>3</v>
      </c>
      <c r="L384" t="s">
        <v>3692</v>
      </c>
      <c r="M384" t="s">
        <v>8</v>
      </c>
      <c r="N384" t="s">
        <v>219</v>
      </c>
      <c r="O384" t="s">
        <v>3421</v>
      </c>
      <c r="P384">
        <v>2</v>
      </c>
      <c r="Q384">
        <v>0</v>
      </c>
      <c r="R384" s="7" t="s">
        <v>3647</v>
      </c>
      <c r="S384" t="s">
        <v>3558</v>
      </c>
    </row>
    <row r="385" spans="1:19" x14ac:dyDescent="0.15">
      <c r="A385" s="1">
        <v>43164</v>
      </c>
      <c r="B385" t="s">
        <v>0</v>
      </c>
      <c r="C385" t="s">
        <v>408</v>
      </c>
      <c r="D385" t="s">
        <v>12</v>
      </c>
      <c r="E385">
        <v>1</v>
      </c>
      <c r="F385" t="s">
        <v>44</v>
      </c>
      <c r="G385" t="s">
        <v>3197</v>
      </c>
      <c r="H385" t="s">
        <v>653</v>
      </c>
      <c r="I385" t="s">
        <v>409</v>
      </c>
      <c r="J385" t="s">
        <v>6</v>
      </c>
      <c r="K385">
        <v>2</v>
      </c>
      <c r="L385" t="s">
        <v>7</v>
      </c>
      <c r="M385" t="s">
        <v>8</v>
      </c>
      <c r="N385" t="s">
        <v>20</v>
      </c>
      <c r="O385" t="s">
        <v>3421</v>
      </c>
      <c r="P385">
        <v>2</v>
      </c>
      <c r="Q385">
        <v>0</v>
      </c>
      <c r="R385" t="s">
        <v>3480</v>
      </c>
      <c r="S385" t="s">
        <v>3558</v>
      </c>
    </row>
    <row r="386" spans="1:19" hidden="1" x14ac:dyDescent="0.15">
      <c r="A386" s="1">
        <v>43164</v>
      </c>
      <c r="B386" t="s">
        <v>10</v>
      </c>
      <c r="C386" t="s">
        <v>308</v>
      </c>
      <c r="D386" t="s">
        <v>309</v>
      </c>
      <c r="E386">
        <v>1</v>
      </c>
      <c r="F386" t="s">
        <v>44</v>
      </c>
      <c r="G386" t="s">
        <v>3197</v>
      </c>
      <c r="H386" t="s">
        <v>3616</v>
      </c>
      <c r="I386" t="s">
        <v>310</v>
      </c>
      <c r="J386" t="s">
        <v>6</v>
      </c>
      <c r="K386">
        <v>1</v>
      </c>
      <c r="L386" t="s">
        <v>7</v>
      </c>
      <c r="M386" t="s">
        <v>8</v>
      </c>
      <c r="N386" t="s">
        <v>109</v>
      </c>
      <c r="O386" t="s">
        <v>3421</v>
      </c>
      <c r="P386">
        <v>2</v>
      </c>
      <c r="Q386">
        <v>0</v>
      </c>
      <c r="R386" t="s">
        <v>3557</v>
      </c>
      <c r="S386" t="s">
        <v>3553</v>
      </c>
    </row>
    <row r="387" spans="1:19" hidden="1" x14ac:dyDescent="0.15">
      <c r="A387" s="1">
        <v>43164</v>
      </c>
      <c r="B387" t="s">
        <v>10</v>
      </c>
      <c r="C387" t="s">
        <v>655</v>
      </c>
      <c r="D387" t="s">
        <v>414</v>
      </c>
      <c r="E387">
        <v>1</v>
      </c>
      <c r="F387" t="s">
        <v>44</v>
      </c>
      <c r="G387" t="s">
        <v>3197</v>
      </c>
      <c r="H387" t="s">
        <v>654</v>
      </c>
      <c r="I387" t="s">
        <v>656</v>
      </c>
      <c r="J387" t="s">
        <v>6</v>
      </c>
      <c r="K387">
        <v>2</v>
      </c>
      <c r="L387" t="s">
        <v>7</v>
      </c>
      <c r="M387" t="s">
        <v>8</v>
      </c>
      <c r="N387" t="s">
        <v>9</v>
      </c>
      <c r="O387" t="s">
        <v>3421</v>
      </c>
      <c r="P387">
        <v>2</v>
      </c>
      <c r="Q387">
        <v>0</v>
      </c>
      <c r="R387" t="s">
        <v>3480</v>
      </c>
      <c r="S387" t="s">
        <v>3553</v>
      </c>
    </row>
    <row r="388" spans="1:19" hidden="1" x14ac:dyDescent="0.15">
      <c r="A388" s="1">
        <v>43164</v>
      </c>
      <c r="B388" t="s">
        <v>10</v>
      </c>
      <c r="C388" t="s">
        <v>106</v>
      </c>
      <c r="D388" t="s">
        <v>107</v>
      </c>
      <c r="E388">
        <v>1</v>
      </c>
      <c r="F388" t="s">
        <v>44</v>
      </c>
      <c r="G388" t="s">
        <v>3197</v>
      </c>
      <c r="H388" t="s">
        <v>654</v>
      </c>
      <c r="I388" t="s">
        <v>108</v>
      </c>
      <c r="J388" t="s">
        <v>6</v>
      </c>
      <c r="K388">
        <v>3</v>
      </c>
      <c r="L388" t="s">
        <v>7</v>
      </c>
      <c r="M388" t="s">
        <v>8</v>
      </c>
      <c r="N388" t="s">
        <v>109</v>
      </c>
      <c r="O388" t="s">
        <v>3421</v>
      </c>
      <c r="P388">
        <v>2</v>
      </c>
      <c r="Q388">
        <v>0</v>
      </c>
      <c r="R388" t="s">
        <v>3557</v>
      </c>
      <c r="S388" t="s">
        <v>3553</v>
      </c>
    </row>
    <row r="389" spans="1:19" hidden="1" x14ac:dyDescent="0.15">
      <c r="A389" s="1">
        <v>43164</v>
      </c>
      <c r="B389" t="s">
        <v>10</v>
      </c>
      <c r="C389" t="s">
        <v>182</v>
      </c>
      <c r="D389" t="s">
        <v>183</v>
      </c>
      <c r="E389">
        <v>1</v>
      </c>
      <c r="F389" t="s">
        <v>38</v>
      </c>
      <c r="G389" t="s">
        <v>8</v>
      </c>
      <c r="H389" t="s">
        <v>657</v>
      </c>
      <c r="I389" t="s">
        <v>40</v>
      </c>
      <c r="J389" t="s">
        <v>184</v>
      </c>
      <c r="K389">
        <v>2</v>
      </c>
      <c r="L389" t="s">
        <v>41</v>
      </c>
      <c r="M389" t="s">
        <v>8</v>
      </c>
      <c r="N389" t="s">
        <v>8</v>
      </c>
      <c r="O389" t="s">
        <v>3422</v>
      </c>
      <c r="P389">
        <v>1</v>
      </c>
      <c r="Q389">
        <v>0</v>
      </c>
    </row>
    <row r="390" spans="1:19" hidden="1" x14ac:dyDescent="0.15">
      <c r="A390" s="1">
        <v>43164</v>
      </c>
      <c r="B390" t="s">
        <v>10</v>
      </c>
      <c r="C390" t="s">
        <v>36</v>
      </c>
      <c r="D390" t="s">
        <v>37</v>
      </c>
      <c r="E390">
        <v>1</v>
      </c>
      <c r="F390" t="s">
        <v>38</v>
      </c>
      <c r="G390" t="s">
        <v>3178</v>
      </c>
      <c r="H390" t="s">
        <v>657</v>
      </c>
      <c r="I390" t="s">
        <v>40</v>
      </c>
      <c r="J390" t="s">
        <v>6</v>
      </c>
      <c r="K390">
        <v>1</v>
      </c>
      <c r="L390" t="s">
        <v>41</v>
      </c>
      <c r="M390" t="s">
        <v>8</v>
      </c>
      <c r="N390" t="s">
        <v>42</v>
      </c>
      <c r="O390" t="s">
        <v>3422</v>
      </c>
      <c r="P390">
        <v>1</v>
      </c>
      <c r="Q390">
        <v>0</v>
      </c>
    </row>
    <row r="391" spans="1:19" hidden="1" x14ac:dyDescent="0.15">
      <c r="A391" s="1">
        <v>43164</v>
      </c>
      <c r="B391" t="s">
        <v>10</v>
      </c>
      <c r="C391" t="s">
        <v>621</v>
      </c>
      <c r="D391" t="s">
        <v>622</v>
      </c>
      <c r="E391">
        <v>1</v>
      </c>
      <c r="F391" t="s">
        <v>44</v>
      </c>
      <c r="G391" t="s">
        <v>3178</v>
      </c>
      <c r="H391" t="s">
        <v>658</v>
      </c>
      <c r="I391" t="s">
        <v>623</v>
      </c>
      <c r="J391" t="s">
        <v>6</v>
      </c>
      <c r="K391">
        <v>5</v>
      </c>
      <c r="L391" t="s">
        <v>7</v>
      </c>
      <c r="M391" t="s">
        <v>8</v>
      </c>
      <c r="N391" s="6" t="s">
        <v>9</v>
      </c>
      <c r="O391" t="s">
        <v>3422</v>
      </c>
      <c r="P391">
        <v>2</v>
      </c>
      <c r="Q391" s="5">
        <v>1</v>
      </c>
      <c r="R391" t="s">
        <v>3557</v>
      </c>
    </row>
    <row r="392" spans="1:19" hidden="1" x14ac:dyDescent="0.15">
      <c r="A392" s="1">
        <v>43164</v>
      </c>
      <c r="B392" t="s">
        <v>10</v>
      </c>
      <c r="C392" t="s">
        <v>618</v>
      </c>
      <c r="D392" t="s">
        <v>23</v>
      </c>
      <c r="E392">
        <v>1</v>
      </c>
      <c r="F392" t="s">
        <v>44</v>
      </c>
      <c r="G392" t="s">
        <v>3197</v>
      </c>
      <c r="H392" t="s">
        <v>658</v>
      </c>
      <c r="I392" t="s">
        <v>620</v>
      </c>
      <c r="J392" t="s">
        <v>6</v>
      </c>
      <c r="K392">
        <v>2</v>
      </c>
      <c r="L392" t="s">
        <v>3703</v>
      </c>
      <c r="M392" t="s">
        <v>8</v>
      </c>
      <c r="N392" t="s">
        <v>219</v>
      </c>
      <c r="O392" t="s">
        <v>3422</v>
      </c>
      <c r="P392">
        <v>2</v>
      </c>
      <c r="Q392" s="5">
        <v>1</v>
      </c>
      <c r="R392" t="s">
        <v>3557</v>
      </c>
    </row>
    <row r="393" spans="1:19" hidden="1" x14ac:dyDescent="0.15">
      <c r="A393" s="1">
        <v>43164</v>
      </c>
      <c r="B393" t="s">
        <v>10</v>
      </c>
      <c r="C393" t="s">
        <v>311</v>
      </c>
      <c r="D393" t="s">
        <v>198</v>
      </c>
      <c r="E393">
        <v>1</v>
      </c>
      <c r="F393" t="s">
        <v>44</v>
      </c>
      <c r="G393" t="s">
        <v>3197</v>
      </c>
      <c r="H393" t="s">
        <v>658</v>
      </c>
      <c r="I393" t="s">
        <v>312</v>
      </c>
      <c r="J393" t="s">
        <v>6</v>
      </c>
      <c r="K393">
        <v>3</v>
      </c>
      <c r="L393" t="s">
        <v>7</v>
      </c>
      <c r="M393" t="s">
        <v>8</v>
      </c>
      <c r="N393" t="s">
        <v>9</v>
      </c>
      <c r="O393" t="s">
        <v>3422</v>
      </c>
      <c r="P393">
        <v>2</v>
      </c>
      <c r="Q393" s="5">
        <v>1</v>
      </c>
      <c r="R393" t="s">
        <v>3557</v>
      </c>
    </row>
    <row r="394" spans="1:19" hidden="1" x14ac:dyDescent="0.15">
      <c r="A394" s="1">
        <v>43164</v>
      </c>
      <c r="B394" t="s">
        <v>10</v>
      </c>
      <c r="C394" t="s">
        <v>424</v>
      </c>
      <c r="D394" t="s">
        <v>344</v>
      </c>
      <c r="E394">
        <v>1</v>
      </c>
      <c r="F394" t="s">
        <v>44</v>
      </c>
      <c r="G394" t="s">
        <v>3197</v>
      </c>
      <c r="H394" t="s">
        <v>658</v>
      </c>
      <c r="I394" t="s">
        <v>425</v>
      </c>
      <c r="J394" t="s">
        <v>6</v>
      </c>
      <c r="K394">
        <v>1</v>
      </c>
      <c r="L394" t="s">
        <v>7</v>
      </c>
      <c r="M394" t="s">
        <v>8</v>
      </c>
      <c r="N394" t="s">
        <v>9</v>
      </c>
      <c r="O394" t="s">
        <v>3422</v>
      </c>
      <c r="P394">
        <v>2</v>
      </c>
      <c r="Q394" s="5">
        <v>1</v>
      </c>
      <c r="R394" t="s">
        <v>3557</v>
      </c>
    </row>
    <row r="395" spans="1:19" hidden="1" x14ac:dyDescent="0.15">
      <c r="A395" s="1">
        <v>43164</v>
      </c>
      <c r="B395" t="s">
        <v>10</v>
      </c>
      <c r="C395" t="s">
        <v>422</v>
      </c>
      <c r="D395" t="s">
        <v>212</v>
      </c>
      <c r="E395">
        <v>1</v>
      </c>
      <c r="F395" t="s">
        <v>44</v>
      </c>
      <c r="G395" t="s">
        <v>3684</v>
      </c>
      <c r="H395" t="s">
        <v>658</v>
      </c>
      <c r="I395" t="s">
        <v>423</v>
      </c>
      <c r="J395" t="s">
        <v>6</v>
      </c>
      <c r="K395">
        <v>4</v>
      </c>
      <c r="L395" t="s">
        <v>7</v>
      </c>
      <c r="M395" t="s">
        <v>8</v>
      </c>
      <c r="N395" t="s">
        <v>3617</v>
      </c>
      <c r="O395" t="s">
        <v>3422</v>
      </c>
      <c r="P395">
        <v>2</v>
      </c>
      <c r="Q395" s="5">
        <v>1</v>
      </c>
      <c r="R395" t="s">
        <v>3557</v>
      </c>
    </row>
    <row r="396" spans="1:19" hidden="1" x14ac:dyDescent="0.15">
      <c r="A396" s="1">
        <v>43165</v>
      </c>
      <c r="B396" t="s">
        <v>10</v>
      </c>
      <c r="C396" t="s">
        <v>389</v>
      </c>
      <c r="D396" t="s">
        <v>390</v>
      </c>
      <c r="E396">
        <v>1</v>
      </c>
      <c r="F396" t="s">
        <v>38</v>
      </c>
      <c r="G396" t="s">
        <v>3178</v>
      </c>
      <c r="H396" t="s">
        <v>659</v>
      </c>
      <c r="I396" t="s">
        <v>391</v>
      </c>
      <c r="J396" t="s">
        <v>6</v>
      </c>
      <c r="K396">
        <v>1</v>
      </c>
      <c r="L396" t="s">
        <v>7</v>
      </c>
      <c r="M396" t="s">
        <v>8</v>
      </c>
      <c r="N396" t="s">
        <v>9</v>
      </c>
      <c r="O396" t="s">
        <v>3421</v>
      </c>
      <c r="P396">
        <v>2</v>
      </c>
      <c r="Q396">
        <v>0</v>
      </c>
      <c r="R396" s="7" t="s">
        <v>3480</v>
      </c>
      <c r="S396" t="s">
        <v>3558</v>
      </c>
    </row>
    <row r="397" spans="1:19" hidden="1" x14ac:dyDescent="0.15">
      <c r="A397" s="1">
        <v>43165</v>
      </c>
      <c r="B397" t="s">
        <v>0</v>
      </c>
      <c r="C397" t="s">
        <v>528</v>
      </c>
      <c r="D397" t="s">
        <v>12</v>
      </c>
      <c r="E397">
        <v>1</v>
      </c>
      <c r="F397" t="s">
        <v>38</v>
      </c>
      <c r="G397" t="s">
        <v>8</v>
      </c>
      <c r="H397" t="s">
        <v>660</v>
      </c>
      <c r="I397" t="s">
        <v>529</v>
      </c>
      <c r="J397" t="s">
        <v>6</v>
      </c>
      <c r="K397">
        <v>1</v>
      </c>
      <c r="L397" t="s">
        <v>41</v>
      </c>
      <c r="M397" t="s">
        <v>8</v>
      </c>
      <c r="N397" t="s">
        <v>8</v>
      </c>
      <c r="O397" t="s">
        <v>3422</v>
      </c>
      <c r="P397">
        <v>1</v>
      </c>
      <c r="Q397">
        <v>0</v>
      </c>
    </row>
    <row r="398" spans="1:19" hidden="1" x14ac:dyDescent="0.15">
      <c r="A398" s="1">
        <v>43165</v>
      </c>
      <c r="B398" t="s">
        <v>0</v>
      </c>
      <c r="C398" t="s">
        <v>51</v>
      </c>
      <c r="D398" t="s">
        <v>52</v>
      </c>
      <c r="E398">
        <v>1</v>
      </c>
      <c r="F398" t="s">
        <v>38</v>
      </c>
      <c r="G398" t="s">
        <v>3178</v>
      </c>
      <c r="H398" t="s">
        <v>660</v>
      </c>
      <c r="I398" t="s">
        <v>54</v>
      </c>
      <c r="J398" t="s">
        <v>6</v>
      </c>
      <c r="K398">
        <v>2</v>
      </c>
      <c r="L398" t="s">
        <v>41</v>
      </c>
      <c r="M398" t="s">
        <v>8</v>
      </c>
      <c r="N398" t="s">
        <v>20</v>
      </c>
      <c r="O398" t="s">
        <v>3422</v>
      </c>
      <c r="P398">
        <v>1</v>
      </c>
      <c r="Q398">
        <v>0</v>
      </c>
    </row>
    <row r="399" spans="1:19" hidden="1" x14ac:dyDescent="0.15">
      <c r="A399" s="1">
        <v>43165</v>
      </c>
      <c r="B399" t="s">
        <v>80</v>
      </c>
      <c r="C399" t="s">
        <v>522</v>
      </c>
      <c r="D399" t="s">
        <v>57</v>
      </c>
      <c r="E399">
        <v>1</v>
      </c>
      <c r="F399" t="s">
        <v>13</v>
      </c>
      <c r="G399" t="s">
        <v>3165</v>
      </c>
      <c r="H399" t="s">
        <v>661</v>
      </c>
      <c r="I399" t="s">
        <v>524</v>
      </c>
      <c r="J399" t="s">
        <v>6</v>
      </c>
      <c r="K399">
        <v>1</v>
      </c>
      <c r="L399" t="s">
        <v>7</v>
      </c>
      <c r="M399" t="s">
        <v>8</v>
      </c>
      <c r="N399" t="s">
        <v>20</v>
      </c>
      <c r="O399" t="s">
        <v>3422</v>
      </c>
      <c r="P399">
        <v>2</v>
      </c>
      <c r="Q399" s="5">
        <v>1</v>
      </c>
      <c r="R399" t="s">
        <v>3557</v>
      </c>
    </row>
    <row r="400" spans="1:19" x14ac:dyDescent="0.15">
      <c r="A400" s="1">
        <v>43165</v>
      </c>
      <c r="B400" t="s">
        <v>0</v>
      </c>
      <c r="C400" t="s">
        <v>202</v>
      </c>
      <c r="D400" t="s">
        <v>171</v>
      </c>
      <c r="E400">
        <v>1</v>
      </c>
      <c r="F400" t="s">
        <v>74</v>
      </c>
      <c r="G400" t="s">
        <v>3203</v>
      </c>
      <c r="H400" t="s">
        <v>662</v>
      </c>
      <c r="I400" t="s">
        <v>204</v>
      </c>
      <c r="J400" t="s">
        <v>6</v>
      </c>
      <c r="K400">
        <v>5</v>
      </c>
      <c r="L400" t="s">
        <v>7</v>
      </c>
      <c r="M400" t="s">
        <v>663</v>
      </c>
      <c r="N400" t="s">
        <v>20</v>
      </c>
      <c r="O400" t="s">
        <v>3421</v>
      </c>
      <c r="P400">
        <v>2</v>
      </c>
      <c r="Q400">
        <v>1</v>
      </c>
      <c r="R400" t="s">
        <v>3557</v>
      </c>
      <c r="S400" t="s">
        <v>3558</v>
      </c>
    </row>
    <row r="401" spans="1:19" x14ac:dyDescent="0.15">
      <c r="A401" s="1">
        <v>43165</v>
      </c>
      <c r="B401" t="s">
        <v>0</v>
      </c>
      <c r="C401" t="s">
        <v>72</v>
      </c>
      <c r="D401" t="s">
        <v>63</v>
      </c>
      <c r="E401">
        <v>1</v>
      </c>
      <c r="F401" t="s">
        <v>74</v>
      </c>
      <c r="G401" t="s">
        <v>3203</v>
      </c>
      <c r="H401" t="s">
        <v>662</v>
      </c>
      <c r="I401" t="s">
        <v>76</v>
      </c>
      <c r="J401" t="s">
        <v>6</v>
      </c>
      <c r="K401">
        <v>4</v>
      </c>
      <c r="L401" t="s">
        <v>7</v>
      </c>
      <c r="M401" t="s">
        <v>664</v>
      </c>
      <c r="N401" t="s">
        <v>20</v>
      </c>
      <c r="O401" t="s">
        <v>3421</v>
      </c>
      <c r="P401">
        <v>2</v>
      </c>
      <c r="Q401">
        <v>1</v>
      </c>
      <c r="R401" t="s">
        <v>3557</v>
      </c>
      <c r="S401" t="s">
        <v>3558</v>
      </c>
    </row>
    <row r="402" spans="1:19" x14ac:dyDescent="0.15">
      <c r="A402" s="1">
        <v>43165</v>
      </c>
      <c r="B402" t="s">
        <v>0</v>
      </c>
      <c r="C402" t="s">
        <v>665</v>
      </c>
      <c r="D402" t="s">
        <v>12</v>
      </c>
      <c r="E402">
        <v>1</v>
      </c>
      <c r="F402" t="s">
        <v>74</v>
      </c>
      <c r="G402" t="s">
        <v>3203</v>
      </c>
      <c r="H402" t="s">
        <v>662</v>
      </c>
      <c r="I402" t="s">
        <v>666</v>
      </c>
      <c r="J402" t="s">
        <v>6</v>
      </c>
      <c r="K402">
        <v>1</v>
      </c>
      <c r="L402" t="s">
        <v>7</v>
      </c>
      <c r="M402" t="s">
        <v>8</v>
      </c>
      <c r="N402" t="s">
        <v>20</v>
      </c>
      <c r="O402" t="s">
        <v>3421</v>
      </c>
      <c r="P402">
        <v>2</v>
      </c>
      <c r="Q402">
        <v>0</v>
      </c>
      <c r="R402" t="s">
        <v>3480</v>
      </c>
      <c r="S402" t="s">
        <v>3558</v>
      </c>
    </row>
    <row r="403" spans="1:19" x14ac:dyDescent="0.15">
      <c r="A403" s="1">
        <v>43165</v>
      </c>
      <c r="B403" t="s">
        <v>0</v>
      </c>
      <c r="C403" t="s">
        <v>667</v>
      </c>
      <c r="D403" t="s">
        <v>417</v>
      </c>
      <c r="E403">
        <v>1</v>
      </c>
      <c r="F403" t="s">
        <v>74</v>
      </c>
      <c r="G403" t="s">
        <v>3689</v>
      </c>
      <c r="H403" t="s">
        <v>3661</v>
      </c>
      <c r="I403" t="s">
        <v>668</v>
      </c>
      <c r="J403" t="s">
        <v>6</v>
      </c>
      <c r="K403">
        <v>2</v>
      </c>
      <c r="L403" t="s">
        <v>7</v>
      </c>
      <c r="M403" t="s">
        <v>8</v>
      </c>
      <c r="N403" s="5" t="s">
        <v>3419</v>
      </c>
      <c r="O403" t="s">
        <v>3421</v>
      </c>
      <c r="P403">
        <v>2</v>
      </c>
      <c r="Q403">
        <v>0</v>
      </c>
      <c r="R403" s="8" t="s">
        <v>3480</v>
      </c>
      <c r="S403" t="s">
        <v>3558</v>
      </c>
    </row>
    <row r="404" spans="1:19" x14ac:dyDescent="0.15">
      <c r="A404" s="1">
        <v>43165</v>
      </c>
      <c r="B404" t="s">
        <v>0</v>
      </c>
      <c r="C404" t="s">
        <v>669</v>
      </c>
      <c r="D404" t="s">
        <v>670</v>
      </c>
      <c r="E404">
        <v>1</v>
      </c>
      <c r="F404" t="s">
        <v>74</v>
      </c>
      <c r="G404" t="s">
        <v>3689</v>
      </c>
      <c r="H404" t="s">
        <v>662</v>
      </c>
      <c r="I404" t="s">
        <v>671</v>
      </c>
      <c r="J404" t="s">
        <v>6</v>
      </c>
      <c r="K404">
        <v>3</v>
      </c>
      <c r="L404" t="s">
        <v>7</v>
      </c>
      <c r="M404" t="s">
        <v>672</v>
      </c>
      <c r="N404" t="s">
        <v>20</v>
      </c>
      <c r="O404" t="s">
        <v>3421</v>
      </c>
      <c r="P404">
        <v>2</v>
      </c>
      <c r="Q404">
        <v>1</v>
      </c>
      <c r="R404" t="s">
        <v>3557</v>
      </c>
      <c r="S404" t="s">
        <v>3558</v>
      </c>
    </row>
    <row r="405" spans="1:19" hidden="1" x14ac:dyDescent="0.15">
      <c r="A405" s="1">
        <v>43165</v>
      </c>
      <c r="B405" t="s">
        <v>10</v>
      </c>
      <c r="C405" t="s">
        <v>36</v>
      </c>
      <c r="D405" t="s">
        <v>37</v>
      </c>
      <c r="E405">
        <v>1</v>
      </c>
      <c r="F405" t="s">
        <v>38</v>
      </c>
      <c r="G405" t="s">
        <v>3178</v>
      </c>
      <c r="H405" t="s">
        <v>673</v>
      </c>
      <c r="I405" t="s">
        <v>40</v>
      </c>
      <c r="J405" t="s">
        <v>6</v>
      </c>
      <c r="K405">
        <v>1</v>
      </c>
      <c r="L405" t="s">
        <v>41</v>
      </c>
      <c r="M405" t="s">
        <v>8</v>
      </c>
      <c r="N405" t="s">
        <v>42</v>
      </c>
      <c r="O405" t="s">
        <v>3422</v>
      </c>
      <c r="P405">
        <v>1</v>
      </c>
      <c r="Q405">
        <v>0</v>
      </c>
    </row>
    <row r="406" spans="1:19" hidden="1" x14ac:dyDescent="0.15">
      <c r="A406" s="1">
        <v>43165</v>
      </c>
      <c r="B406" t="s">
        <v>80</v>
      </c>
      <c r="C406" t="s">
        <v>164</v>
      </c>
      <c r="D406" t="s">
        <v>23</v>
      </c>
      <c r="E406">
        <v>2</v>
      </c>
      <c r="F406" t="s">
        <v>13</v>
      </c>
      <c r="G406" t="s">
        <v>3165</v>
      </c>
      <c r="H406" t="s">
        <v>674</v>
      </c>
      <c r="I406" t="s">
        <v>165</v>
      </c>
      <c r="J406" t="s">
        <v>6</v>
      </c>
      <c r="K406">
        <v>5</v>
      </c>
      <c r="L406" t="s">
        <v>7</v>
      </c>
      <c r="M406" t="s">
        <v>8</v>
      </c>
      <c r="N406" t="s">
        <v>20</v>
      </c>
      <c r="O406" t="s">
        <v>3421</v>
      </c>
      <c r="P406">
        <v>2</v>
      </c>
      <c r="Q406">
        <v>0</v>
      </c>
      <c r="R406" t="s">
        <v>3480</v>
      </c>
      <c r="S406" t="s">
        <v>3558</v>
      </c>
    </row>
    <row r="407" spans="1:19" hidden="1" x14ac:dyDescent="0.15">
      <c r="A407" s="1">
        <v>43165</v>
      </c>
      <c r="B407" t="s">
        <v>80</v>
      </c>
      <c r="C407" t="s">
        <v>11</v>
      </c>
      <c r="D407" t="s">
        <v>12</v>
      </c>
      <c r="E407">
        <v>2</v>
      </c>
      <c r="F407" t="s">
        <v>13</v>
      </c>
      <c r="G407" t="s">
        <v>3165</v>
      </c>
      <c r="H407" t="s">
        <v>674</v>
      </c>
      <c r="I407" t="s">
        <v>15</v>
      </c>
      <c r="J407" t="s">
        <v>6</v>
      </c>
      <c r="K407">
        <v>8</v>
      </c>
      <c r="L407" t="s">
        <v>7</v>
      </c>
      <c r="M407" t="s">
        <v>8</v>
      </c>
      <c r="N407" t="s">
        <v>20</v>
      </c>
      <c r="O407" t="s">
        <v>3421</v>
      </c>
      <c r="P407">
        <v>2</v>
      </c>
      <c r="Q407">
        <v>0</v>
      </c>
      <c r="R407" t="s">
        <v>3480</v>
      </c>
      <c r="S407" t="s">
        <v>3558</v>
      </c>
    </row>
    <row r="408" spans="1:19" hidden="1" x14ac:dyDescent="0.15">
      <c r="A408" s="1">
        <v>43165</v>
      </c>
      <c r="B408" t="s">
        <v>80</v>
      </c>
      <c r="C408" t="s">
        <v>28</v>
      </c>
      <c r="D408" t="s">
        <v>29</v>
      </c>
      <c r="E408">
        <v>2</v>
      </c>
      <c r="F408" t="s">
        <v>13</v>
      </c>
      <c r="G408" t="s">
        <v>3165</v>
      </c>
      <c r="H408" t="s">
        <v>674</v>
      </c>
      <c r="I408" t="s">
        <v>30</v>
      </c>
      <c r="J408" t="s">
        <v>6</v>
      </c>
      <c r="K408">
        <v>3</v>
      </c>
      <c r="L408" t="s">
        <v>7</v>
      </c>
      <c r="M408" t="s">
        <v>8</v>
      </c>
      <c r="N408" t="s">
        <v>20</v>
      </c>
      <c r="O408" t="s">
        <v>3421</v>
      </c>
      <c r="P408">
        <v>2</v>
      </c>
      <c r="Q408">
        <v>0</v>
      </c>
      <c r="R408" t="s">
        <v>3480</v>
      </c>
      <c r="S408" t="s">
        <v>3558</v>
      </c>
    </row>
    <row r="409" spans="1:19" hidden="1" x14ac:dyDescent="0.15">
      <c r="A409" s="1">
        <v>43165</v>
      </c>
      <c r="B409" t="s">
        <v>80</v>
      </c>
      <c r="C409" t="s">
        <v>145</v>
      </c>
      <c r="D409" t="s">
        <v>568</v>
      </c>
      <c r="E409">
        <v>2</v>
      </c>
      <c r="F409" t="s">
        <v>13</v>
      </c>
      <c r="G409" t="s">
        <v>3165</v>
      </c>
      <c r="H409" t="s">
        <v>3655</v>
      </c>
      <c r="I409" t="s">
        <v>25</v>
      </c>
      <c r="J409" t="s">
        <v>6</v>
      </c>
      <c r="K409">
        <v>4</v>
      </c>
      <c r="L409" t="s">
        <v>7</v>
      </c>
      <c r="M409" t="s">
        <v>8</v>
      </c>
      <c r="N409" t="s">
        <v>3652</v>
      </c>
      <c r="O409" t="s">
        <v>3421</v>
      </c>
      <c r="P409">
        <v>2</v>
      </c>
      <c r="Q409">
        <v>0</v>
      </c>
      <c r="R409" t="s">
        <v>3557</v>
      </c>
      <c r="S409" t="s">
        <v>3558</v>
      </c>
    </row>
    <row r="410" spans="1:19" hidden="1" x14ac:dyDescent="0.15">
      <c r="A410" s="1">
        <v>43165</v>
      </c>
      <c r="B410" t="s">
        <v>80</v>
      </c>
      <c r="C410" t="s">
        <v>166</v>
      </c>
      <c r="D410" t="s">
        <v>171</v>
      </c>
      <c r="E410">
        <v>2</v>
      </c>
      <c r="F410" t="s">
        <v>13</v>
      </c>
      <c r="G410" t="s">
        <v>3165</v>
      </c>
      <c r="H410" t="s">
        <v>674</v>
      </c>
      <c r="I410" t="s">
        <v>34</v>
      </c>
      <c r="J410" t="s">
        <v>6</v>
      </c>
      <c r="K410">
        <v>6</v>
      </c>
      <c r="L410" t="s">
        <v>7</v>
      </c>
      <c r="M410" t="s">
        <v>8</v>
      </c>
      <c r="N410" t="s">
        <v>20</v>
      </c>
      <c r="O410" t="s">
        <v>3421</v>
      </c>
      <c r="P410">
        <v>2</v>
      </c>
      <c r="Q410">
        <v>0</v>
      </c>
      <c r="R410" t="s">
        <v>3480</v>
      </c>
      <c r="S410" t="s">
        <v>3558</v>
      </c>
    </row>
    <row r="411" spans="1:19" hidden="1" x14ac:dyDescent="0.15">
      <c r="A411" s="1">
        <v>43165</v>
      </c>
      <c r="B411" t="s">
        <v>80</v>
      </c>
      <c r="C411" t="s">
        <v>498</v>
      </c>
      <c r="D411" t="s">
        <v>12</v>
      </c>
      <c r="E411">
        <v>2</v>
      </c>
      <c r="F411" t="s">
        <v>13</v>
      </c>
      <c r="G411" t="s">
        <v>3165</v>
      </c>
      <c r="H411" t="s">
        <v>674</v>
      </c>
      <c r="I411" t="s">
        <v>500</v>
      </c>
      <c r="J411" t="s">
        <v>6</v>
      </c>
      <c r="K411">
        <v>1</v>
      </c>
      <c r="L411" t="s">
        <v>7</v>
      </c>
      <c r="M411" t="s">
        <v>8</v>
      </c>
      <c r="N411" t="s">
        <v>20</v>
      </c>
      <c r="O411" t="s">
        <v>3421</v>
      </c>
      <c r="P411">
        <v>2</v>
      </c>
      <c r="Q411">
        <v>0</v>
      </c>
      <c r="R411" t="s">
        <v>3480</v>
      </c>
      <c r="S411" t="s">
        <v>3558</v>
      </c>
    </row>
    <row r="412" spans="1:19" hidden="1" x14ac:dyDescent="0.15">
      <c r="A412" s="1">
        <v>43165</v>
      </c>
      <c r="B412" t="s">
        <v>80</v>
      </c>
      <c r="C412" t="s">
        <v>353</v>
      </c>
      <c r="D412" t="s">
        <v>57</v>
      </c>
      <c r="E412">
        <v>2</v>
      </c>
      <c r="F412" t="s">
        <v>13</v>
      </c>
      <c r="G412" t="s">
        <v>3165</v>
      </c>
      <c r="H412" t="s">
        <v>674</v>
      </c>
      <c r="I412" t="s">
        <v>354</v>
      </c>
      <c r="J412" t="s">
        <v>6</v>
      </c>
      <c r="K412">
        <v>2</v>
      </c>
      <c r="L412" t="s">
        <v>7</v>
      </c>
      <c r="M412" t="s">
        <v>8</v>
      </c>
      <c r="N412" t="s">
        <v>20</v>
      </c>
      <c r="O412" t="s">
        <v>3421</v>
      </c>
      <c r="P412">
        <v>2</v>
      </c>
      <c r="Q412">
        <v>0</v>
      </c>
      <c r="R412" t="s">
        <v>3480</v>
      </c>
      <c r="S412" t="s">
        <v>3558</v>
      </c>
    </row>
    <row r="413" spans="1:19" hidden="1" x14ac:dyDescent="0.15">
      <c r="A413" s="1">
        <v>43165</v>
      </c>
      <c r="B413" t="s">
        <v>80</v>
      </c>
      <c r="C413" t="s">
        <v>100</v>
      </c>
      <c r="D413" t="s">
        <v>12</v>
      </c>
      <c r="E413">
        <v>2</v>
      </c>
      <c r="F413" t="s">
        <v>13</v>
      </c>
      <c r="G413" t="s">
        <v>3165</v>
      </c>
      <c r="H413" t="s">
        <v>674</v>
      </c>
      <c r="I413" t="s">
        <v>101</v>
      </c>
      <c r="J413" t="s">
        <v>6</v>
      </c>
      <c r="K413">
        <v>7</v>
      </c>
      <c r="L413" t="s">
        <v>7</v>
      </c>
      <c r="M413" t="s">
        <v>8</v>
      </c>
      <c r="N413" t="s">
        <v>20</v>
      </c>
      <c r="O413" t="s">
        <v>3421</v>
      </c>
      <c r="P413">
        <v>2</v>
      </c>
      <c r="Q413">
        <v>0</v>
      </c>
      <c r="R413" t="s">
        <v>3480</v>
      </c>
      <c r="S413" t="s">
        <v>3558</v>
      </c>
    </row>
    <row r="414" spans="1:19" hidden="1" x14ac:dyDescent="0.15">
      <c r="A414" s="1">
        <v>43166</v>
      </c>
      <c r="B414" t="s">
        <v>35</v>
      </c>
      <c r="C414" t="s">
        <v>182</v>
      </c>
      <c r="D414" t="s">
        <v>183</v>
      </c>
      <c r="E414">
        <v>1</v>
      </c>
      <c r="F414" t="s">
        <v>38</v>
      </c>
      <c r="G414" t="s">
        <v>8</v>
      </c>
      <c r="H414" t="s">
        <v>675</v>
      </c>
      <c r="I414" t="s">
        <v>40</v>
      </c>
      <c r="J414" t="s">
        <v>184</v>
      </c>
      <c r="K414">
        <v>2</v>
      </c>
      <c r="L414" t="s">
        <v>41</v>
      </c>
      <c r="M414" t="s">
        <v>8</v>
      </c>
      <c r="N414" t="s">
        <v>8</v>
      </c>
      <c r="O414" t="s">
        <v>3422</v>
      </c>
      <c r="P414">
        <v>1</v>
      </c>
      <c r="Q414">
        <v>0</v>
      </c>
    </row>
    <row r="415" spans="1:19" hidden="1" x14ac:dyDescent="0.15">
      <c r="A415" s="1">
        <v>43166</v>
      </c>
      <c r="B415" t="s">
        <v>35</v>
      </c>
      <c r="C415" t="s">
        <v>36</v>
      </c>
      <c r="D415" t="s">
        <v>37</v>
      </c>
      <c r="E415">
        <v>1</v>
      </c>
      <c r="F415" t="s">
        <v>38</v>
      </c>
      <c r="G415" t="s">
        <v>3178</v>
      </c>
      <c r="H415" t="s">
        <v>675</v>
      </c>
      <c r="I415" t="s">
        <v>40</v>
      </c>
      <c r="J415" t="s">
        <v>6</v>
      </c>
      <c r="K415">
        <v>1</v>
      </c>
      <c r="L415" t="s">
        <v>41</v>
      </c>
      <c r="M415" t="s">
        <v>8</v>
      </c>
      <c r="N415" t="s">
        <v>42</v>
      </c>
      <c r="O415" t="s">
        <v>3422</v>
      </c>
      <c r="P415">
        <v>1</v>
      </c>
      <c r="Q415">
        <v>0</v>
      </c>
    </row>
    <row r="416" spans="1:19" hidden="1" x14ac:dyDescent="0.15">
      <c r="A416" s="1">
        <v>43166</v>
      </c>
      <c r="B416" t="s">
        <v>87</v>
      </c>
      <c r="C416" t="s">
        <v>366</v>
      </c>
      <c r="D416" t="s">
        <v>367</v>
      </c>
      <c r="E416">
        <v>1</v>
      </c>
      <c r="F416" t="s">
        <v>13</v>
      </c>
      <c r="G416" t="s">
        <v>3165</v>
      </c>
      <c r="H416" t="s">
        <v>676</v>
      </c>
      <c r="I416" t="s">
        <v>369</v>
      </c>
      <c r="J416" t="s">
        <v>6</v>
      </c>
      <c r="K416">
        <v>1</v>
      </c>
      <c r="L416" t="s">
        <v>7</v>
      </c>
      <c r="M416" t="s">
        <v>677</v>
      </c>
      <c r="N416" t="s">
        <v>20</v>
      </c>
      <c r="O416" t="s">
        <v>3422</v>
      </c>
      <c r="P416">
        <v>2</v>
      </c>
      <c r="Q416">
        <v>1</v>
      </c>
      <c r="R416" t="s">
        <v>3557</v>
      </c>
    </row>
    <row r="417" spans="1:19" hidden="1" x14ac:dyDescent="0.15">
      <c r="A417" s="1">
        <v>43166</v>
      </c>
      <c r="B417" t="s">
        <v>50</v>
      </c>
      <c r="C417" t="s">
        <v>1</v>
      </c>
      <c r="D417" t="s">
        <v>2</v>
      </c>
      <c r="E417">
        <v>1</v>
      </c>
      <c r="F417" t="s">
        <v>3</v>
      </c>
      <c r="G417" t="s">
        <v>3305</v>
      </c>
      <c r="H417" t="s">
        <v>678</v>
      </c>
      <c r="I417" t="s">
        <v>5</v>
      </c>
      <c r="J417" t="s">
        <v>6</v>
      </c>
      <c r="K417">
        <v>1</v>
      </c>
      <c r="L417" t="s">
        <v>7</v>
      </c>
      <c r="M417" t="s">
        <v>8</v>
      </c>
      <c r="N417" t="s">
        <v>9</v>
      </c>
      <c r="O417" t="s">
        <v>3421</v>
      </c>
      <c r="P417">
        <v>2</v>
      </c>
      <c r="Q417">
        <v>0</v>
      </c>
      <c r="R417" s="7" t="s">
        <v>3480</v>
      </c>
      <c r="S417" t="s">
        <v>3558</v>
      </c>
    </row>
    <row r="418" spans="1:19" hidden="1" x14ac:dyDescent="0.15">
      <c r="A418" s="1">
        <v>43167</v>
      </c>
      <c r="B418" t="s">
        <v>114</v>
      </c>
      <c r="C418" t="s">
        <v>164</v>
      </c>
      <c r="D418" t="s">
        <v>23</v>
      </c>
      <c r="E418">
        <v>1</v>
      </c>
      <c r="F418" t="s">
        <v>13</v>
      </c>
      <c r="G418" t="s">
        <v>3165</v>
      </c>
      <c r="H418" t="s">
        <v>679</v>
      </c>
      <c r="I418" t="s">
        <v>165</v>
      </c>
      <c r="J418" t="s">
        <v>6</v>
      </c>
      <c r="K418">
        <v>1</v>
      </c>
      <c r="L418" t="s">
        <v>7</v>
      </c>
      <c r="M418" t="s">
        <v>680</v>
      </c>
      <c r="N418" t="s">
        <v>20</v>
      </c>
      <c r="O418" t="s">
        <v>3422</v>
      </c>
      <c r="P418">
        <v>2</v>
      </c>
      <c r="Q418">
        <v>2</v>
      </c>
      <c r="R418" t="s">
        <v>3557</v>
      </c>
    </row>
    <row r="419" spans="1:19" hidden="1" x14ac:dyDescent="0.15">
      <c r="A419" s="1">
        <v>43167</v>
      </c>
      <c r="B419" t="s">
        <v>114</v>
      </c>
      <c r="C419" t="s">
        <v>11</v>
      </c>
      <c r="D419" t="s">
        <v>12</v>
      </c>
      <c r="E419">
        <v>1</v>
      </c>
      <c r="F419" t="s">
        <v>13</v>
      </c>
      <c r="G419" t="s">
        <v>3165</v>
      </c>
      <c r="H419" t="s">
        <v>679</v>
      </c>
      <c r="I419" t="s">
        <v>15</v>
      </c>
      <c r="J419" t="s">
        <v>6</v>
      </c>
      <c r="K419">
        <v>4</v>
      </c>
      <c r="L419" t="s">
        <v>7</v>
      </c>
      <c r="M419" t="s">
        <v>681</v>
      </c>
      <c r="N419" t="s">
        <v>20</v>
      </c>
      <c r="O419" t="s">
        <v>3422</v>
      </c>
      <c r="P419">
        <v>2</v>
      </c>
      <c r="Q419">
        <v>1</v>
      </c>
      <c r="R419" t="s">
        <v>3557</v>
      </c>
    </row>
    <row r="420" spans="1:19" hidden="1" x14ac:dyDescent="0.15">
      <c r="A420" s="1">
        <v>43167</v>
      </c>
      <c r="B420" t="s">
        <v>114</v>
      </c>
      <c r="C420" t="s">
        <v>28</v>
      </c>
      <c r="D420" t="s">
        <v>29</v>
      </c>
      <c r="E420">
        <v>1</v>
      </c>
      <c r="F420" t="s">
        <v>13</v>
      </c>
      <c r="G420" t="s">
        <v>3165</v>
      </c>
      <c r="H420" t="s">
        <v>679</v>
      </c>
      <c r="I420" t="s">
        <v>30</v>
      </c>
      <c r="J420" t="s">
        <v>6</v>
      </c>
      <c r="K420">
        <v>2</v>
      </c>
      <c r="L420" t="s">
        <v>7</v>
      </c>
      <c r="M420" t="s">
        <v>682</v>
      </c>
      <c r="N420" t="s">
        <v>20</v>
      </c>
      <c r="O420" t="s">
        <v>3422</v>
      </c>
      <c r="P420">
        <v>2</v>
      </c>
      <c r="Q420">
        <v>1</v>
      </c>
      <c r="R420" t="s">
        <v>3557</v>
      </c>
    </row>
    <row r="421" spans="1:19" hidden="1" x14ac:dyDescent="0.15">
      <c r="A421" s="1">
        <v>43167</v>
      </c>
      <c r="B421" t="s">
        <v>114</v>
      </c>
      <c r="C421" t="s">
        <v>100</v>
      </c>
      <c r="D421" t="s">
        <v>12</v>
      </c>
      <c r="E421">
        <v>1</v>
      </c>
      <c r="F421" t="s">
        <v>13</v>
      </c>
      <c r="G421" t="s">
        <v>3165</v>
      </c>
      <c r="H421" t="s">
        <v>679</v>
      </c>
      <c r="I421" t="s">
        <v>101</v>
      </c>
      <c r="J421" t="s">
        <v>6</v>
      </c>
      <c r="K421">
        <v>3</v>
      </c>
      <c r="L421" t="s">
        <v>7</v>
      </c>
      <c r="M421" t="s">
        <v>683</v>
      </c>
      <c r="N421" t="s">
        <v>20</v>
      </c>
      <c r="O421" t="s">
        <v>3422</v>
      </c>
      <c r="P421">
        <v>2</v>
      </c>
      <c r="Q421">
        <v>1</v>
      </c>
      <c r="R421" t="s">
        <v>3557</v>
      </c>
    </row>
    <row r="422" spans="1:19" hidden="1" x14ac:dyDescent="0.15">
      <c r="A422" s="1">
        <v>43167</v>
      </c>
      <c r="B422" t="s">
        <v>80</v>
      </c>
      <c r="C422" t="s">
        <v>100</v>
      </c>
      <c r="D422" t="s">
        <v>12</v>
      </c>
      <c r="E422">
        <v>1</v>
      </c>
      <c r="F422" t="s">
        <v>13</v>
      </c>
      <c r="G422" t="s">
        <v>3165</v>
      </c>
      <c r="H422" t="s">
        <v>684</v>
      </c>
      <c r="I422" t="s">
        <v>101</v>
      </c>
      <c r="J422" t="s">
        <v>6</v>
      </c>
      <c r="K422">
        <v>11</v>
      </c>
      <c r="L422" t="s">
        <v>7</v>
      </c>
      <c r="M422" t="s">
        <v>685</v>
      </c>
      <c r="N422" t="s">
        <v>20</v>
      </c>
      <c r="O422" t="s">
        <v>3422</v>
      </c>
      <c r="P422">
        <v>2</v>
      </c>
      <c r="Q422">
        <v>1</v>
      </c>
      <c r="R422" t="s">
        <v>3557</v>
      </c>
    </row>
    <row r="423" spans="1:19" hidden="1" x14ac:dyDescent="0.15">
      <c r="A423" s="1">
        <v>43167</v>
      </c>
      <c r="B423" t="s">
        <v>80</v>
      </c>
      <c r="C423" t="s">
        <v>353</v>
      </c>
      <c r="D423" t="s">
        <v>57</v>
      </c>
      <c r="E423">
        <v>1</v>
      </c>
      <c r="F423" t="s">
        <v>13</v>
      </c>
      <c r="G423" t="s">
        <v>3165</v>
      </c>
      <c r="H423" t="s">
        <v>684</v>
      </c>
      <c r="I423" t="s">
        <v>354</v>
      </c>
      <c r="J423" t="s">
        <v>6</v>
      </c>
      <c r="K423">
        <v>5</v>
      </c>
      <c r="L423" t="s">
        <v>7</v>
      </c>
      <c r="M423" t="s">
        <v>686</v>
      </c>
      <c r="N423" t="s">
        <v>20</v>
      </c>
      <c r="O423" t="s">
        <v>3422</v>
      </c>
      <c r="P423">
        <v>2</v>
      </c>
      <c r="Q423">
        <v>1</v>
      </c>
      <c r="R423" t="s">
        <v>3557</v>
      </c>
    </row>
    <row r="424" spans="1:19" hidden="1" x14ac:dyDescent="0.15">
      <c r="A424" s="1">
        <v>43167</v>
      </c>
      <c r="B424" t="s">
        <v>80</v>
      </c>
      <c r="C424" t="s">
        <v>498</v>
      </c>
      <c r="D424" t="s">
        <v>12</v>
      </c>
      <c r="E424">
        <v>1</v>
      </c>
      <c r="F424" t="s">
        <v>13</v>
      </c>
      <c r="G424" t="s">
        <v>3165</v>
      </c>
      <c r="H424" t="s">
        <v>684</v>
      </c>
      <c r="I424" t="s">
        <v>500</v>
      </c>
      <c r="J424" t="s">
        <v>6</v>
      </c>
      <c r="K424">
        <v>10</v>
      </c>
      <c r="L424" t="s">
        <v>7</v>
      </c>
      <c r="M424" t="s">
        <v>687</v>
      </c>
      <c r="N424" t="s">
        <v>20</v>
      </c>
      <c r="O424" t="s">
        <v>3422</v>
      </c>
      <c r="P424">
        <v>2</v>
      </c>
      <c r="Q424">
        <v>1</v>
      </c>
      <c r="R424" t="s">
        <v>3557</v>
      </c>
    </row>
    <row r="425" spans="1:19" hidden="1" x14ac:dyDescent="0.15">
      <c r="A425" s="1">
        <v>43167</v>
      </c>
      <c r="B425" t="s">
        <v>80</v>
      </c>
      <c r="C425" t="s">
        <v>166</v>
      </c>
      <c r="D425" t="s">
        <v>171</v>
      </c>
      <c r="E425">
        <v>1</v>
      </c>
      <c r="F425" t="s">
        <v>13</v>
      </c>
      <c r="G425" t="s">
        <v>3165</v>
      </c>
      <c r="H425" t="s">
        <v>684</v>
      </c>
      <c r="I425" t="s">
        <v>34</v>
      </c>
      <c r="J425" t="s">
        <v>6</v>
      </c>
      <c r="K425">
        <v>4</v>
      </c>
      <c r="L425" t="s">
        <v>7</v>
      </c>
      <c r="M425" t="s">
        <v>688</v>
      </c>
      <c r="N425" t="s">
        <v>20</v>
      </c>
      <c r="O425" t="s">
        <v>3422</v>
      </c>
      <c r="P425">
        <v>2</v>
      </c>
      <c r="Q425">
        <v>1</v>
      </c>
      <c r="R425" t="s">
        <v>3557</v>
      </c>
    </row>
    <row r="426" spans="1:19" hidden="1" x14ac:dyDescent="0.15">
      <c r="A426" s="1">
        <v>43167</v>
      </c>
      <c r="B426" t="s">
        <v>80</v>
      </c>
      <c r="C426" t="s">
        <v>28</v>
      </c>
      <c r="D426" t="s">
        <v>551</v>
      </c>
      <c r="E426">
        <v>1</v>
      </c>
      <c r="F426" t="s">
        <v>13</v>
      </c>
      <c r="G426" t="s">
        <v>3165</v>
      </c>
      <c r="H426" t="s">
        <v>684</v>
      </c>
      <c r="I426" t="s">
        <v>460</v>
      </c>
      <c r="J426" t="s">
        <v>6</v>
      </c>
      <c r="K426">
        <v>1</v>
      </c>
      <c r="L426" t="s">
        <v>7</v>
      </c>
      <c r="M426" t="s">
        <v>689</v>
      </c>
      <c r="N426" t="s">
        <v>9</v>
      </c>
      <c r="O426" t="s">
        <v>3422</v>
      </c>
      <c r="P426">
        <v>2</v>
      </c>
      <c r="Q426">
        <v>1</v>
      </c>
      <c r="R426" t="s">
        <v>3557</v>
      </c>
    </row>
    <row r="427" spans="1:19" hidden="1" x14ac:dyDescent="0.15">
      <c r="A427" s="1">
        <v>43167</v>
      </c>
      <c r="B427" t="s">
        <v>80</v>
      </c>
      <c r="C427" t="s">
        <v>11</v>
      </c>
      <c r="D427" t="s">
        <v>12</v>
      </c>
      <c r="E427">
        <v>1</v>
      </c>
      <c r="F427" t="s">
        <v>13</v>
      </c>
      <c r="G427" t="s">
        <v>3165</v>
      </c>
      <c r="H427" t="s">
        <v>684</v>
      </c>
      <c r="I427" t="s">
        <v>15</v>
      </c>
      <c r="J427" t="s">
        <v>6</v>
      </c>
      <c r="K427">
        <v>2</v>
      </c>
      <c r="L427" t="s">
        <v>7</v>
      </c>
      <c r="M427" t="s">
        <v>690</v>
      </c>
      <c r="N427" t="s">
        <v>20</v>
      </c>
      <c r="O427" t="s">
        <v>3422</v>
      </c>
      <c r="P427">
        <v>2</v>
      </c>
      <c r="Q427">
        <v>1</v>
      </c>
      <c r="R427" t="s">
        <v>3557</v>
      </c>
    </row>
    <row r="428" spans="1:19" hidden="1" x14ac:dyDescent="0.15">
      <c r="A428" s="1">
        <v>43167</v>
      </c>
      <c r="B428" t="s">
        <v>80</v>
      </c>
      <c r="C428" t="s">
        <v>442</v>
      </c>
      <c r="D428" t="s">
        <v>12</v>
      </c>
      <c r="E428">
        <v>1</v>
      </c>
      <c r="F428" t="s">
        <v>13</v>
      </c>
      <c r="G428" t="s">
        <v>3165</v>
      </c>
      <c r="H428" t="s">
        <v>684</v>
      </c>
      <c r="I428" t="s">
        <v>443</v>
      </c>
      <c r="J428" t="s">
        <v>6</v>
      </c>
      <c r="K428">
        <v>8</v>
      </c>
      <c r="L428" t="s">
        <v>7</v>
      </c>
      <c r="M428" t="s">
        <v>691</v>
      </c>
      <c r="N428" t="s">
        <v>20</v>
      </c>
      <c r="O428" t="s">
        <v>3422</v>
      </c>
      <c r="P428">
        <v>2</v>
      </c>
      <c r="Q428">
        <v>1</v>
      </c>
      <c r="R428" t="s">
        <v>3557</v>
      </c>
    </row>
    <row r="429" spans="1:19" hidden="1" x14ac:dyDescent="0.15">
      <c r="A429" s="1">
        <v>43167</v>
      </c>
      <c r="B429" t="s">
        <v>80</v>
      </c>
      <c r="C429" t="s">
        <v>439</v>
      </c>
      <c r="D429" t="s">
        <v>12</v>
      </c>
      <c r="E429">
        <v>1</v>
      </c>
      <c r="F429" t="s">
        <v>13</v>
      </c>
      <c r="G429" t="s">
        <v>3165</v>
      </c>
      <c r="H429" t="s">
        <v>684</v>
      </c>
      <c r="I429" t="s">
        <v>440</v>
      </c>
      <c r="J429" t="s">
        <v>6</v>
      </c>
      <c r="K429">
        <v>9</v>
      </c>
      <c r="L429" t="s">
        <v>7</v>
      </c>
      <c r="M429" t="s">
        <v>692</v>
      </c>
      <c r="N429" t="s">
        <v>20</v>
      </c>
      <c r="O429" t="s">
        <v>3422</v>
      </c>
      <c r="P429">
        <v>2</v>
      </c>
      <c r="Q429">
        <v>1</v>
      </c>
      <c r="R429" t="s">
        <v>3557</v>
      </c>
    </row>
    <row r="430" spans="1:19" hidden="1" x14ac:dyDescent="0.15">
      <c r="A430" s="1">
        <v>43167</v>
      </c>
      <c r="B430" t="s">
        <v>80</v>
      </c>
      <c r="C430" t="s">
        <v>177</v>
      </c>
      <c r="D430" t="s">
        <v>151</v>
      </c>
      <c r="E430">
        <v>1</v>
      </c>
      <c r="F430" t="s">
        <v>13</v>
      </c>
      <c r="G430" t="s">
        <v>3165</v>
      </c>
      <c r="H430" t="s">
        <v>684</v>
      </c>
      <c r="I430" t="s">
        <v>178</v>
      </c>
      <c r="J430" t="s">
        <v>163</v>
      </c>
      <c r="K430">
        <v>6</v>
      </c>
      <c r="L430" t="s">
        <v>7</v>
      </c>
      <c r="M430" t="s">
        <v>693</v>
      </c>
      <c r="N430" t="s">
        <v>20</v>
      </c>
      <c r="O430" t="s">
        <v>3422</v>
      </c>
      <c r="P430">
        <v>2</v>
      </c>
      <c r="Q430">
        <v>1</v>
      </c>
      <c r="R430" t="s">
        <v>3557</v>
      </c>
    </row>
    <row r="431" spans="1:19" hidden="1" x14ac:dyDescent="0.15">
      <c r="A431" s="1">
        <v>43167</v>
      </c>
      <c r="B431" t="s">
        <v>80</v>
      </c>
      <c r="C431" t="s">
        <v>161</v>
      </c>
      <c r="D431" t="s">
        <v>151</v>
      </c>
      <c r="E431">
        <v>1</v>
      </c>
      <c r="F431" t="s">
        <v>13</v>
      </c>
      <c r="G431" t="s">
        <v>3165</v>
      </c>
      <c r="H431" t="s">
        <v>684</v>
      </c>
      <c r="I431" t="s">
        <v>162</v>
      </c>
      <c r="J431" t="s">
        <v>163</v>
      </c>
      <c r="K431">
        <v>7</v>
      </c>
      <c r="L431" t="s">
        <v>7</v>
      </c>
      <c r="M431" t="s">
        <v>694</v>
      </c>
      <c r="N431" t="s">
        <v>20</v>
      </c>
      <c r="O431" t="s">
        <v>3422</v>
      </c>
      <c r="P431">
        <v>2</v>
      </c>
      <c r="Q431">
        <v>1</v>
      </c>
      <c r="R431" t="s">
        <v>3557</v>
      </c>
    </row>
    <row r="432" spans="1:19" hidden="1" x14ac:dyDescent="0.15">
      <c r="A432" s="1">
        <v>43167</v>
      </c>
      <c r="B432" t="s">
        <v>80</v>
      </c>
      <c r="C432" t="s">
        <v>164</v>
      </c>
      <c r="D432" t="s">
        <v>23</v>
      </c>
      <c r="E432">
        <v>1</v>
      </c>
      <c r="F432" t="s">
        <v>13</v>
      </c>
      <c r="G432" t="s">
        <v>3165</v>
      </c>
      <c r="H432" t="s">
        <v>684</v>
      </c>
      <c r="I432" t="s">
        <v>165</v>
      </c>
      <c r="J432" t="s">
        <v>6</v>
      </c>
      <c r="K432">
        <v>3</v>
      </c>
      <c r="L432" t="s">
        <v>7</v>
      </c>
      <c r="M432" t="s">
        <v>695</v>
      </c>
      <c r="N432" t="s">
        <v>20</v>
      </c>
      <c r="O432" t="s">
        <v>3422</v>
      </c>
      <c r="P432">
        <v>2</v>
      </c>
      <c r="Q432">
        <v>2</v>
      </c>
      <c r="R432" t="s">
        <v>3557</v>
      </c>
    </row>
    <row r="433" spans="1:18" hidden="1" x14ac:dyDescent="0.15">
      <c r="A433" s="1">
        <v>43167</v>
      </c>
      <c r="B433" t="s">
        <v>10</v>
      </c>
      <c r="C433" t="s">
        <v>700</v>
      </c>
      <c r="D433" t="s">
        <v>12</v>
      </c>
      <c r="E433">
        <v>1</v>
      </c>
      <c r="F433" t="s">
        <v>697</v>
      </c>
      <c r="G433" t="s">
        <v>3688</v>
      </c>
      <c r="H433" t="s">
        <v>3554</v>
      </c>
      <c r="I433" t="s">
        <v>701</v>
      </c>
      <c r="J433" t="s">
        <v>124</v>
      </c>
      <c r="K433">
        <v>3</v>
      </c>
      <c r="L433" t="s">
        <v>7</v>
      </c>
      <c r="M433" t="s">
        <v>8</v>
      </c>
      <c r="N433" t="s">
        <v>3555</v>
      </c>
      <c r="O433" t="s">
        <v>3636</v>
      </c>
      <c r="P433">
        <v>2</v>
      </c>
      <c r="Q433" s="5">
        <v>1</v>
      </c>
      <c r="R433" t="s">
        <v>3557</v>
      </c>
    </row>
    <row r="434" spans="1:18" hidden="1" x14ac:dyDescent="0.15">
      <c r="A434" s="1">
        <v>43167</v>
      </c>
      <c r="B434" t="s">
        <v>10</v>
      </c>
      <c r="C434" t="s">
        <v>704</v>
      </c>
      <c r="D434" t="s">
        <v>12</v>
      </c>
      <c r="E434">
        <v>1</v>
      </c>
      <c r="F434" t="s">
        <v>697</v>
      </c>
      <c r="G434" t="s">
        <v>3688</v>
      </c>
      <c r="H434" t="s">
        <v>3554</v>
      </c>
      <c r="I434" t="s">
        <v>705</v>
      </c>
      <c r="J434" t="s">
        <v>124</v>
      </c>
      <c r="K434">
        <v>2</v>
      </c>
      <c r="L434" t="s">
        <v>7</v>
      </c>
      <c r="M434" t="s">
        <v>8</v>
      </c>
      <c r="N434" t="s">
        <v>3556</v>
      </c>
      <c r="O434" t="s">
        <v>3636</v>
      </c>
      <c r="P434">
        <v>2</v>
      </c>
      <c r="Q434" s="5">
        <v>1</v>
      </c>
      <c r="R434" t="s">
        <v>3557</v>
      </c>
    </row>
    <row r="435" spans="1:18" hidden="1" x14ac:dyDescent="0.15">
      <c r="A435" s="1">
        <v>43167</v>
      </c>
      <c r="B435" t="s">
        <v>10</v>
      </c>
      <c r="C435" t="s">
        <v>696</v>
      </c>
      <c r="D435" t="s">
        <v>12</v>
      </c>
      <c r="E435">
        <v>1</v>
      </c>
      <c r="F435" t="s">
        <v>697</v>
      </c>
      <c r="G435" t="s">
        <v>3688</v>
      </c>
      <c r="H435" t="s">
        <v>698</v>
      </c>
      <c r="I435" t="s">
        <v>699</v>
      </c>
      <c r="J435" t="s">
        <v>124</v>
      </c>
      <c r="K435">
        <v>1</v>
      </c>
      <c r="L435" t="s">
        <v>7</v>
      </c>
      <c r="M435" t="s">
        <v>8</v>
      </c>
      <c r="N435" t="s">
        <v>3556</v>
      </c>
      <c r="O435" t="s">
        <v>3636</v>
      </c>
      <c r="P435">
        <v>2</v>
      </c>
      <c r="Q435" s="5">
        <v>1</v>
      </c>
      <c r="R435" t="s">
        <v>3480</v>
      </c>
    </row>
    <row r="436" spans="1:18" hidden="1" x14ac:dyDescent="0.15">
      <c r="A436" s="1">
        <v>43167</v>
      </c>
      <c r="B436" t="s">
        <v>10</v>
      </c>
      <c r="C436" t="s">
        <v>702</v>
      </c>
      <c r="D436" t="s">
        <v>12</v>
      </c>
      <c r="E436">
        <v>1</v>
      </c>
      <c r="F436" t="s">
        <v>697</v>
      </c>
      <c r="G436" t="s">
        <v>3688</v>
      </c>
      <c r="H436" t="s">
        <v>3554</v>
      </c>
      <c r="I436" t="s">
        <v>703</v>
      </c>
      <c r="J436" t="s">
        <v>124</v>
      </c>
      <c r="K436">
        <v>4</v>
      </c>
      <c r="L436" t="s">
        <v>7</v>
      </c>
      <c r="M436" t="s">
        <v>8</v>
      </c>
      <c r="N436" t="s">
        <v>3556</v>
      </c>
      <c r="O436" t="s">
        <v>3636</v>
      </c>
      <c r="P436">
        <v>2</v>
      </c>
      <c r="Q436" s="5">
        <v>1</v>
      </c>
      <c r="R436" t="s">
        <v>3480</v>
      </c>
    </row>
    <row r="437" spans="1:18" hidden="1" x14ac:dyDescent="0.15">
      <c r="A437" s="1">
        <v>43167</v>
      </c>
      <c r="B437" t="s">
        <v>80</v>
      </c>
      <c r="C437" t="s">
        <v>358</v>
      </c>
      <c r="D437" t="s">
        <v>12</v>
      </c>
      <c r="E437">
        <v>2</v>
      </c>
      <c r="F437" t="s">
        <v>13</v>
      </c>
      <c r="G437" t="s">
        <v>3165</v>
      </c>
      <c r="H437" t="s">
        <v>706</v>
      </c>
      <c r="I437" t="s">
        <v>359</v>
      </c>
      <c r="J437" t="s">
        <v>163</v>
      </c>
      <c r="K437">
        <v>11</v>
      </c>
      <c r="L437" t="s">
        <v>7</v>
      </c>
      <c r="M437" t="s">
        <v>707</v>
      </c>
      <c r="N437" t="s">
        <v>20</v>
      </c>
      <c r="O437" t="s">
        <v>3422</v>
      </c>
      <c r="P437">
        <v>2</v>
      </c>
      <c r="Q437">
        <v>2</v>
      </c>
      <c r="R437" t="s">
        <v>3557</v>
      </c>
    </row>
    <row r="438" spans="1:18" hidden="1" x14ac:dyDescent="0.15">
      <c r="A438" s="1">
        <v>43167</v>
      </c>
      <c r="B438" t="s">
        <v>80</v>
      </c>
      <c r="C438" t="s">
        <v>164</v>
      </c>
      <c r="D438" t="s">
        <v>23</v>
      </c>
      <c r="E438">
        <v>2</v>
      </c>
      <c r="F438" t="s">
        <v>13</v>
      </c>
      <c r="G438" t="s">
        <v>3165</v>
      </c>
      <c r="H438" t="s">
        <v>706</v>
      </c>
      <c r="I438" t="s">
        <v>165</v>
      </c>
      <c r="J438" t="s">
        <v>6</v>
      </c>
      <c r="K438">
        <v>5</v>
      </c>
      <c r="L438" t="s">
        <v>7</v>
      </c>
      <c r="M438" t="s">
        <v>708</v>
      </c>
      <c r="N438" t="s">
        <v>20</v>
      </c>
      <c r="O438" t="s">
        <v>3422</v>
      </c>
      <c r="P438">
        <v>2</v>
      </c>
      <c r="Q438">
        <v>4</v>
      </c>
      <c r="R438" t="s">
        <v>3557</v>
      </c>
    </row>
    <row r="439" spans="1:18" hidden="1" x14ac:dyDescent="0.15">
      <c r="A439" s="1">
        <v>43167</v>
      </c>
      <c r="B439" t="s">
        <v>80</v>
      </c>
      <c r="C439" t="s">
        <v>11</v>
      </c>
      <c r="D439" t="s">
        <v>12</v>
      </c>
      <c r="E439">
        <v>3</v>
      </c>
      <c r="F439" t="s">
        <v>13</v>
      </c>
      <c r="G439" t="s">
        <v>3165</v>
      </c>
      <c r="H439" t="s">
        <v>706</v>
      </c>
      <c r="I439" t="s">
        <v>15</v>
      </c>
      <c r="J439" t="s">
        <v>6</v>
      </c>
      <c r="K439">
        <v>7</v>
      </c>
      <c r="L439" t="s">
        <v>7</v>
      </c>
      <c r="M439" t="s">
        <v>709</v>
      </c>
      <c r="N439" t="s">
        <v>20</v>
      </c>
      <c r="O439" t="s">
        <v>3422</v>
      </c>
      <c r="P439">
        <v>2</v>
      </c>
      <c r="Q439">
        <v>2</v>
      </c>
      <c r="R439" t="s">
        <v>3557</v>
      </c>
    </row>
    <row r="440" spans="1:18" hidden="1" x14ac:dyDescent="0.15">
      <c r="A440" s="1">
        <v>43167</v>
      </c>
      <c r="B440" t="s">
        <v>80</v>
      </c>
      <c r="C440" t="s">
        <v>140</v>
      </c>
      <c r="D440" t="s">
        <v>12</v>
      </c>
      <c r="E440">
        <v>3</v>
      </c>
      <c r="F440" t="s">
        <v>13</v>
      </c>
      <c r="G440" t="s">
        <v>3165</v>
      </c>
      <c r="H440" t="s">
        <v>706</v>
      </c>
      <c r="I440" t="s">
        <v>141</v>
      </c>
      <c r="J440" t="s">
        <v>6</v>
      </c>
      <c r="K440">
        <v>6</v>
      </c>
      <c r="L440" t="s">
        <v>7</v>
      </c>
      <c r="M440" t="s">
        <v>710</v>
      </c>
      <c r="N440" t="s">
        <v>20</v>
      </c>
      <c r="O440" t="s">
        <v>3422</v>
      </c>
      <c r="P440">
        <v>2</v>
      </c>
      <c r="Q440">
        <v>2</v>
      </c>
      <c r="R440" t="s">
        <v>3557</v>
      </c>
    </row>
    <row r="441" spans="1:18" hidden="1" x14ac:dyDescent="0.15">
      <c r="A441" s="1">
        <v>43167</v>
      </c>
      <c r="B441" t="s">
        <v>80</v>
      </c>
      <c r="C441" t="s">
        <v>28</v>
      </c>
      <c r="D441" t="s">
        <v>29</v>
      </c>
      <c r="E441">
        <v>3</v>
      </c>
      <c r="F441" t="s">
        <v>13</v>
      </c>
      <c r="G441" t="s">
        <v>3165</v>
      </c>
      <c r="H441" t="s">
        <v>706</v>
      </c>
      <c r="I441" t="s">
        <v>30</v>
      </c>
      <c r="J441" t="s">
        <v>6</v>
      </c>
      <c r="K441">
        <v>1</v>
      </c>
      <c r="L441" t="s">
        <v>7</v>
      </c>
      <c r="M441" t="s">
        <v>3432</v>
      </c>
      <c r="N441" t="s">
        <v>20</v>
      </c>
      <c r="O441" t="s">
        <v>3422</v>
      </c>
      <c r="P441">
        <v>2</v>
      </c>
      <c r="Q441">
        <v>3</v>
      </c>
      <c r="R441" t="s">
        <v>3557</v>
      </c>
    </row>
    <row r="442" spans="1:18" hidden="1" x14ac:dyDescent="0.15">
      <c r="A442" s="1">
        <v>43167</v>
      </c>
      <c r="B442" t="s">
        <v>80</v>
      </c>
      <c r="C442" t="s">
        <v>145</v>
      </c>
      <c r="D442" t="s">
        <v>568</v>
      </c>
      <c r="E442">
        <v>2</v>
      </c>
      <c r="F442" t="s">
        <v>13</v>
      </c>
      <c r="G442" t="s">
        <v>3165</v>
      </c>
      <c r="H442" t="s">
        <v>706</v>
      </c>
      <c r="I442" t="s">
        <v>25</v>
      </c>
      <c r="J442" t="s">
        <v>6</v>
      </c>
      <c r="K442">
        <v>12</v>
      </c>
      <c r="L442" t="s">
        <v>7</v>
      </c>
      <c r="M442" t="s">
        <v>8</v>
      </c>
      <c r="N442" t="s">
        <v>154</v>
      </c>
      <c r="O442" t="s">
        <v>3422</v>
      </c>
      <c r="P442">
        <v>2</v>
      </c>
      <c r="Q442" s="5">
        <v>1</v>
      </c>
      <c r="R442" t="s">
        <v>3557</v>
      </c>
    </row>
    <row r="443" spans="1:18" hidden="1" x14ac:dyDescent="0.15">
      <c r="A443" s="1">
        <v>43167</v>
      </c>
      <c r="B443" t="s">
        <v>80</v>
      </c>
      <c r="C443" t="s">
        <v>143</v>
      </c>
      <c r="D443" t="s">
        <v>12</v>
      </c>
      <c r="E443">
        <v>3</v>
      </c>
      <c r="F443" t="s">
        <v>13</v>
      </c>
      <c r="G443" t="s">
        <v>3165</v>
      </c>
      <c r="H443" t="s">
        <v>706</v>
      </c>
      <c r="I443" t="s">
        <v>144</v>
      </c>
      <c r="J443" t="s">
        <v>6</v>
      </c>
      <c r="K443">
        <v>8</v>
      </c>
      <c r="L443" t="s">
        <v>7</v>
      </c>
      <c r="M443" t="s">
        <v>8</v>
      </c>
      <c r="N443" t="s">
        <v>20</v>
      </c>
      <c r="O443" t="s">
        <v>3422</v>
      </c>
      <c r="P443">
        <v>2</v>
      </c>
      <c r="Q443" s="5">
        <v>1</v>
      </c>
      <c r="R443" t="s">
        <v>3557</v>
      </c>
    </row>
    <row r="444" spans="1:18" hidden="1" x14ac:dyDescent="0.15">
      <c r="A444" s="1">
        <v>43167</v>
      </c>
      <c r="B444" t="s">
        <v>80</v>
      </c>
      <c r="C444" t="s">
        <v>166</v>
      </c>
      <c r="D444" t="s">
        <v>171</v>
      </c>
      <c r="E444">
        <v>2</v>
      </c>
      <c r="F444" t="s">
        <v>13</v>
      </c>
      <c r="G444" t="s">
        <v>3165</v>
      </c>
      <c r="H444" t="s">
        <v>706</v>
      </c>
      <c r="I444" t="s">
        <v>34</v>
      </c>
      <c r="J444" t="s">
        <v>6</v>
      </c>
      <c r="K444">
        <v>4</v>
      </c>
      <c r="L444" t="s">
        <v>7</v>
      </c>
      <c r="M444" t="s">
        <v>711</v>
      </c>
      <c r="N444" t="s">
        <v>20</v>
      </c>
      <c r="O444" t="s">
        <v>3422</v>
      </c>
      <c r="P444">
        <v>2</v>
      </c>
      <c r="Q444">
        <v>2</v>
      </c>
      <c r="R444" t="s">
        <v>3557</v>
      </c>
    </row>
    <row r="445" spans="1:18" hidden="1" x14ac:dyDescent="0.15">
      <c r="A445" s="1">
        <v>43167</v>
      </c>
      <c r="B445" t="s">
        <v>80</v>
      </c>
      <c r="C445" t="s">
        <v>498</v>
      </c>
      <c r="D445" t="s">
        <v>12</v>
      </c>
      <c r="E445">
        <v>3</v>
      </c>
      <c r="F445" t="s">
        <v>13</v>
      </c>
      <c r="G445" t="s">
        <v>3165</v>
      </c>
      <c r="H445" t="s">
        <v>706</v>
      </c>
      <c r="I445" t="s">
        <v>500</v>
      </c>
      <c r="J445" t="s">
        <v>6</v>
      </c>
      <c r="K445">
        <v>2</v>
      </c>
      <c r="L445" t="s">
        <v>7</v>
      </c>
      <c r="M445" t="s">
        <v>712</v>
      </c>
      <c r="N445" t="s">
        <v>20</v>
      </c>
      <c r="O445" t="s">
        <v>3422</v>
      </c>
      <c r="P445">
        <v>2</v>
      </c>
      <c r="Q445">
        <v>2</v>
      </c>
      <c r="R445" t="s">
        <v>3557</v>
      </c>
    </row>
    <row r="446" spans="1:18" hidden="1" x14ac:dyDescent="0.15">
      <c r="A446" s="1">
        <v>43167</v>
      </c>
      <c r="B446" t="s">
        <v>80</v>
      </c>
      <c r="C446" t="s">
        <v>353</v>
      </c>
      <c r="D446" t="s">
        <v>57</v>
      </c>
      <c r="E446">
        <v>2</v>
      </c>
      <c r="F446" t="s">
        <v>13</v>
      </c>
      <c r="G446" t="s">
        <v>3165</v>
      </c>
      <c r="H446" t="s">
        <v>706</v>
      </c>
      <c r="I446" t="s">
        <v>354</v>
      </c>
      <c r="J446" t="s">
        <v>6</v>
      </c>
      <c r="K446">
        <v>3</v>
      </c>
      <c r="L446" t="s">
        <v>7</v>
      </c>
      <c r="M446" t="s">
        <v>713</v>
      </c>
      <c r="N446" t="s">
        <v>20</v>
      </c>
      <c r="O446" t="s">
        <v>3422</v>
      </c>
      <c r="P446">
        <v>2</v>
      </c>
      <c r="Q446">
        <v>2</v>
      </c>
      <c r="R446" t="s">
        <v>3557</v>
      </c>
    </row>
    <row r="447" spans="1:18" hidden="1" x14ac:dyDescent="0.15">
      <c r="A447" s="1">
        <v>43167</v>
      </c>
      <c r="B447" t="s">
        <v>80</v>
      </c>
      <c r="C447" t="s">
        <v>100</v>
      </c>
      <c r="D447" t="s">
        <v>12</v>
      </c>
      <c r="E447">
        <v>2</v>
      </c>
      <c r="F447" t="s">
        <v>13</v>
      </c>
      <c r="G447" t="s">
        <v>3165</v>
      </c>
      <c r="H447" t="s">
        <v>706</v>
      </c>
      <c r="I447" t="s">
        <v>101</v>
      </c>
      <c r="J447" t="s">
        <v>6</v>
      </c>
      <c r="K447">
        <v>10</v>
      </c>
      <c r="L447" t="s">
        <v>7</v>
      </c>
      <c r="M447" t="s">
        <v>714</v>
      </c>
      <c r="N447" t="s">
        <v>20</v>
      </c>
      <c r="O447" t="s">
        <v>3422</v>
      </c>
      <c r="P447">
        <v>2</v>
      </c>
      <c r="Q447">
        <v>3</v>
      </c>
      <c r="R447" t="s">
        <v>3557</v>
      </c>
    </row>
    <row r="448" spans="1:18" hidden="1" x14ac:dyDescent="0.15">
      <c r="A448" s="1">
        <v>43167</v>
      </c>
      <c r="B448" t="s">
        <v>80</v>
      </c>
      <c r="C448" t="s">
        <v>148</v>
      </c>
      <c r="D448" t="s">
        <v>12</v>
      </c>
      <c r="E448">
        <v>2</v>
      </c>
      <c r="F448" t="s">
        <v>13</v>
      </c>
      <c r="G448" t="s">
        <v>3165</v>
      </c>
      <c r="H448" t="s">
        <v>706</v>
      </c>
      <c r="I448" t="s">
        <v>149</v>
      </c>
      <c r="J448" t="s">
        <v>6</v>
      </c>
      <c r="K448">
        <v>9</v>
      </c>
      <c r="L448" t="s">
        <v>7</v>
      </c>
      <c r="M448" t="s">
        <v>715</v>
      </c>
      <c r="N448" t="s">
        <v>20</v>
      </c>
      <c r="O448" t="s">
        <v>3422</v>
      </c>
      <c r="P448">
        <v>2</v>
      </c>
      <c r="Q448">
        <v>3</v>
      </c>
      <c r="R448" t="s">
        <v>3557</v>
      </c>
    </row>
    <row r="449" spans="1:18" hidden="1" x14ac:dyDescent="0.15">
      <c r="A449" s="1">
        <v>43168</v>
      </c>
      <c r="B449" t="s">
        <v>87</v>
      </c>
      <c r="C449" t="s">
        <v>366</v>
      </c>
      <c r="D449" t="s">
        <v>367</v>
      </c>
      <c r="E449">
        <v>1</v>
      </c>
      <c r="F449" t="s">
        <v>13</v>
      </c>
      <c r="G449" t="s">
        <v>3165</v>
      </c>
      <c r="H449" t="s">
        <v>716</v>
      </c>
      <c r="I449" t="s">
        <v>369</v>
      </c>
      <c r="J449" t="s">
        <v>6</v>
      </c>
      <c r="K449">
        <v>1</v>
      </c>
      <c r="L449" t="s">
        <v>7</v>
      </c>
      <c r="M449" t="s">
        <v>717</v>
      </c>
      <c r="N449" t="s">
        <v>20</v>
      </c>
      <c r="O449" t="s">
        <v>3422</v>
      </c>
      <c r="P449">
        <v>2</v>
      </c>
      <c r="Q449">
        <v>1</v>
      </c>
      <c r="R449" t="s">
        <v>3557</v>
      </c>
    </row>
    <row r="450" spans="1:18" x14ac:dyDescent="0.15">
      <c r="A450" s="1">
        <v>43168</v>
      </c>
      <c r="B450" t="s">
        <v>0</v>
      </c>
      <c r="C450" t="s">
        <v>669</v>
      </c>
      <c r="D450" t="s">
        <v>670</v>
      </c>
      <c r="E450">
        <v>1</v>
      </c>
      <c r="F450" t="s">
        <v>74</v>
      </c>
      <c r="G450" t="s">
        <v>3689</v>
      </c>
      <c r="H450" t="s">
        <v>718</v>
      </c>
      <c r="I450" t="s">
        <v>671</v>
      </c>
      <c r="J450" t="s">
        <v>6</v>
      </c>
      <c r="K450">
        <v>1</v>
      </c>
      <c r="L450" t="s">
        <v>7</v>
      </c>
      <c r="M450" t="s">
        <v>719</v>
      </c>
      <c r="N450" t="s">
        <v>20</v>
      </c>
      <c r="O450" t="s">
        <v>3422</v>
      </c>
      <c r="P450">
        <v>2</v>
      </c>
      <c r="Q450">
        <v>1</v>
      </c>
      <c r="R450" t="s">
        <v>3557</v>
      </c>
    </row>
    <row r="451" spans="1:18" hidden="1" x14ac:dyDescent="0.15">
      <c r="A451" s="1">
        <v>43168</v>
      </c>
      <c r="B451" t="s">
        <v>50</v>
      </c>
      <c r="C451" t="s">
        <v>720</v>
      </c>
      <c r="D451" t="s">
        <v>721</v>
      </c>
      <c r="E451">
        <v>1</v>
      </c>
      <c r="F451" t="s">
        <v>38</v>
      </c>
      <c r="G451" t="s">
        <v>3178</v>
      </c>
      <c r="H451" t="s">
        <v>722</v>
      </c>
      <c r="I451" t="s">
        <v>723</v>
      </c>
      <c r="J451" t="s">
        <v>6</v>
      </c>
      <c r="K451">
        <v>1</v>
      </c>
      <c r="L451" t="s">
        <v>7</v>
      </c>
      <c r="M451" t="s">
        <v>724</v>
      </c>
      <c r="N451" t="s">
        <v>20</v>
      </c>
      <c r="O451" t="s">
        <v>3422</v>
      </c>
      <c r="P451">
        <v>2</v>
      </c>
      <c r="Q451">
        <v>1</v>
      </c>
      <c r="R451" t="s">
        <v>3557</v>
      </c>
    </row>
    <row r="452" spans="1:18" hidden="1" x14ac:dyDescent="0.15">
      <c r="A452" s="1">
        <v>43168</v>
      </c>
      <c r="B452" t="s">
        <v>87</v>
      </c>
      <c r="C452" t="s">
        <v>725</v>
      </c>
      <c r="D452" t="s">
        <v>57</v>
      </c>
      <c r="E452">
        <v>1</v>
      </c>
      <c r="F452" t="s">
        <v>44</v>
      </c>
      <c r="G452" t="s">
        <v>3197</v>
      </c>
      <c r="H452" t="s">
        <v>726</v>
      </c>
      <c r="I452" t="s">
        <v>727</v>
      </c>
      <c r="J452" t="s">
        <v>6</v>
      </c>
      <c r="K452">
        <v>1</v>
      </c>
      <c r="L452" t="s">
        <v>7</v>
      </c>
      <c r="M452" t="s">
        <v>8</v>
      </c>
      <c r="N452" t="s">
        <v>9</v>
      </c>
      <c r="O452" t="s">
        <v>3422</v>
      </c>
      <c r="P452">
        <v>2</v>
      </c>
      <c r="Q452" s="5">
        <v>1</v>
      </c>
      <c r="R452" t="s">
        <v>3557</v>
      </c>
    </row>
    <row r="453" spans="1:18" hidden="1" x14ac:dyDescent="0.15">
      <c r="A453" s="1">
        <v>43168</v>
      </c>
      <c r="B453" t="s">
        <v>80</v>
      </c>
      <c r="C453" t="s">
        <v>358</v>
      </c>
      <c r="D453" t="s">
        <v>12</v>
      </c>
      <c r="E453">
        <v>1</v>
      </c>
      <c r="F453" t="s">
        <v>13</v>
      </c>
      <c r="G453" t="s">
        <v>3165</v>
      </c>
      <c r="H453" t="s">
        <v>728</v>
      </c>
      <c r="I453" t="s">
        <v>359</v>
      </c>
      <c r="J453" t="s">
        <v>163</v>
      </c>
      <c r="K453">
        <v>8</v>
      </c>
      <c r="L453" t="s">
        <v>7</v>
      </c>
      <c r="M453" t="s">
        <v>729</v>
      </c>
      <c r="N453" t="s">
        <v>20</v>
      </c>
      <c r="O453" t="s">
        <v>3422</v>
      </c>
      <c r="P453">
        <v>2</v>
      </c>
      <c r="Q453">
        <v>1</v>
      </c>
      <c r="R453" t="s">
        <v>3557</v>
      </c>
    </row>
    <row r="454" spans="1:18" hidden="1" x14ac:dyDescent="0.15">
      <c r="A454" s="1">
        <v>43168</v>
      </c>
      <c r="B454" t="s">
        <v>80</v>
      </c>
      <c r="C454" t="s">
        <v>167</v>
      </c>
      <c r="D454" t="s">
        <v>151</v>
      </c>
      <c r="E454">
        <v>1</v>
      </c>
      <c r="F454" t="s">
        <v>44</v>
      </c>
      <c r="G454" t="s">
        <v>3197</v>
      </c>
      <c r="H454" t="s">
        <v>728</v>
      </c>
      <c r="I454" t="s">
        <v>168</v>
      </c>
      <c r="J454" t="s">
        <v>163</v>
      </c>
      <c r="K454">
        <v>9</v>
      </c>
      <c r="L454" t="s">
        <v>7</v>
      </c>
      <c r="M454" t="s">
        <v>730</v>
      </c>
      <c r="N454" t="s">
        <v>20</v>
      </c>
      <c r="O454" t="s">
        <v>3422</v>
      </c>
      <c r="P454">
        <v>2</v>
      </c>
      <c r="Q454">
        <v>1</v>
      </c>
      <c r="R454" t="s">
        <v>3557</v>
      </c>
    </row>
    <row r="455" spans="1:18" hidden="1" x14ac:dyDescent="0.15">
      <c r="A455" s="1">
        <v>43168</v>
      </c>
      <c r="B455" t="s">
        <v>80</v>
      </c>
      <c r="C455" t="s">
        <v>47</v>
      </c>
      <c r="D455" t="s">
        <v>12</v>
      </c>
      <c r="E455">
        <v>1</v>
      </c>
      <c r="F455" t="s">
        <v>13</v>
      </c>
      <c r="G455" t="s">
        <v>3165</v>
      </c>
      <c r="H455" t="s">
        <v>728</v>
      </c>
      <c r="I455" t="s">
        <v>48</v>
      </c>
      <c r="J455" t="s">
        <v>6</v>
      </c>
      <c r="K455">
        <v>1</v>
      </c>
      <c r="L455" t="s">
        <v>7</v>
      </c>
      <c r="M455" t="s">
        <v>731</v>
      </c>
      <c r="N455" t="s">
        <v>20</v>
      </c>
      <c r="O455" t="s">
        <v>3422</v>
      </c>
      <c r="P455">
        <v>2</v>
      </c>
      <c r="Q455">
        <v>1</v>
      </c>
      <c r="R455" t="s">
        <v>3557</v>
      </c>
    </row>
    <row r="456" spans="1:18" hidden="1" x14ac:dyDescent="0.15">
      <c r="A456" s="1">
        <v>43168</v>
      </c>
      <c r="B456" t="s">
        <v>80</v>
      </c>
      <c r="C456" t="s">
        <v>166</v>
      </c>
      <c r="D456" t="s">
        <v>171</v>
      </c>
      <c r="E456">
        <v>1</v>
      </c>
      <c r="F456" t="s">
        <v>13</v>
      </c>
      <c r="G456" t="s">
        <v>3165</v>
      </c>
      <c r="H456" t="s">
        <v>728</v>
      </c>
      <c r="I456" t="s">
        <v>34</v>
      </c>
      <c r="J456" t="s">
        <v>6</v>
      </c>
      <c r="K456">
        <v>3</v>
      </c>
      <c r="L456" t="s">
        <v>7</v>
      </c>
      <c r="M456" t="s">
        <v>732</v>
      </c>
      <c r="N456" t="s">
        <v>20</v>
      </c>
      <c r="O456" t="s">
        <v>3422</v>
      </c>
      <c r="P456">
        <v>2</v>
      </c>
      <c r="Q456">
        <v>1</v>
      </c>
      <c r="R456" t="s">
        <v>3557</v>
      </c>
    </row>
    <row r="457" spans="1:18" hidden="1" x14ac:dyDescent="0.15">
      <c r="A457" s="1">
        <v>43168</v>
      </c>
      <c r="B457" t="s">
        <v>80</v>
      </c>
      <c r="C457" t="s">
        <v>353</v>
      </c>
      <c r="D457" t="s">
        <v>57</v>
      </c>
      <c r="E457">
        <v>1</v>
      </c>
      <c r="F457" t="s">
        <v>13</v>
      </c>
      <c r="G457" t="s">
        <v>3165</v>
      </c>
      <c r="H457" t="s">
        <v>728</v>
      </c>
      <c r="I457" t="s">
        <v>354</v>
      </c>
      <c r="J457" t="s">
        <v>6</v>
      </c>
      <c r="K457">
        <v>2</v>
      </c>
      <c r="L457" t="s">
        <v>7</v>
      </c>
      <c r="M457" t="s">
        <v>733</v>
      </c>
      <c r="N457" t="s">
        <v>20</v>
      </c>
      <c r="O457" t="s">
        <v>3422</v>
      </c>
      <c r="P457">
        <v>2</v>
      </c>
      <c r="Q457">
        <v>1</v>
      </c>
      <c r="R457" t="s">
        <v>3557</v>
      </c>
    </row>
    <row r="458" spans="1:18" hidden="1" x14ac:dyDescent="0.15">
      <c r="A458" s="1">
        <v>43168</v>
      </c>
      <c r="B458" t="s">
        <v>80</v>
      </c>
      <c r="C458" t="s">
        <v>447</v>
      </c>
      <c r="D458" t="s">
        <v>12</v>
      </c>
      <c r="E458">
        <v>1</v>
      </c>
      <c r="F458" t="s">
        <v>13</v>
      </c>
      <c r="G458" t="s">
        <v>3165</v>
      </c>
      <c r="H458" t="s">
        <v>728</v>
      </c>
      <c r="I458" t="s">
        <v>448</v>
      </c>
      <c r="J458" t="s">
        <v>163</v>
      </c>
      <c r="K458">
        <v>10</v>
      </c>
      <c r="L458" t="s">
        <v>7</v>
      </c>
      <c r="M458" t="s">
        <v>734</v>
      </c>
      <c r="N458" t="s">
        <v>20</v>
      </c>
      <c r="O458" t="s">
        <v>3422</v>
      </c>
      <c r="P458">
        <v>2</v>
      </c>
      <c r="Q458">
        <v>1</v>
      </c>
      <c r="R458" t="s">
        <v>3557</v>
      </c>
    </row>
    <row r="459" spans="1:18" hidden="1" x14ac:dyDescent="0.15">
      <c r="A459" s="1">
        <v>43168</v>
      </c>
      <c r="B459" t="s">
        <v>80</v>
      </c>
      <c r="C459" t="s">
        <v>28</v>
      </c>
      <c r="D459" t="s">
        <v>29</v>
      </c>
      <c r="E459">
        <v>1</v>
      </c>
      <c r="F459" t="s">
        <v>13</v>
      </c>
      <c r="G459" t="s">
        <v>3165</v>
      </c>
      <c r="H459" t="s">
        <v>728</v>
      </c>
      <c r="I459" t="s">
        <v>30</v>
      </c>
      <c r="J459" t="s">
        <v>6</v>
      </c>
      <c r="K459">
        <v>4</v>
      </c>
      <c r="L459" t="s">
        <v>7</v>
      </c>
      <c r="M459" t="s">
        <v>735</v>
      </c>
      <c r="N459" t="s">
        <v>20</v>
      </c>
      <c r="O459" t="s">
        <v>3422</v>
      </c>
      <c r="P459">
        <v>2</v>
      </c>
      <c r="Q459">
        <v>1</v>
      </c>
      <c r="R459" t="s">
        <v>3557</v>
      </c>
    </row>
    <row r="460" spans="1:18" hidden="1" x14ac:dyDescent="0.15">
      <c r="A460" s="1">
        <v>43168</v>
      </c>
      <c r="B460" t="s">
        <v>80</v>
      </c>
      <c r="C460" t="s">
        <v>11</v>
      </c>
      <c r="D460" t="s">
        <v>12</v>
      </c>
      <c r="E460">
        <v>1</v>
      </c>
      <c r="F460" t="s">
        <v>13</v>
      </c>
      <c r="G460" t="s">
        <v>3165</v>
      </c>
      <c r="H460" t="s">
        <v>728</v>
      </c>
      <c r="I460" t="s">
        <v>15</v>
      </c>
      <c r="J460" t="s">
        <v>6</v>
      </c>
      <c r="K460">
        <v>7</v>
      </c>
      <c r="L460" t="s">
        <v>7</v>
      </c>
      <c r="M460" t="s">
        <v>736</v>
      </c>
      <c r="N460" t="s">
        <v>20</v>
      </c>
      <c r="O460" t="s">
        <v>3422</v>
      </c>
      <c r="P460">
        <v>2</v>
      </c>
      <c r="Q460">
        <v>1</v>
      </c>
      <c r="R460" t="s">
        <v>3557</v>
      </c>
    </row>
    <row r="461" spans="1:18" hidden="1" x14ac:dyDescent="0.15">
      <c r="A461" s="1">
        <v>43168</v>
      </c>
      <c r="B461" t="s">
        <v>80</v>
      </c>
      <c r="C461" t="s">
        <v>231</v>
      </c>
      <c r="D461" t="s">
        <v>232</v>
      </c>
      <c r="E461">
        <v>1</v>
      </c>
      <c r="F461" t="s">
        <v>13</v>
      </c>
      <c r="G461" t="s">
        <v>3181</v>
      </c>
      <c r="H461" t="s">
        <v>728</v>
      </c>
      <c r="I461" t="s">
        <v>233</v>
      </c>
      <c r="J461" t="s">
        <v>163</v>
      </c>
      <c r="K461">
        <v>6</v>
      </c>
      <c r="L461" t="s">
        <v>7</v>
      </c>
      <c r="M461" t="s">
        <v>737</v>
      </c>
      <c r="N461" t="s">
        <v>20</v>
      </c>
      <c r="O461" t="s">
        <v>3422</v>
      </c>
      <c r="P461">
        <v>2</v>
      </c>
      <c r="Q461">
        <v>1</v>
      </c>
      <c r="R461" t="s">
        <v>3557</v>
      </c>
    </row>
    <row r="462" spans="1:18" hidden="1" x14ac:dyDescent="0.15">
      <c r="A462" s="1">
        <v>43168</v>
      </c>
      <c r="B462" t="s">
        <v>80</v>
      </c>
      <c r="C462" t="s">
        <v>164</v>
      </c>
      <c r="D462" t="s">
        <v>23</v>
      </c>
      <c r="E462">
        <v>1</v>
      </c>
      <c r="F462" t="s">
        <v>13</v>
      </c>
      <c r="G462" t="s">
        <v>3165</v>
      </c>
      <c r="H462" t="s">
        <v>728</v>
      </c>
      <c r="I462" t="s">
        <v>165</v>
      </c>
      <c r="J462" t="s">
        <v>6</v>
      </c>
      <c r="K462">
        <v>5</v>
      </c>
      <c r="L462" t="s">
        <v>7</v>
      </c>
      <c r="M462" t="s">
        <v>738</v>
      </c>
      <c r="N462" t="s">
        <v>20</v>
      </c>
      <c r="O462" t="s">
        <v>3422</v>
      </c>
      <c r="P462">
        <v>2</v>
      </c>
      <c r="Q462">
        <v>2</v>
      </c>
      <c r="R462" t="s">
        <v>3557</v>
      </c>
    </row>
    <row r="463" spans="1:18" hidden="1" x14ac:dyDescent="0.15">
      <c r="A463" s="1">
        <v>43169</v>
      </c>
      <c r="B463" t="s">
        <v>10</v>
      </c>
      <c r="C463" t="s">
        <v>739</v>
      </c>
      <c r="D463" t="s">
        <v>740</v>
      </c>
      <c r="E463">
        <v>1</v>
      </c>
      <c r="F463" t="s">
        <v>38</v>
      </c>
      <c r="G463" t="s">
        <v>3178</v>
      </c>
      <c r="H463" t="s">
        <v>741</v>
      </c>
      <c r="I463" t="s">
        <v>742</v>
      </c>
      <c r="J463" t="s">
        <v>6</v>
      </c>
      <c r="K463">
        <v>1</v>
      </c>
      <c r="L463" t="s">
        <v>7</v>
      </c>
      <c r="M463" t="s">
        <v>8</v>
      </c>
      <c r="N463" t="s">
        <v>9</v>
      </c>
      <c r="O463" t="s">
        <v>3422</v>
      </c>
      <c r="P463">
        <v>2</v>
      </c>
      <c r="Q463" s="5">
        <v>1</v>
      </c>
      <c r="R463" t="s">
        <v>3557</v>
      </c>
    </row>
    <row r="464" spans="1:18" hidden="1" x14ac:dyDescent="0.15">
      <c r="A464" s="1">
        <v>43169</v>
      </c>
      <c r="B464" t="s">
        <v>10</v>
      </c>
      <c r="C464" t="s">
        <v>528</v>
      </c>
      <c r="D464" t="s">
        <v>12</v>
      </c>
      <c r="E464">
        <v>1</v>
      </c>
      <c r="F464" t="s">
        <v>38</v>
      </c>
      <c r="G464" t="s">
        <v>3178</v>
      </c>
      <c r="H464" t="s">
        <v>741</v>
      </c>
      <c r="I464" t="s">
        <v>529</v>
      </c>
      <c r="J464" t="s">
        <v>6</v>
      </c>
      <c r="K464">
        <v>2</v>
      </c>
      <c r="L464" t="s">
        <v>3534</v>
      </c>
      <c r="M464" t="s">
        <v>8</v>
      </c>
      <c r="N464" t="s">
        <v>3705</v>
      </c>
      <c r="O464" t="s">
        <v>3422</v>
      </c>
      <c r="P464">
        <v>2</v>
      </c>
      <c r="Q464" s="5">
        <v>1</v>
      </c>
      <c r="R464" t="s">
        <v>3557</v>
      </c>
    </row>
    <row r="465" spans="1:19" hidden="1" x14ac:dyDescent="0.15">
      <c r="A465" s="1">
        <v>43170</v>
      </c>
      <c r="B465" t="s">
        <v>10</v>
      </c>
      <c r="C465" t="s">
        <v>206</v>
      </c>
      <c r="D465" t="s">
        <v>207</v>
      </c>
      <c r="E465">
        <v>1</v>
      </c>
      <c r="F465" t="s">
        <v>74</v>
      </c>
      <c r="G465" t="s">
        <v>3203</v>
      </c>
      <c r="H465" t="s">
        <v>743</v>
      </c>
      <c r="I465" t="s">
        <v>209</v>
      </c>
      <c r="J465" t="s">
        <v>6</v>
      </c>
      <c r="K465">
        <v>3</v>
      </c>
      <c r="L465" t="s">
        <v>7</v>
      </c>
      <c r="M465" t="s">
        <v>8</v>
      </c>
      <c r="N465" t="s">
        <v>9</v>
      </c>
      <c r="O465" t="s">
        <v>3422</v>
      </c>
      <c r="P465">
        <v>2</v>
      </c>
      <c r="Q465" s="5">
        <v>1</v>
      </c>
      <c r="R465" t="s">
        <v>3557</v>
      </c>
    </row>
    <row r="466" spans="1:19" hidden="1" x14ac:dyDescent="0.15">
      <c r="A466" s="1">
        <v>43170</v>
      </c>
      <c r="B466" t="s">
        <v>10</v>
      </c>
      <c r="C466" t="s">
        <v>185</v>
      </c>
      <c r="D466" t="s">
        <v>63</v>
      </c>
      <c r="E466">
        <v>1</v>
      </c>
      <c r="F466" t="s">
        <v>74</v>
      </c>
      <c r="G466" t="s">
        <v>3305</v>
      </c>
      <c r="H466" t="s">
        <v>743</v>
      </c>
      <c r="I466" t="s">
        <v>188</v>
      </c>
      <c r="J466" t="s">
        <v>6</v>
      </c>
      <c r="K466">
        <v>4</v>
      </c>
      <c r="L466" t="s">
        <v>7</v>
      </c>
      <c r="M466" t="s">
        <v>744</v>
      </c>
      <c r="N466" t="s">
        <v>20</v>
      </c>
      <c r="O466" t="s">
        <v>3422</v>
      </c>
      <c r="P466">
        <v>2</v>
      </c>
      <c r="Q466">
        <v>1</v>
      </c>
      <c r="R466" t="s">
        <v>3557</v>
      </c>
    </row>
    <row r="467" spans="1:19" hidden="1" x14ac:dyDescent="0.15">
      <c r="A467" s="1">
        <v>43170</v>
      </c>
      <c r="B467" t="s">
        <v>10</v>
      </c>
      <c r="C467" t="s">
        <v>745</v>
      </c>
      <c r="D467" t="s">
        <v>746</v>
      </c>
      <c r="E467">
        <v>1</v>
      </c>
      <c r="F467" t="s">
        <v>74</v>
      </c>
      <c r="G467" t="s">
        <v>3689</v>
      </c>
      <c r="H467" t="s">
        <v>743</v>
      </c>
      <c r="I467" t="s">
        <v>76</v>
      </c>
      <c r="J467" t="s">
        <v>6</v>
      </c>
      <c r="K467">
        <v>5</v>
      </c>
      <c r="L467" t="s">
        <v>7</v>
      </c>
      <c r="M467" t="s">
        <v>8</v>
      </c>
      <c r="N467" t="s">
        <v>20</v>
      </c>
      <c r="O467" t="s">
        <v>3422</v>
      </c>
      <c r="P467">
        <v>2</v>
      </c>
      <c r="Q467" s="5">
        <v>1</v>
      </c>
      <c r="R467" t="s">
        <v>3557</v>
      </c>
    </row>
    <row r="468" spans="1:19" hidden="1" x14ac:dyDescent="0.15">
      <c r="A468" s="1">
        <v>43170</v>
      </c>
      <c r="B468" t="s">
        <v>10</v>
      </c>
      <c r="C468" t="s">
        <v>747</v>
      </c>
      <c r="D468" t="s">
        <v>746</v>
      </c>
      <c r="E468">
        <v>1</v>
      </c>
      <c r="F468" t="s">
        <v>74</v>
      </c>
      <c r="G468" t="s">
        <v>3689</v>
      </c>
      <c r="H468" t="s">
        <v>743</v>
      </c>
      <c r="I468" t="s">
        <v>76</v>
      </c>
      <c r="J468" t="s">
        <v>6</v>
      </c>
      <c r="K468">
        <v>7</v>
      </c>
      <c r="L468" t="s">
        <v>7</v>
      </c>
      <c r="M468" t="s">
        <v>8</v>
      </c>
      <c r="N468" t="s">
        <v>20</v>
      </c>
      <c r="O468" t="s">
        <v>3422</v>
      </c>
      <c r="P468">
        <v>2</v>
      </c>
      <c r="Q468" s="5">
        <v>1</v>
      </c>
      <c r="R468" t="s">
        <v>3557</v>
      </c>
    </row>
    <row r="469" spans="1:19" hidden="1" x14ac:dyDescent="0.15">
      <c r="A469" s="1">
        <v>43170</v>
      </c>
      <c r="B469" t="s">
        <v>10</v>
      </c>
      <c r="C469" t="s">
        <v>748</v>
      </c>
      <c r="D469" t="s">
        <v>746</v>
      </c>
      <c r="E469">
        <v>1</v>
      </c>
      <c r="F469" t="s">
        <v>74</v>
      </c>
      <c r="G469" t="s">
        <v>3689</v>
      </c>
      <c r="H469" t="s">
        <v>743</v>
      </c>
      <c r="I469" t="s">
        <v>76</v>
      </c>
      <c r="J469" t="s">
        <v>6</v>
      </c>
      <c r="K469">
        <v>6</v>
      </c>
      <c r="L469" t="s">
        <v>7</v>
      </c>
      <c r="M469" t="s">
        <v>8</v>
      </c>
      <c r="N469" t="s">
        <v>20</v>
      </c>
      <c r="O469" t="s">
        <v>3422</v>
      </c>
      <c r="P469">
        <v>2</v>
      </c>
      <c r="Q469" s="5">
        <v>1</v>
      </c>
      <c r="R469" t="s">
        <v>3557</v>
      </c>
    </row>
    <row r="470" spans="1:19" hidden="1" x14ac:dyDescent="0.15">
      <c r="A470" s="1">
        <v>43170</v>
      </c>
      <c r="B470" t="s">
        <v>10</v>
      </c>
      <c r="C470" t="s">
        <v>1</v>
      </c>
      <c r="D470" t="s">
        <v>2</v>
      </c>
      <c r="E470">
        <v>1</v>
      </c>
      <c r="F470" t="s">
        <v>3</v>
      </c>
      <c r="G470" t="s">
        <v>3305</v>
      </c>
      <c r="H470" t="s">
        <v>743</v>
      </c>
      <c r="I470" t="s">
        <v>5</v>
      </c>
      <c r="J470" t="s">
        <v>6</v>
      </c>
      <c r="K470">
        <v>2</v>
      </c>
      <c r="L470" t="s">
        <v>7</v>
      </c>
      <c r="M470" t="s">
        <v>8</v>
      </c>
      <c r="N470" t="s">
        <v>9</v>
      </c>
      <c r="O470" t="s">
        <v>3422</v>
      </c>
      <c r="P470">
        <v>2</v>
      </c>
      <c r="Q470" s="5">
        <v>1</v>
      </c>
      <c r="R470" t="s">
        <v>3557</v>
      </c>
    </row>
    <row r="471" spans="1:19" hidden="1" x14ac:dyDescent="0.15">
      <c r="A471" s="1">
        <v>43170</v>
      </c>
      <c r="B471" t="s">
        <v>10</v>
      </c>
      <c r="C471" t="s">
        <v>665</v>
      </c>
      <c r="D471" t="s">
        <v>12</v>
      </c>
      <c r="E471">
        <v>1</v>
      </c>
      <c r="F471" t="s">
        <v>74</v>
      </c>
      <c r="G471" t="s">
        <v>3203</v>
      </c>
      <c r="H471" t="s">
        <v>743</v>
      </c>
      <c r="I471" t="s">
        <v>666</v>
      </c>
      <c r="J471" t="s">
        <v>6</v>
      </c>
      <c r="K471">
        <v>1</v>
      </c>
      <c r="L471" t="s">
        <v>7</v>
      </c>
      <c r="M471" t="s">
        <v>8</v>
      </c>
      <c r="N471" t="s">
        <v>20</v>
      </c>
      <c r="O471" t="s">
        <v>3422</v>
      </c>
      <c r="P471">
        <v>2</v>
      </c>
      <c r="Q471" s="5">
        <v>1</v>
      </c>
      <c r="R471" t="s">
        <v>3557</v>
      </c>
    </row>
    <row r="472" spans="1:19" hidden="1" x14ac:dyDescent="0.15">
      <c r="A472" s="1">
        <v>43171</v>
      </c>
      <c r="B472" t="s">
        <v>10</v>
      </c>
      <c r="C472" t="s">
        <v>749</v>
      </c>
      <c r="D472" t="s">
        <v>198</v>
      </c>
      <c r="E472">
        <v>1</v>
      </c>
      <c r="F472" t="s">
        <v>13</v>
      </c>
      <c r="G472" t="s">
        <v>3165</v>
      </c>
      <c r="H472" t="s">
        <v>3603</v>
      </c>
      <c r="I472" t="s">
        <v>751</v>
      </c>
      <c r="J472" t="s">
        <v>6</v>
      </c>
      <c r="K472">
        <v>3</v>
      </c>
      <c r="L472" t="s">
        <v>7</v>
      </c>
      <c r="M472" t="s">
        <v>8</v>
      </c>
      <c r="N472" s="5" t="s">
        <v>3555</v>
      </c>
      <c r="O472" t="s">
        <v>3421</v>
      </c>
      <c r="P472">
        <v>2</v>
      </c>
      <c r="Q472">
        <v>0</v>
      </c>
      <c r="R472" t="s">
        <v>3480</v>
      </c>
      <c r="S472" t="s">
        <v>3553</v>
      </c>
    </row>
    <row r="473" spans="1:19" hidden="1" x14ac:dyDescent="0.15">
      <c r="A473" s="1">
        <v>43171</v>
      </c>
      <c r="B473" t="s">
        <v>10</v>
      </c>
      <c r="C473" t="s">
        <v>259</v>
      </c>
      <c r="D473" t="s">
        <v>63</v>
      </c>
      <c r="E473">
        <v>1</v>
      </c>
      <c r="F473" t="s">
        <v>44</v>
      </c>
      <c r="G473" t="s">
        <v>3197</v>
      </c>
      <c r="H473" t="s">
        <v>3603</v>
      </c>
      <c r="I473" t="s">
        <v>260</v>
      </c>
      <c r="J473" t="s">
        <v>6</v>
      </c>
      <c r="K473">
        <v>1</v>
      </c>
      <c r="L473" t="s">
        <v>7</v>
      </c>
      <c r="M473" t="s">
        <v>752</v>
      </c>
      <c r="N473" t="s">
        <v>20</v>
      </c>
      <c r="O473" t="s">
        <v>3421</v>
      </c>
      <c r="P473">
        <v>2</v>
      </c>
      <c r="Q473">
        <v>1</v>
      </c>
      <c r="R473" t="s">
        <v>3557</v>
      </c>
      <c r="S473" t="s">
        <v>3553</v>
      </c>
    </row>
    <row r="474" spans="1:19" hidden="1" x14ac:dyDescent="0.15">
      <c r="A474" s="1">
        <v>43171</v>
      </c>
      <c r="B474" t="s">
        <v>10</v>
      </c>
      <c r="C474" t="s">
        <v>755</v>
      </c>
      <c r="D474" t="s">
        <v>12</v>
      </c>
      <c r="E474">
        <v>1</v>
      </c>
      <c r="F474" t="s">
        <v>44</v>
      </c>
      <c r="G474" t="s">
        <v>8</v>
      </c>
      <c r="H474" t="s">
        <v>750</v>
      </c>
      <c r="I474" t="s">
        <v>756</v>
      </c>
      <c r="J474" t="s">
        <v>124</v>
      </c>
      <c r="K474">
        <v>2</v>
      </c>
      <c r="L474" t="s">
        <v>3534</v>
      </c>
      <c r="M474" t="s">
        <v>8</v>
      </c>
      <c r="N474" t="s">
        <v>3556</v>
      </c>
      <c r="O474" t="s">
        <v>3421</v>
      </c>
      <c r="P474">
        <v>1</v>
      </c>
      <c r="Q474">
        <v>0</v>
      </c>
      <c r="R474" t="s">
        <v>3618</v>
      </c>
      <c r="S474" t="s">
        <v>3553</v>
      </c>
    </row>
    <row r="475" spans="1:19" hidden="1" x14ac:dyDescent="0.15">
      <c r="A475" s="1">
        <v>43171</v>
      </c>
      <c r="B475" t="s">
        <v>10</v>
      </c>
      <c r="C475" t="s">
        <v>753</v>
      </c>
      <c r="D475" t="s">
        <v>12</v>
      </c>
      <c r="E475">
        <v>1</v>
      </c>
      <c r="F475" t="s">
        <v>3</v>
      </c>
      <c r="G475" t="s">
        <v>8</v>
      </c>
      <c r="H475" t="s">
        <v>750</v>
      </c>
      <c r="I475" t="s">
        <v>754</v>
      </c>
      <c r="J475" t="s">
        <v>124</v>
      </c>
      <c r="K475">
        <v>4</v>
      </c>
      <c r="L475" t="s">
        <v>3534</v>
      </c>
      <c r="M475" t="s">
        <v>8</v>
      </c>
      <c r="N475" t="s">
        <v>3556</v>
      </c>
      <c r="O475" t="s">
        <v>3421</v>
      </c>
      <c r="P475">
        <v>1</v>
      </c>
      <c r="Q475">
        <v>0</v>
      </c>
      <c r="R475" t="s">
        <v>3618</v>
      </c>
      <c r="S475" t="s">
        <v>3553</v>
      </c>
    </row>
    <row r="476" spans="1:19" hidden="1" x14ac:dyDescent="0.15">
      <c r="A476" s="1">
        <v>43171</v>
      </c>
      <c r="B476" t="s">
        <v>114</v>
      </c>
      <c r="C476" t="s">
        <v>757</v>
      </c>
      <c r="D476" t="s">
        <v>171</v>
      </c>
      <c r="E476">
        <v>1</v>
      </c>
      <c r="F476" t="s">
        <v>38</v>
      </c>
      <c r="G476" t="s">
        <v>3178</v>
      </c>
      <c r="H476" t="s">
        <v>758</v>
      </c>
      <c r="I476" t="s">
        <v>759</v>
      </c>
      <c r="J476" t="s">
        <v>6</v>
      </c>
      <c r="K476">
        <v>1</v>
      </c>
      <c r="L476" t="s">
        <v>3703</v>
      </c>
      <c r="M476" t="s">
        <v>8</v>
      </c>
      <c r="N476" t="s">
        <v>760</v>
      </c>
      <c r="O476" t="s">
        <v>3422</v>
      </c>
      <c r="P476">
        <v>2</v>
      </c>
      <c r="Q476" s="5">
        <v>1</v>
      </c>
      <c r="R476" t="s">
        <v>3557</v>
      </c>
    </row>
    <row r="477" spans="1:19" hidden="1" x14ac:dyDescent="0.15">
      <c r="A477" s="1">
        <v>43171</v>
      </c>
      <c r="B477" t="s">
        <v>114</v>
      </c>
      <c r="C477" t="s">
        <v>51</v>
      </c>
      <c r="D477" t="s">
        <v>761</v>
      </c>
      <c r="E477">
        <v>1</v>
      </c>
      <c r="F477" t="s">
        <v>38</v>
      </c>
      <c r="G477" t="s">
        <v>3178</v>
      </c>
      <c r="H477" t="s">
        <v>758</v>
      </c>
      <c r="I477" t="s">
        <v>54</v>
      </c>
      <c r="J477" t="s">
        <v>6</v>
      </c>
      <c r="K477">
        <v>2</v>
      </c>
      <c r="L477" t="s">
        <v>7</v>
      </c>
      <c r="M477" t="s">
        <v>762</v>
      </c>
      <c r="N477" t="s">
        <v>20</v>
      </c>
      <c r="O477" t="s">
        <v>3422</v>
      </c>
      <c r="P477">
        <v>2</v>
      </c>
      <c r="Q477">
        <v>1</v>
      </c>
      <c r="R477" t="s">
        <v>3557</v>
      </c>
    </row>
    <row r="478" spans="1:19" x14ac:dyDescent="0.15">
      <c r="A478" s="1">
        <v>43171</v>
      </c>
      <c r="B478" t="s">
        <v>0</v>
      </c>
      <c r="C478" t="s">
        <v>11</v>
      </c>
      <c r="D478" t="s">
        <v>57</v>
      </c>
      <c r="E478">
        <v>1</v>
      </c>
      <c r="F478" t="s">
        <v>13</v>
      </c>
      <c r="G478" t="s">
        <v>3165</v>
      </c>
      <c r="H478" t="s">
        <v>763</v>
      </c>
      <c r="I478" t="s">
        <v>15</v>
      </c>
      <c r="J478" t="s">
        <v>6</v>
      </c>
      <c r="K478">
        <v>1</v>
      </c>
      <c r="L478" t="s">
        <v>7</v>
      </c>
      <c r="M478" t="s">
        <v>764</v>
      </c>
      <c r="N478" t="s">
        <v>20</v>
      </c>
      <c r="O478" t="s">
        <v>3422</v>
      </c>
      <c r="P478">
        <v>2</v>
      </c>
      <c r="Q478">
        <v>1</v>
      </c>
      <c r="R478" t="s">
        <v>3557</v>
      </c>
    </row>
    <row r="479" spans="1:19" x14ac:dyDescent="0.15">
      <c r="A479" s="1">
        <v>43171</v>
      </c>
      <c r="B479" t="s">
        <v>0</v>
      </c>
      <c r="C479" t="s">
        <v>304</v>
      </c>
      <c r="D479" t="s">
        <v>305</v>
      </c>
      <c r="E479">
        <v>1</v>
      </c>
      <c r="F479" t="s">
        <v>44</v>
      </c>
      <c r="G479" t="s">
        <v>3197</v>
      </c>
      <c r="H479" t="s">
        <v>765</v>
      </c>
      <c r="I479" t="s">
        <v>307</v>
      </c>
      <c r="J479" t="s">
        <v>6</v>
      </c>
      <c r="K479">
        <v>1</v>
      </c>
      <c r="L479" t="s">
        <v>7</v>
      </c>
      <c r="M479" t="s">
        <v>8</v>
      </c>
      <c r="N479" t="s">
        <v>109</v>
      </c>
      <c r="O479" t="s">
        <v>3421</v>
      </c>
      <c r="P479">
        <v>2</v>
      </c>
      <c r="Q479">
        <v>0</v>
      </c>
      <c r="R479" s="7" t="s">
        <v>3480</v>
      </c>
      <c r="S479" t="s">
        <v>3558</v>
      </c>
    </row>
    <row r="480" spans="1:19" hidden="1" x14ac:dyDescent="0.15">
      <c r="A480" s="1">
        <v>43171</v>
      </c>
      <c r="B480" t="s">
        <v>80</v>
      </c>
      <c r="C480" t="s">
        <v>143</v>
      </c>
      <c r="D480" t="s">
        <v>12</v>
      </c>
      <c r="E480">
        <v>4</v>
      </c>
      <c r="F480" t="s">
        <v>13</v>
      </c>
      <c r="G480" t="s">
        <v>3165</v>
      </c>
      <c r="H480" t="s">
        <v>766</v>
      </c>
      <c r="I480" t="s">
        <v>144</v>
      </c>
      <c r="J480" t="s">
        <v>6</v>
      </c>
      <c r="K480">
        <v>8</v>
      </c>
      <c r="L480" t="s">
        <v>7</v>
      </c>
      <c r="M480" t="s">
        <v>8</v>
      </c>
      <c r="N480" t="s">
        <v>20</v>
      </c>
      <c r="O480" t="s">
        <v>3422</v>
      </c>
      <c r="P480">
        <v>2</v>
      </c>
      <c r="Q480" s="5">
        <v>1</v>
      </c>
      <c r="R480" t="s">
        <v>3557</v>
      </c>
    </row>
    <row r="481" spans="1:18" hidden="1" x14ac:dyDescent="0.15">
      <c r="A481" s="1">
        <v>43171</v>
      </c>
      <c r="B481" t="s">
        <v>80</v>
      </c>
      <c r="C481" t="s">
        <v>28</v>
      </c>
      <c r="D481" t="s">
        <v>29</v>
      </c>
      <c r="E481">
        <v>4</v>
      </c>
      <c r="F481" t="s">
        <v>13</v>
      </c>
      <c r="G481" t="s">
        <v>3165</v>
      </c>
      <c r="H481" t="s">
        <v>766</v>
      </c>
      <c r="I481" t="s">
        <v>30</v>
      </c>
      <c r="J481" t="s">
        <v>6</v>
      </c>
      <c r="K481">
        <v>1</v>
      </c>
      <c r="L481" t="s">
        <v>7</v>
      </c>
      <c r="M481" t="s">
        <v>3433</v>
      </c>
      <c r="N481" t="s">
        <v>20</v>
      </c>
      <c r="O481" t="s">
        <v>3422</v>
      </c>
      <c r="P481">
        <v>2</v>
      </c>
      <c r="Q481">
        <v>2</v>
      </c>
      <c r="R481" t="s">
        <v>3557</v>
      </c>
    </row>
    <row r="482" spans="1:18" hidden="1" x14ac:dyDescent="0.15">
      <c r="A482" s="1">
        <v>43171</v>
      </c>
      <c r="B482" t="s">
        <v>80</v>
      </c>
      <c r="C482" t="s">
        <v>145</v>
      </c>
      <c r="D482" t="s">
        <v>568</v>
      </c>
      <c r="E482">
        <v>5</v>
      </c>
      <c r="F482" t="s">
        <v>13</v>
      </c>
      <c r="G482" t="s">
        <v>3165</v>
      </c>
      <c r="H482" t="s">
        <v>766</v>
      </c>
      <c r="I482" t="s">
        <v>25</v>
      </c>
      <c r="J482" t="s">
        <v>6</v>
      </c>
      <c r="K482">
        <v>2</v>
      </c>
      <c r="L482" t="s">
        <v>7</v>
      </c>
      <c r="M482" t="s">
        <v>8</v>
      </c>
      <c r="N482" t="s">
        <v>154</v>
      </c>
      <c r="O482" t="s">
        <v>3422</v>
      </c>
      <c r="P482">
        <v>2</v>
      </c>
      <c r="Q482" s="5">
        <v>1</v>
      </c>
      <c r="R482" t="s">
        <v>3557</v>
      </c>
    </row>
    <row r="483" spans="1:18" hidden="1" x14ac:dyDescent="0.15">
      <c r="A483" s="1">
        <v>43171</v>
      </c>
      <c r="B483" t="s">
        <v>80</v>
      </c>
      <c r="C483" t="s">
        <v>11</v>
      </c>
      <c r="D483" t="s">
        <v>12</v>
      </c>
      <c r="E483">
        <v>4</v>
      </c>
      <c r="F483" t="s">
        <v>13</v>
      </c>
      <c r="G483" t="s">
        <v>3165</v>
      </c>
      <c r="H483" t="s">
        <v>766</v>
      </c>
      <c r="I483" t="s">
        <v>15</v>
      </c>
      <c r="J483" t="s">
        <v>6</v>
      </c>
      <c r="K483">
        <v>7</v>
      </c>
      <c r="L483" t="s">
        <v>7</v>
      </c>
      <c r="M483" t="s">
        <v>3434</v>
      </c>
      <c r="N483" t="s">
        <v>20</v>
      </c>
      <c r="O483" t="s">
        <v>3422</v>
      </c>
      <c r="P483">
        <v>2</v>
      </c>
      <c r="Q483">
        <v>2</v>
      </c>
      <c r="R483" t="s">
        <v>3557</v>
      </c>
    </row>
    <row r="484" spans="1:18" hidden="1" x14ac:dyDescent="0.15">
      <c r="A484" s="1">
        <v>43171</v>
      </c>
      <c r="B484" t="s">
        <v>80</v>
      </c>
      <c r="C484" t="s">
        <v>140</v>
      </c>
      <c r="D484" t="s">
        <v>12</v>
      </c>
      <c r="E484">
        <v>4</v>
      </c>
      <c r="F484" t="s">
        <v>13</v>
      </c>
      <c r="G484" t="s">
        <v>3165</v>
      </c>
      <c r="H484" t="s">
        <v>766</v>
      </c>
      <c r="I484" t="s">
        <v>141</v>
      </c>
      <c r="J484" t="s">
        <v>6</v>
      </c>
      <c r="K484">
        <v>6</v>
      </c>
      <c r="L484" t="s">
        <v>7</v>
      </c>
      <c r="M484" t="s">
        <v>767</v>
      </c>
      <c r="N484" t="s">
        <v>20</v>
      </c>
      <c r="O484" t="s">
        <v>3422</v>
      </c>
      <c r="P484">
        <v>2</v>
      </c>
      <c r="Q484">
        <v>2</v>
      </c>
      <c r="R484" t="s">
        <v>3557</v>
      </c>
    </row>
    <row r="485" spans="1:18" hidden="1" x14ac:dyDescent="0.15">
      <c r="A485" s="1">
        <v>43171</v>
      </c>
      <c r="B485" t="s">
        <v>80</v>
      </c>
      <c r="C485" t="s">
        <v>164</v>
      </c>
      <c r="D485" t="s">
        <v>23</v>
      </c>
      <c r="E485">
        <v>4</v>
      </c>
      <c r="F485" t="s">
        <v>13</v>
      </c>
      <c r="G485" t="s">
        <v>3165</v>
      </c>
      <c r="H485" t="s">
        <v>766</v>
      </c>
      <c r="I485" t="s">
        <v>165</v>
      </c>
      <c r="J485" t="s">
        <v>6</v>
      </c>
      <c r="K485">
        <v>5</v>
      </c>
      <c r="L485" t="s">
        <v>7</v>
      </c>
      <c r="M485" t="s">
        <v>3435</v>
      </c>
      <c r="N485" t="s">
        <v>20</v>
      </c>
      <c r="O485" t="s">
        <v>3422</v>
      </c>
      <c r="P485">
        <v>2</v>
      </c>
      <c r="Q485">
        <v>4</v>
      </c>
      <c r="R485" t="s">
        <v>3557</v>
      </c>
    </row>
    <row r="486" spans="1:18" hidden="1" x14ac:dyDescent="0.15">
      <c r="A486" s="1">
        <v>43171</v>
      </c>
      <c r="B486" t="s">
        <v>80</v>
      </c>
      <c r="C486" t="s">
        <v>353</v>
      </c>
      <c r="D486" t="s">
        <v>57</v>
      </c>
      <c r="E486">
        <v>4</v>
      </c>
      <c r="F486" t="s">
        <v>13</v>
      </c>
      <c r="G486" t="s">
        <v>3165</v>
      </c>
      <c r="H486" t="s">
        <v>766</v>
      </c>
      <c r="I486" t="s">
        <v>354</v>
      </c>
      <c r="J486" t="s">
        <v>6</v>
      </c>
      <c r="K486">
        <v>3</v>
      </c>
      <c r="L486" t="s">
        <v>7</v>
      </c>
      <c r="M486" t="s">
        <v>3436</v>
      </c>
      <c r="N486" t="s">
        <v>20</v>
      </c>
      <c r="O486" t="s">
        <v>3422</v>
      </c>
      <c r="P486">
        <v>2</v>
      </c>
      <c r="Q486">
        <v>2</v>
      </c>
      <c r="R486" t="s">
        <v>3557</v>
      </c>
    </row>
    <row r="487" spans="1:18" hidden="1" x14ac:dyDescent="0.15">
      <c r="A487" s="1">
        <v>43171</v>
      </c>
      <c r="B487" t="s">
        <v>80</v>
      </c>
      <c r="C487" t="s">
        <v>166</v>
      </c>
      <c r="D487" t="s">
        <v>171</v>
      </c>
      <c r="E487">
        <v>4</v>
      </c>
      <c r="F487" t="s">
        <v>13</v>
      </c>
      <c r="G487" t="s">
        <v>3165</v>
      </c>
      <c r="H487" t="s">
        <v>766</v>
      </c>
      <c r="I487" t="s">
        <v>34</v>
      </c>
      <c r="J487" t="s">
        <v>6</v>
      </c>
      <c r="K487">
        <v>4</v>
      </c>
      <c r="L487" t="s">
        <v>7</v>
      </c>
      <c r="M487" t="s">
        <v>3437</v>
      </c>
      <c r="N487" t="s">
        <v>20</v>
      </c>
      <c r="O487" t="s">
        <v>3422</v>
      </c>
      <c r="P487">
        <v>2</v>
      </c>
      <c r="Q487">
        <v>2</v>
      </c>
      <c r="R487" t="s">
        <v>3557</v>
      </c>
    </row>
    <row r="488" spans="1:18" hidden="1" x14ac:dyDescent="0.15">
      <c r="A488" s="1">
        <v>43171</v>
      </c>
      <c r="B488" t="s">
        <v>80</v>
      </c>
      <c r="C488" t="s">
        <v>498</v>
      </c>
      <c r="D488" t="s">
        <v>12</v>
      </c>
      <c r="E488">
        <v>4</v>
      </c>
      <c r="F488" t="s">
        <v>13</v>
      </c>
      <c r="G488" t="s">
        <v>3165</v>
      </c>
      <c r="H488" t="s">
        <v>766</v>
      </c>
      <c r="I488" t="s">
        <v>500</v>
      </c>
      <c r="J488" t="s">
        <v>6</v>
      </c>
      <c r="K488">
        <v>12</v>
      </c>
      <c r="L488" t="s">
        <v>7</v>
      </c>
      <c r="M488" t="s">
        <v>768</v>
      </c>
      <c r="N488" t="s">
        <v>20</v>
      </c>
      <c r="O488" t="s">
        <v>3422</v>
      </c>
      <c r="P488">
        <v>2</v>
      </c>
      <c r="Q488">
        <v>2</v>
      </c>
      <c r="R488" t="s">
        <v>3557</v>
      </c>
    </row>
    <row r="489" spans="1:18" hidden="1" x14ac:dyDescent="0.15">
      <c r="A489" s="1">
        <v>43171</v>
      </c>
      <c r="B489" t="s">
        <v>80</v>
      </c>
      <c r="C489" t="s">
        <v>148</v>
      </c>
      <c r="D489" t="s">
        <v>12</v>
      </c>
      <c r="E489">
        <v>4</v>
      </c>
      <c r="F489" t="s">
        <v>13</v>
      </c>
      <c r="G489" t="s">
        <v>3165</v>
      </c>
      <c r="H489" t="s">
        <v>766</v>
      </c>
      <c r="I489" t="s">
        <v>149</v>
      </c>
      <c r="J489" t="s">
        <v>6</v>
      </c>
      <c r="K489">
        <v>9</v>
      </c>
      <c r="L489" t="s">
        <v>7</v>
      </c>
      <c r="M489" t="s">
        <v>769</v>
      </c>
      <c r="N489" t="s">
        <v>20</v>
      </c>
      <c r="O489" t="s">
        <v>3422</v>
      </c>
      <c r="P489">
        <v>2</v>
      </c>
      <c r="Q489">
        <v>2</v>
      </c>
      <c r="R489" t="s">
        <v>3557</v>
      </c>
    </row>
    <row r="490" spans="1:18" hidden="1" x14ac:dyDescent="0.15">
      <c r="A490" s="1">
        <v>43171</v>
      </c>
      <c r="B490" t="s">
        <v>80</v>
      </c>
      <c r="C490" t="s">
        <v>100</v>
      </c>
      <c r="D490" t="s">
        <v>12</v>
      </c>
      <c r="E490">
        <v>4</v>
      </c>
      <c r="F490" t="s">
        <v>13</v>
      </c>
      <c r="G490" t="s">
        <v>3165</v>
      </c>
      <c r="H490" t="s">
        <v>766</v>
      </c>
      <c r="I490" t="s">
        <v>101</v>
      </c>
      <c r="J490" t="s">
        <v>6</v>
      </c>
      <c r="K490">
        <v>10</v>
      </c>
      <c r="L490" t="s">
        <v>7</v>
      </c>
      <c r="M490" t="s">
        <v>770</v>
      </c>
      <c r="N490" t="s">
        <v>20</v>
      </c>
      <c r="O490" t="s">
        <v>3422</v>
      </c>
      <c r="P490">
        <v>2</v>
      </c>
      <c r="Q490">
        <v>3</v>
      </c>
      <c r="R490" t="s">
        <v>3557</v>
      </c>
    </row>
    <row r="491" spans="1:18" hidden="1" x14ac:dyDescent="0.15">
      <c r="A491" s="1">
        <v>43171</v>
      </c>
      <c r="B491" t="s">
        <v>80</v>
      </c>
      <c r="C491" t="s">
        <v>358</v>
      </c>
      <c r="D491" t="s">
        <v>12</v>
      </c>
      <c r="E491">
        <v>4</v>
      </c>
      <c r="F491" t="s">
        <v>13</v>
      </c>
      <c r="G491" t="s">
        <v>3165</v>
      </c>
      <c r="H491" t="s">
        <v>766</v>
      </c>
      <c r="I491" t="s">
        <v>359</v>
      </c>
      <c r="J491" t="s">
        <v>163</v>
      </c>
      <c r="K491">
        <v>11</v>
      </c>
      <c r="L491" t="s">
        <v>7</v>
      </c>
      <c r="M491" t="s">
        <v>771</v>
      </c>
      <c r="N491" t="s">
        <v>20</v>
      </c>
      <c r="O491" t="s">
        <v>3422</v>
      </c>
      <c r="P491">
        <v>2</v>
      </c>
      <c r="Q491">
        <v>2</v>
      </c>
      <c r="R491" t="s">
        <v>3557</v>
      </c>
    </row>
    <row r="492" spans="1:18" hidden="1" x14ac:dyDescent="0.15">
      <c r="A492" s="1">
        <v>43171</v>
      </c>
      <c r="B492" t="s">
        <v>10</v>
      </c>
      <c r="C492" t="s">
        <v>72</v>
      </c>
      <c r="D492" t="s">
        <v>63</v>
      </c>
      <c r="E492">
        <v>1</v>
      </c>
      <c r="F492" t="s">
        <v>74</v>
      </c>
      <c r="G492" t="s">
        <v>3203</v>
      </c>
      <c r="H492" t="s">
        <v>772</v>
      </c>
      <c r="I492" t="s">
        <v>76</v>
      </c>
      <c r="J492" t="s">
        <v>6</v>
      </c>
      <c r="K492">
        <v>1</v>
      </c>
      <c r="L492" t="s">
        <v>7</v>
      </c>
      <c r="M492" t="s">
        <v>773</v>
      </c>
      <c r="N492" t="s">
        <v>20</v>
      </c>
      <c r="O492" t="s">
        <v>3422</v>
      </c>
      <c r="P492">
        <v>2</v>
      </c>
      <c r="Q492">
        <v>1</v>
      </c>
      <c r="R492" t="s">
        <v>3557</v>
      </c>
    </row>
    <row r="493" spans="1:18" hidden="1" x14ac:dyDescent="0.15">
      <c r="A493" s="1">
        <v>43172</v>
      </c>
      <c r="B493" t="s">
        <v>80</v>
      </c>
      <c r="C493" t="s">
        <v>358</v>
      </c>
      <c r="D493" t="s">
        <v>12</v>
      </c>
      <c r="E493">
        <v>1</v>
      </c>
      <c r="F493" t="s">
        <v>13</v>
      </c>
      <c r="G493" t="s">
        <v>3165</v>
      </c>
      <c r="H493" t="s">
        <v>774</v>
      </c>
      <c r="I493" t="s">
        <v>359</v>
      </c>
      <c r="J493" t="s">
        <v>163</v>
      </c>
      <c r="K493">
        <v>4</v>
      </c>
      <c r="L493" t="s">
        <v>7</v>
      </c>
      <c r="M493" t="s">
        <v>775</v>
      </c>
      <c r="N493" t="s">
        <v>20</v>
      </c>
      <c r="O493" t="s">
        <v>3422</v>
      </c>
      <c r="P493">
        <v>2</v>
      </c>
      <c r="Q493">
        <v>1</v>
      </c>
      <c r="R493" t="s">
        <v>3557</v>
      </c>
    </row>
    <row r="494" spans="1:18" hidden="1" x14ac:dyDescent="0.15">
      <c r="A494" s="1">
        <v>43172</v>
      </c>
      <c r="B494" t="s">
        <v>80</v>
      </c>
      <c r="C494" t="s">
        <v>100</v>
      </c>
      <c r="D494" t="s">
        <v>12</v>
      </c>
      <c r="E494">
        <v>1</v>
      </c>
      <c r="F494" t="s">
        <v>13</v>
      </c>
      <c r="G494" t="s">
        <v>3165</v>
      </c>
      <c r="H494" t="s">
        <v>774</v>
      </c>
      <c r="I494" t="s">
        <v>101</v>
      </c>
      <c r="J494" t="s">
        <v>6</v>
      </c>
      <c r="K494">
        <v>8</v>
      </c>
      <c r="L494" t="s">
        <v>7</v>
      </c>
      <c r="M494" t="s">
        <v>776</v>
      </c>
      <c r="N494" t="s">
        <v>20</v>
      </c>
      <c r="O494" t="s">
        <v>3422</v>
      </c>
      <c r="P494">
        <v>2</v>
      </c>
      <c r="Q494">
        <v>1</v>
      </c>
      <c r="R494" t="s">
        <v>3557</v>
      </c>
    </row>
    <row r="495" spans="1:18" hidden="1" x14ac:dyDescent="0.15">
      <c r="A495" s="1">
        <v>43172</v>
      </c>
      <c r="B495" t="s">
        <v>80</v>
      </c>
      <c r="C495" t="s">
        <v>148</v>
      </c>
      <c r="D495" t="s">
        <v>12</v>
      </c>
      <c r="E495">
        <v>1</v>
      </c>
      <c r="F495" t="s">
        <v>13</v>
      </c>
      <c r="G495" t="s">
        <v>3165</v>
      </c>
      <c r="H495" t="s">
        <v>774</v>
      </c>
      <c r="I495" t="s">
        <v>149</v>
      </c>
      <c r="J495" t="s">
        <v>6</v>
      </c>
      <c r="K495">
        <v>3</v>
      </c>
      <c r="L495" t="s">
        <v>7</v>
      </c>
      <c r="M495" t="s">
        <v>777</v>
      </c>
      <c r="N495" t="s">
        <v>20</v>
      </c>
      <c r="O495" t="s">
        <v>3422</v>
      </c>
      <c r="P495">
        <v>2</v>
      </c>
      <c r="Q495">
        <v>1</v>
      </c>
      <c r="R495" t="s">
        <v>3557</v>
      </c>
    </row>
    <row r="496" spans="1:18" hidden="1" x14ac:dyDescent="0.15">
      <c r="A496" s="1">
        <v>43172</v>
      </c>
      <c r="B496" t="s">
        <v>80</v>
      </c>
      <c r="C496" t="s">
        <v>498</v>
      </c>
      <c r="D496" t="s">
        <v>12</v>
      </c>
      <c r="E496">
        <v>1</v>
      </c>
      <c r="F496" t="s">
        <v>13</v>
      </c>
      <c r="G496" t="s">
        <v>3165</v>
      </c>
      <c r="H496" t="s">
        <v>774</v>
      </c>
      <c r="I496" t="s">
        <v>500</v>
      </c>
      <c r="J496" t="s">
        <v>6</v>
      </c>
      <c r="K496">
        <v>6</v>
      </c>
      <c r="L496" t="s">
        <v>7</v>
      </c>
      <c r="M496" t="s">
        <v>778</v>
      </c>
      <c r="N496" t="s">
        <v>20</v>
      </c>
      <c r="O496" t="s">
        <v>3422</v>
      </c>
      <c r="P496">
        <v>2</v>
      </c>
      <c r="Q496">
        <v>1</v>
      </c>
      <c r="R496" t="s">
        <v>3557</v>
      </c>
    </row>
    <row r="497" spans="1:19" hidden="1" x14ac:dyDescent="0.15">
      <c r="A497" s="1">
        <v>43172</v>
      </c>
      <c r="B497" t="s">
        <v>80</v>
      </c>
      <c r="C497" t="s">
        <v>166</v>
      </c>
      <c r="D497" t="s">
        <v>171</v>
      </c>
      <c r="E497">
        <v>1</v>
      </c>
      <c r="F497" t="s">
        <v>13</v>
      </c>
      <c r="G497" t="s">
        <v>3165</v>
      </c>
      <c r="H497" t="s">
        <v>774</v>
      </c>
      <c r="I497" t="s">
        <v>34</v>
      </c>
      <c r="J497" t="s">
        <v>6</v>
      </c>
      <c r="K497">
        <v>9</v>
      </c>
      <c r="L497" t="s">
        <v>7</v>
      </c>
      <c r="M497" t="s">
        <v>779</v>
      </c>
      <c r="N497" t="s">
        <v>20</v>
      </c>
      <c r="O497" t="s">
        <v>3422</v>
      </c>
      <c r="P497">
        <v>2</v>
      </c>
      <c r="Q497">
        <v>1</v>
      </c>
      <c r="R497" t="s">
        <v>3557</v>
      </c>
    </row>
    <row r="498" spans="1:19" hidden="1" x14ac:dyDescent="0.15">
      <c r="A498" s="1">
        <v>43172</v>
      </c>
      <c r="B498" t="s">
        <v>80</v>
      </c>
      <c r="C498" t="s">
        <v>353</v>
      </c>
      <c r="D498" t="s">
        <v>57</v>
      </c>
      <c r="E498">
        <v>1</v>
      </c>
      <c r="F498" t="s">
        <v>13</v>
      </c>
      <c r="G498" t="s">
        <v>3165</v>
      </c>
      <c r="H498" t="s">
        <v>774</v>
      </c>
      <c r="I498" t="s">
        <v>354</v>
      </c>
      <c r="J498" t="s">
        <v>6</v>
      </c>
      <c r="K498">
        <v>1</v>
      </c>
      <c r="L498" t="s">
        <v>7</v>
      </c>
      <c r="M498" t="s">
        <v>780</v>
      </c>
      <c r="N498" t="s">
        <v>20</v>
      </c>
      <c r="O498" t="s">
        <v>3422</v>
      </c>
      <c r="P498">
        <v>2</v>
      </c>
      <c r="Q498">
        <v>1</v>
      </c>
      <c r="R498" t="s">
        <v>3557</v>
      </c>
    </row>
    <row r="499" spans="1:19" hidden="1" x14ac:dyDescent="0.15">
      <c r="A499" s="1">
        <v>43172</v>
      </c>
      <c r="B499" t="s">
        <v>80</v>
      </c>
      <c r="C499" t="s">
        <v>32</v>
      </c>
      <c r="D499" t="s">
        <v>12</v>
      </c>
      <c r="E499">
        <v>1</v>
      </c>
      <c r="F499" t="s">
        <v>13</v>
      </c>
      <c r="G499" t="s">
        <v>3165</v>
      </c>
      <c r="H499" t="s">
        <v>774</v>
      </c>
      <c r="I499" t="s">
        <v>34</v>
      </c>
      <c r="J499" t="s">
        <v>6</v>
      </c>
      <c r="K499">
        <v>2</v>
      </c>
      <c r="L499" t="s">
        <v>7</v>
      </c>
      <c r="M499" t="s">
        <v>781</v>
      </c>
      <c r="N499" t="s">
        <v>20</v>
      </c>
      <c r="O499" t="s">
        <v>3422</v>
      </c>
      <c r="P499">
        <v>2</v>
      </c>
      <c r="Q499">
        <v>1</v>
      </c>
      <c r="R499" t="s">
        <v>3557</v>
      </c>
    </row>
    <row r="500" spans="1:19" hidden="1" x14ac:dyDescent="0.15">
      <c r="A500" s="1">
        <v>43172</v>
      </c>
      <c r="B500" t="s">
        <v>80</v>
      </c>
      <c r="C500" t="s">
        <v>164</v>
      </c>
      <c r="D500" t="s">
        <v>23</v>
      </c>
      <c r="E500">
        <v>1</v>
      </c>
      <c r="F500" t="s">
        <v>13</v>
      </c>
      <c r="G500" t="s">
        <v>3165</v>
      </c>
      <c r="H500" t="s">
        <v>774</v>
      </c>
      <c r="I500" t="s">
        <v>165</v>
      </c>
      <c r="J500" t="s">
        <v>6</v>
      </c>
      <c r="K500">
        <v>11</v>
      </c>
      <c r="L500" t="s">
        <v>7</v>
      </c>
      <c r="M500" t="s">
        <v>782</v>
      </c>
      <c r="N500" t="s">
        <v>20</v>
      </c>
      <c r="O500" t="s">
        <v>3422</v>
      </c>
      <c r="P500">
        <v>2</v>
      </c>
      <c r="Q500">
        <v>2</v>
      </c>
      <c r="R500" t="s">
        <v>3557</v>
      </c>
    </row>
    <row r="501" spans="1:19" hidden="1" x14ac:dyDescent="0.15">
      <c r="A501" s="1">
        <v>43172</v>
      </c>
      <c r="B501" t="s">
        <v>80</v>
      </c>
      <c r="C501" t="s">
        <v>140</v>
      </c>
      <c r="D501" t="s">
        <v>12</v>
      </c>
      <c r="E501">
        <v>1</v>
      </c>
      <c r="F501" t="s">
        <v>13</v>
      </c>
      <c r="G501" t="s">
        <v>3165</v>
      </c>
      <c r="H501" t="s">
        <v>774</v>
      </c>
      <c r="I501" t="s">
        <v>141</v>
      </c>
      <c r="J501" t="s">
        <v>6</v>
      </c>
      <c r="K501">
        <v>5</v>
      </c>
      <c r="L501" t="s">
        <v>7</v>
      </c>
      <c r="M501" t="s">
        <v>783</v>
      </c>
      <c r="N501" t="s">
        <v>20</v>
      </c>
      <c r="O501" t="s">
        <v>3422</v>
      </c>
      <c r="P501">
        <v>2</v>
      </c>
      <c r="Q501">
        <v>1</v>
      </c>
      <c r="R501" t="s">
        <v>3557</v>
      </c>
    </row>
    <row r="502" spans="1:19" hidden="1" x14ac:dyDescent="0.15">
      <c r="A502" s="1">
        <v>43172</v>
      </c>
      <c r="B502" t="s">
        <v>80</v>
      </c>
      <c r="C502" t="s">
        <v>145</v>
      </c>
      <c r="D502" t="s">
        <v>568</v>
      </c>
      <c r="E502">
        <v>1</v>
      </c>
      <c r="F502" t="s">
        <v>13</v>
      </c>
      <c r="G502" t="s">
        <v>3165</v>
      </c>
      <c r="H502" t="s">
        <v>774</v>
      </c>
      <c r="I502" t="s">
        <v>25</v>
      </c>
      <c r="J502" t="s">
        <v>6</v>
      </c>
      <c r="K502">
        <v>7</v>
      </c>
      <c r="L502" t="s">
        <v>7</v>
      </c>
      <c r="M502" t="s">
        <v>8</v>
      </c>
      <c r="N502" t="s">
        <v>154</v>
      </c>
      <c r="O502" t="s">
        <v>3422</v>
      </c>
      <c r="P502">
        <v>2</v>
      </c>
      <c r="Q502" s="5">
        <v>1</v>
      </c>
      <c r="R502" t="s">
        <v>3557</v>
      </c>
    </row>
    <row r="503" spans="1:19" hidden="1" x14ac:dyDescent="0.15">
      <c r="A503" s="1">
        <v>43172</v>
      </c>
      <c r="B503" t="s">
        <v>80</v>
      </c>
      <c r="C503" t="s">
        <v>28</v>
      </c>
      <c r="D503" t="s">
        <v>29</v>
      </c>
      <c r="E503">
        <v>1</v>
      </c>
      <c r="F503" t="s">
        <v>13</v>
      </c>
      <c r="G503" t="s">
        <v>3165</v>
      </c>
      <c r="H503" t="s">
        <v>774</v>
      </c>
      <c r="I503" t="s">
        <v>30</v>
      </c>
      <c r="J503" t="s">
        <v>6</v>
      </c>
      <c r="K503">
        <v>10</v>
      </c>
      <c r="L503" t="s">
        <v>7</v>
      </c>
      <c r="M503" t="s">
        <v>784</v>
      </c>
      <c r="N503" t="s">
        <v>20</v>
      </c>
      <c r="O503" t="s">
        <v>3422</v>
      </c>
      <c r="P503">
        <v>2</v>
      </c>
      <c r="Q503">
        <v>1</v>
      </c>
      <c r="R503" t="s">
        <v>3557</v>
      </c>
    </row>
    <row r="504" spans="1:19" hidden="1" x14ac:dyDescent="0.15">
      <c r="A504" s="1">
        <v>43172</v>
      </c>
      <c r="B504" t="s">
        <v>80</v>
      </c>
      <c r="C504" t="s">
        <v>143</v>
      </c>
      <c r="D504" t="s">
        <v>12</v>
      </c>
      <c r="E504">
        <v>1</v>
      </c>
      <c r="F504" t="s">
        <v>13</v>
      </c>
      <c r="G504" t="s">
        <v>3165</v>
      </c>
      <c r="H504" t="s">
        <v>774</v>
      </c>
      <c r="I504" t="s">
        <v>144</v>
      </c>
      <c r="J504" t="s">
        <v>6</v>
      </c>
      <c r="K504">
        <v>12</v>
      </c>
      <c r="L504" t="s">
        <v>7</v>
      </c>
      <c r="M504" t="s">
        <v>8</v>
      </c>
      <c r="N504" t="s">
        <v>20</v>
      </c>
      <c r="O504" t="s">
        <v>3422</v>
      </c>
      <c r="P504">
        <v>2</v>
      </c>
      <c r="Q504" s="5">
        <v>1</v>
      </c>
      <c r="R504" t="s">
        <v>3557</v>
      </c>
    </row>
    <row r="505" spans="1:19" hidden="1" x14ac:dyDescent="0.15">
      <c r="A505" s="1">
        <v>43172</v>
      </c>
      <c r="B505" t="s">
        <v>10</v>
      </c>
      <c r="C505" t="s">
        <v>36</v>
      </c>
      <c r="D505" t="s">
        <v>37</v>
      </c>
      <c r="E505">
        <v>1</v>
      </c>
      <c r="F505" t="s">
        <v>38</v>
      </c>
      <c r="G505" t="s">
        <v>3178</v>
      </c>
      <c r="H505" t="s">
        <v>785</v>
      </c>
      <c r="I505" t="s">
        <v>40</v>
      </c>
      <c r="J505" t="s">
        <v>6</v>
      </c>
      <c r="K505">
        <v>1</v>
      </c>
      <c r="L505" t="s">
        <v>3703</v>
      </c>
      <c r="M505" t="s">
        <v>8</v>
      </c>
      <c r="N505" t="s">
        <v>42</v>
      </c>
      <c r="O505" t="s">
        <v>3422</v>
      </c>
      <c r="P505">
        <v>2</v>
      </c>
      <c r="Q505" s="5">
        <v>1</v>
      </c>
      <c r="R505" t="s">
        <v>3557</v>
      </c>
    </row>
    <row r="506" spans="1:19" hidden="1" x14ac:dyDescent="0.15">
      <c r="A506" s="1">
        <v>43172</v>
      </c>
      <c r="B506" t="s">
        <v>10</v>
      </c>
      <c r="C506" t="s">
        <v>259</v>
      </c>
      <c r="D506" t="s">
        <v>63</v>
      </c>
      <c r="E506">
        <v>1</v>
      </c>
      <c r="F506" t="s">
        <v>44</v>
      </c>
      <c r="G506" t="s">
        <v>3197</v>
      </c>
      <c r="H506" t="s">
        <v>785</v>
      </c>
      <c r="I506" t="s">
        <v>260</v>
      </c>
      <c r="J506" t="s">
        <v>6</v>
      </c>
      <c r="K506">
        <v>4</v>
      </c>
      <c r="L506" t="s">
        <v>7</v>
      </c>
      <c r="M506" t="s">
        <v>786</v>
      </c>
      <c r="N506" t="s">
        <v>20</v>
      </c>
      <c r="O506" t="s">
        <v>3422</v>
      </c>
      <c r="P506">
        <v>2</v>
      </c>
      <c r="Q506">
        <v>1</v>
      </c>
      <c r="R506" t="s">
        <v>3557</v>
      </c>
    </row>
    <row r="507" spans="1:19" hidden="1" x14ac:dyDescent="0.15">
      <c r="A507" s="1">
        <v>43172</v>
      </c>
      <c r="B507" t="s">
        <v>10</v>
      </c>
      <c r="C507" t="s">
        <v>420</v>
      </c>
      <c r="D507" t="s">
        <v>12</v>
      </c>
      <c r="E507">
        <v>1</v>
      </c>
      <c r="F507" t="s">
        <v>44</v>
      </c>
      <c r="G507" t="s">
        <v>3684</v>
      </c>
      <c r="H507" t="s">
        <v>785</v>
      </c>
      <c r="I507" t="s">
        <v>421</v>
      </c>
      <c r="J507" t="s">
        <v>6</v>
      </c>
      <c r="K507">
        <v>3</v>
      </c>
      <c r="L507" t="s">
        <v>7</v>
      </c>
      <c r="M507" t="s">
        <v>8</v>
      </c>
      <c r="N507" t="s">
        <v>3555</v>
      </c>
      <c r="O507" t="s">
        <v>3422</v>
      </c>
      <c r="P507">
        <v>2</v>
      </c>
      <c r="Q507" s="5">
        <v>1</v>
      </c>
      <c r="R507" t="s">
        <v>3557</v>
      </c>
    </row>
    <row r="508" spans="1:19" hidden="1" x14ac:dyDescent="0.15">
      <c r="A508" s="1">
        <v>43172</v>
      </c>
      <c r="B508" t="s">
        <v>10</v>
      </c>
      <c r="C508" t="s">
        <v>739</v>
      </c>
      <c r="D508" t="s">
        <v>740</v>
      </c>
      <c r="E508">
        <v>1</v>
      </c>
      <c r="F508" t="s">
        <v>38</v>
      </c>
      <c r="G508" t="s">
        <v>3178</v>
      </c>
      <c r="H508" t="s">
        <v>785</v>
      </c>
      <c r="I508" t="s">
        <v>742</v>
      </c>
      <c r="J508" t="s">
        <v>6</v>
      </c>
      <c r="K508">
        <v>2</v>
      </c>
      <c r="L508" t="s">
        <v>7</v>
      </c>
      <c r="M508" t="s">
        <v>8</v>
      </c>
      <c r="N508" t="s">
        <v>9</v>
      </c>
      <c r="O508" t="s">
        <v>3422</v>
      </c>
      <c r="P508">
        <v>2</v>
      </c>
      <c r="Q508" s="5">
        <v>1</v>
      </c>
      <c r="R508" t="s">
        <v>3557</v>
      </c>
    </row>
    <row r="509" spans="1:19" hidden="1" x14ac:dyDescent="0.15">
      <c r="A509" s="1">
        <v>43172</v>
      </c>
      <c r="B509" t="s">
        <v>87</v>
      </c>
      <c r="C509" t="s">
        <v>366</v>
      </c>
      <c r="D509" t="s">
        <v>367</v>
      </c>
      <c r="E509">
        <v>1</v>
      </c>
      <c r="F509" t="s">
        <v>13</v>
      </c>
      <c r="G509" t="s">
        <v>3165</v>
      </c>
      <c r="H509" t="s">
        <v>787</v>
      </c>
      <c r="I509" t="s">
        <v>369</v>
      </c>
      <c r="J509" t="s">
        <v>6</v>
      </c>
      <c r="K509">
        <v>1</v>
      </c>
      <c r="L509" t="s">
        <v>7</v>
      </c>
      <c r="M509" t="s">
        <v>8</v>
      </c>
      <c r="N509" t="s">
        <v>20</v>
      </c>
      <c r="O509" t="s">
        <v>3421</v>
      </c>
      <c r="P509">
        <v>2</v>
      </c>
      <c r="Q509">
        <v>0</v>
      </c>
      <c r="R509" t="s">
        <v>3480</v>
      </c>
      <c r="S509" t="s">
        <v>3558</v>
      </c>
    </row>
    <row r="510" spans="1:19" hidden="1" x14ac:dyDescent="0.15">
      <c r="A510" s="1">
        <v>43173</v>
      </c>
      <c r="B510" t="s">
        <v>21</v>
      </c>
      <c r="C510" t="s">
        <v>788</v>
      </c>
      <c r="D510" t="s">
        <v>12</v>
      </c>
      <c r="E510">
        <v>1</v>
      </c>
      <c r="F510" t="s">
        <v>74</v>
      </c>
      <c r="G510" t="s">
        <v>3203</v>
      </c>
      <c r="H510" t="s">
        <v>789</v>
      </c>
      <c r="I510" t="s">
        <v>790</v>
      </c>
      <c r="J510" t="s">
        <v>85</v>
      </c>
      <c r="K510">
        <v>1</v>
      </c>
      <c r="L510" t="s">
        <v>7</v>
      </c>
      <c r="M510" t="s">
        <v>8</v>
      </c>
      <c r="N510" t="s">
        <v>9</v>
      </c>
      <c r="O510" t="s">
        <v>3422</v>
      </c>
      <c r="P510">
        <v>2</v>
      </c>
      <c r="Q510" s="5">
        <v>1</v>
      </c>
      <c r="R510" t="s">
        <v>3557</v>
      </c>
    </row>
    <row r="511" spans="1:19" hidden="1" x14ac:dyDescent="0.15">
      <c r="A511" s="1">
        <v>43173</v>
      </c>
      <c r="B511" t="s">
        <v>114</v>
      </c>
      <c r="C511" t="s">
        <v>224</v>
      </c>
      <c r="D511" t="s">
        <v>12</v>
      </c>
      <c r="E511">
        <v>1</v>
      </c>
      <c r="F511" t="s">
        <v>13</v>
      </c>
      <c r="G511" t="s">
        <v>3165</v>
      </c>
      <c r="H511" t="s">
        <v>791</v>
      </c>
      <c r="I511" t="s">
        <v>225</v>
      </c>
      <c r="J511" t="s">
        <v>6</v>
      </c>
      <c r="K511">
        <v>1</v>
      </c>
      <c r="L511" t="s">
        <v>7</v>
      </c>
      <c r="M511" t="s">
        <v>792</v>
      </c>
      <c r="N511" t="s">
        <v>20</v>
      </c>
      <c r="O511" t="s">
        <v>3422</v>
      </c>
      <c r="P511">
        <v>2</v>
      </c>
      <c r="Q511">
        <v>1</v>
      </c>
      <c r="R511" t="s">
        <v>3557</v>
      </c>
    </row>
    <row r="512" spans="1:19" hidden="1" x14ac:dyDescent="0.15">
      <c r="A512" s="1">
        <v>43173</v>
      </c>
      <c r="B512" t="s">
        <v>10</v>
      </c>
      <c r="C512" t="s">
        <v>156</v>
      </c>
      <c r="D512" t="s">
        <v>157</v>
      </c>
      <c r="E512">
        <v>1</v>
      </c>
      <c r="F512" t="s">
        <v>38</v>
      </c>
      <c r="G512" t="s">
        <v>3239</v>
      </c>
      <c r="H512" t="s">
        <v>793</v>
      </c>
      <c r="I512" t="s">
        <v>159</v>
      </c>
      <c r="J512" t="s">
        <v>6</v>
      </c>
      <c r="K512">
        <v>1</v>
      </c>
      <c r="L512" t="s">
        <v>41</v>
      </c>
      <c r="M512" t="s">
        <v>8</v>
      </c>
      <c r="N512" t="s">
        <v>42</v>
      </c>
      <c r="O512" t="s">
        <v>3422</v>
      </c>
      <c r="P512">
        <v>1</v>
      </c>
      <c r="Q512">
        <v>0</v>
      </c>
    </row>
    <row r="513" spans="1:18" hidden="1" x14ac:dyDescent="0.15">
      <c r="A513" s="1">
        <v>43173</v>
      </c>
      <c r="B513" t="s">
        <v>50</v>
      </c>
      <c r="C513" t="s">
        <v>794</v>
      </c>
      <c r="D513" t="s">
        <v>795</v>
      </c>
      <c r="E513">
        <v>1</v>
      </c>
      <c r="F513" t="s">
        <v>44</v>
      </c>
      <c r="G513" t="s">
        <v>3197</v>
      </c>
      <c r="H513" t="s">
        <v>796</v>
      </c>
      <c r="I513" t="s">
        <v>797</v>
      </c>
      <c r="J513" t="s">
        <v>6</v>
      </c>
      <c r="K513">
        <v>1</v>
      </c>
      <c r="L513" t="s">
        <v>7</v>
      </c>
      <c r="M513" t="s">
        <v>8</v>
      </c>
      <c r="N513" t="s">
        <v>9</v>
      </c>
      <c r="O513" t="s">
        <v>3422</v>
      </c>
      <c r="P513">
        <v>2</v>
      </c>
      <c r="Q513" s="5">
        <v>1</v>
      </c>
      <c r="R513" t="s">
        <v>3557</v>
      </c>
    </row>
    <row r="514" spans="1:18" x14ac:dyDescent="0.15">
      <c r="A514" s="1">
        <v>43173</v>
      </c>
      <c r="B514" t="s">
        <v>0</v>
      </c>
      <c r="C514" t="s">
        <v>798</v>
      </c>
      <c r="D514" t="s">
        <v>799</v>
      </c>
      <c r="E514">
        <v>1</v>
      </c>
      <c r="F514" t="s">
        <v>74</v>
      </c>
      <c r="G514" t="s">
        <v>3203</v>
      </c>
      <c r="H514" t="s">
        <v>800</v>
      </c>
      <c r="I514" t="s">
        <v>801</v>
      </c>
      <c r="J514" t="s">
        <v>85</v>
      </c>
      <c r="K514">
        <v>1</v>
      </c>
      <c r="L514" t="s">
        <v>7</v>
      </c>
      <c r="M514" t="s">
        <v>802</v>
      </c>
      <c r="N514" t="s">
        <v>20</v>
      </c>
      <c r="O514" t="s">
        <v>3422</v>
      </c>
      <c r="P514">
        <v>2</v>
      </c>
      <c r="Q514">
        <v>1</v>
      </c>
      <c r="R514" t="s">
        <v>3557</v>
      </c>
    </row>
    <row r="515" spans="1:18" x14ac:dyDescent="0.15">
      <c r="A515" s="1">
        <v>43173</v>
      </c>
      <c r="B515" t="s">
        <v>0</v>
      </c>
      <c r="C515" t="s">
        <v>798</v>
      </c>
      <c r="D515" t="s">
        <v>803</v>
      </c>
      <c r="E515">
        <v>1</v>
      </c>
      <c r="F515" t="s">
        <v>74</v>
      </c>
      <c r="G515" t="s">
        <v>3689</v>
      </c>
      <c r="H515" t="s">
        <v>800</v>
      </c>
      <c r="I515" t="s">
        <v>801</v>
      </c>
      <c r="J515" t="s">
        <v>85</v>
      </c>
      <c r="K515">
        <v>2</v>
      </c>
      <c r="L515" t="s">
        <v>7</v>
      </c>
      <c r="M515" t="s">
        <v>802</v>
      </c>
      <c r="N515" t="s">
        <v>20</v>
      </c>
      <c r="O515" t="s">
        <v>3422</v>
      </c>
      <c r="P515">
        <v>2</v>
      </c>
      <c r="Q515">
        <v>1</v>
      </c>
      <c r="R515" t="s">
        <v>3557</v>
      </c>
    </row>
    <row r="516" spans="1:18" hidden="1" x14ac:dyDescent="0.15">
      <c r="A516" s="1">
        <v>43173</v>
      </c>
      <c r="B516" t="s">
        <v>80</v>
      </c>
      <c r="C516" t="s">
        <v>150</v>
      </c>
      <c r="D516" t="s">
        <v>151</v>
      </c>
      <c r="E516">
        <v>1</v>
      </c>
      <c r="F516" t="s">
        <v>152</v>
      </c>
      <c r="G516" t="s">
        <v>3181</v>
      </c>
      <c r="H516" t="s">
        <v>804</v>
      </c>
      <c r="I516" t="s">
        <v>153</v>
      </c>
      <c r="J516" t="s">
        <v>85</v>
      </c>
      <c r="K516">
        <v>1</v>
      </c>
      <c r="L516" t="s">
        <v>7</v>
      </c>
      <c r="M516" t="s">
        <v>8</v>
      </c>
      <c r="N516" t="s">
        <v>154</v>
      </c>
      <c r="O516" t="s">
        <v>3422</v>
      </c>
      <c r="P516">
        <v>2</v>
      </c>
      <c r="Q516" s="5">
        <v>1</v>
      </c>
      <c r="R516" t="s">
        <v>3557</v>
      </c>
    </row>
    <row r="517" spans="1:18" hidden="1" x14ac:dyDescent="0.15">
      <c r="A517" s="1">
        <v>43173</v>
      </c>
      <c r="B517" t="s">
        <v>80</v>
      </c>
      <c r="C517" t="s">
        <v>32</v>
      </c>
      <c r="D517" t="s">
        <v>12</v>
      </c>
      <c r="E517">
        <v>1</v>
      </c>
      <c r="F517" t="s">
        <v>13</v>
      </c>
      <c r="G517" t="s">
        <v>3165</v>
      </c>
      <c r="H517" t="s">
        <v>805</v>
      </c>
      <c r="I517" t="s">
        <v>34</v>
      </c>
      <c r="J517" t="s">
        <v>6</v>
      </c>
      <c r="K517">
        <v>1</v>
      </c>
      <c r="L517" t="s">
        <v>7</v>
      </c>
      <c r="M517" t="s">
        <v>806</v>
      </c>
      <c r="N517" t="s">
        <v>20</v>
      </c>
      <c r="O517" t="s">
        <v>3422</v>
      </c>
      <c r="P517">
        <v>2</v>
      </c>
      <c r="Q517">
        <v>1</v>
      </c>
      <c r="R517" t="s">
        <v>3557</v>
      </c>
    </row>
    <row r="518" spans="1:18" hidden="1" x14ac:dyDescent="0.15">
      <c r="A518" s="1">
        <v>43173</v>
      </c>
      <c r="B518" t="s">
        <v>80</v>
      </c>
      <c r="C518" t="s">
        <v>323</v>
      </c>
      <c r="D518" t="s">
        <v>12</v>
      </c>
      <c r="E518">
        <v>1</v>
      </c>
      <c r="F518" t="s">
        <v>44</v>
      </c>
      <c r="G518" t="s">
        <v>3197</v>
      </c>
      <c r="H518" t="s">
        <v>807</v>
      </c>
      <c r="I518" t="s">
        <v>325</v>
      </c>
      <c r="J518" t="s">
        <v>6</v>
      </c>
      <c r="K518">
        <v>2</v>
      </c>
      <c r="L518" t="s">
        <v>7</v>
      </c>
      <c r="M518">
        <v>111</v>
      </c>
      <c r="N518" t="s">
        <v>20</v>
      </c>
      <c r="O518" t="s">
        <v>3422</v>
      </c>
      <c r="P518">
        <v>2</v>
      </c>
      <c r="Q518">
        <v>1</v>
      </c>
      <c r="R518" t="s">
        <v>3557</v>
      </c>
    </row>
    <row r="519" spans="1:18" hidden="1" x14ac:dyDescent="0.15">
      <c r="A519" s="1">
        <v>43173</v>
      </c>
      <c r="B519" t="s">
        <v>80</v>
      </c>
      <c r="C519" t="s">
        <v>808</v>
      </c>
      <c r="D519" t="s">
        <v>12</v>
      </c>
      <c r="E519">
        <v>1</v>
      </c>
      <c r="F519" t="s">
        <v>13</v>
      </c>
      <c r="G519" t="s">
        <v>3165</v>
      </c>
      <c r="H519" t="s">
        <v>807</v>
      </c>
      <c r="I519" t="s">
        <v>809</v>
      </c>
      <c r="J519" t="s">
        <v>6</v>
      </c>
      <c r="K519">
        <v>1</v>
      </c>
      <c r="L519" t="s">
        <v>7</v>
      </c>
      <c r="M519" t="s">
        <v>810</v>
      </c>
      <c r="N519" t="s">
        <v>20</v>
      </c>
      <c r="O519" t="s">
        <v>3422</v>
      </c>
      <c r="P519">
        <v>2</v>
      </c>
      <c r="Q519">
        <v>1</v>
      </c>
      <c r="R519" t="s">
        <v>3557</v>
      </c>
    </row>
    <row r="520" spans="1:18" hidden="1" x14ac:dyDescent="0.15">
      <c r="A520" s="1">
        <v>43174</v>
      </c>
      <c r="B520" t="s">
        <v>80</v>
      </c>
      <c r="C520" t="s">
        <v>148</v>
      </c>
      <c r="D520" t="s">
        <v>12</v>
      </c>
      <c r="E520">
        <v>1</v>
      </c>
      <c r="F520" t="s">
        <v>13</v>
      </c>
      <c r="G520" t="s">
        <v>3165</v>
      </c>
      <c r="H520" t="s">
        <v>811</v>
      </c>
      <c r="I520" t="s">
        <v>149</v>
      </c>
      <c r="J520" t="s">
        <v>6</v>
      </c>
      <c r="K520">
        <v>9</v>
      </c>
      <c r="L520" t="s">
        <v>7</v>
      </c>
      <c r="M520" t="s">
        <v>812</v>
      </c>
      <c r="N520" t="s">
        <v>20</v>
      </c>
      <c r="O520" t="s">
        <v>3422</v>
      </c>
      <c r="P520">
        <v>2</v>
      </c>
      <c r="Q520">
        <v>1</v>
      </c>
      <c r="R520" t="s">
        <v>3557</v>
      </c>
    </row>
    <row r="521" spans="1:18" hidden="1" x14ac:dyDescent="0.15">
      <c r="A521" s="1">
        <v>43174</v>
      </c>
      <c r="B521" t="s">
        <v>80</v>
      </c>
      <c r="C521" t="s">
        <v>100</v>
      </c>
      <c r="D521" t="s">
        <v>12</v>
      </c>
      <c r="E521">
        <v>1</v>
      </c>
      <c r="F521" t="s">
        <v>13</v>
      </c>
      <c r="G521" t="s">
        <v>3165</v>
      </c>
      <c r="H521" t="s">
        <v>811</v>
      </c>
      <c r="I521" t="s">
        <v>101</v>
      </c>
      <c r="J521" t="s">
        <v>6</v>
      </c>
      <c r="K521">
        <v>10</v>
      </c>
      <c r="L521" t="s">
        <v>7</v>
      </c>
      <c r="M521" t="s">
        <v>813</v>
      </c>
      <c r="N521" t="s">
        <v>20</v>
      </c>
      <c r="O521" t="s">
        <v>3422</v>
      </c>
      <c r="P521">
        <v>2</v>
      </c>
      <c r="Q521">
        <v>1</v>
      </c>
      <c r="R521" t="s">
        <v>3557</v>
      </c>
    </row>
    <row r="522" spans="1:18" hidden="1" x14ac:dyDescent="0.15">
      <c r="A522" s="1">
        <v>43174</v>
      </c>
      <c r="B522" t="s">
        <v>80</v>
      </c>
      <c r="C522" t="s">
        <v>353</v>
      </c>
      <c r="D522" t="s">
        <v>57</v>
      </c>
      <c r="E522">
        <v>1</v>
      </c>
      <c r="F522" t="s">
        <v>13</v>
      </c>
      <c r="G522" t="s">
        <v>3165</v>
      </c>
      <c r="H522" t="s">
        <v>811</v>
      </c>
      <c r="I522" t="s">
        <v>354</v>
      </c>
      <c r="J522" t="s">
        <v>6</v>
      </c>
      <c r="K522">
        <v>3</v>
      </c>
      <c r="L522" t="s">
        <v>7</v>
      </c>
      <c r="M522" t="s">
        <v>814</v>
      </c>
      <c r="N522" t="s">
        <v>20</v>
      </c>
      <c r="O522" t="s">
        <v>3422</v>
      </c>
      <c r="P522">
        <v>2</v>
      </c>
      <c r="Q522">
        <v>1</v>
      </c>
      <c r="R522" t="s">
        <v>3557</v>
      </c>
    </row>
    <row r="523" spans="1:18" hidden="1" x14ac:dyDescent="0.15">
      <c r="A523" s="1">
        <v>43174</v>
      </c>
      <c r="B523" t="s">
        <v>80</v>
      </c>
      <c r="C523" t="s">
        <v>166</v>
      </c>
      <c r="D523" t="s">
        <v>171</v>
      </c>
      <c r="E523">
        <v>1</v>
      </c>
      <c r="F523" t="s">
        <v>13</v>
      </c>
      <c r="G523" t="s">
        <v>3165</v>
      </c>
      <c r="H523" t="s">
        <v>811</v>
      </c>
      <c r="I523" t="s">
        <v>34</v>
      </c>
      <c r="J523" t="s">
        <v>6</v>
      </c>
      <c r="K523">
        <v>4</v>
      </c>
      <c r="L523" t="s">
        <v>7</v>
      </c>
      <c r="M523" t="s">
        <v>815</v>
      </c>
      <c r="N523" t="s">
        <v>20</v>
      </c>
      <c r="O523" t="s">
        <v>3422</v>
      </c>
      <c r="P523">
        <v>2</v>
      </c>
      <c r="Q523">
        <v>1</v>
      </c>
      <c r="R523" t="s">
        <v>3557</v>
      </c>
    </row>
    <row r="524" spans="1:18" hidden="1" x14ac:dyDescent="0.15">
      <c r="A524" s="1">
        <v>43174</v>
      </c>
      <c r="B524" t="s">
        <v>80</v>
      </c>
      <c r="C524" t="s">
        <v>498</v>
      </c>
      <c r="D524" t="s">
        <v>12</v>
      </c>
      <c r="E524">
        <v>1</v>
      </c>
      <c r="F524" t="s">
        <v>13</v>
      </c>
      <c r="G524" t="s">
        <v>3165</v>
      </c>
      <c r="H524" t="s">
        <v>811</v>
      </c>
      <c r="I524" t="s">
        <v>500</v>
      </c>
      <c r="J524" t="s">
        <v>6</v>
      </c>
      <c r="K524">
        <v>12</v>
      </c>
      <c r="L524" t="s">
        <v>7</v>
      </c>
      <c r="M524" t="s">
        <v>816</v>
      </c>
      <c r="N524" t="s">
        <v>20</v>
      </c>
      <c r="O524" t="s">
        <v>3422</v>
      </c>
      <c r="P524">
        <v>2</v>
      </c>
      <c r="Q524">
        <v>1</v>
      </c>
      <c r="R524" t="s">
        <v>3557</v>
      </c>
    </row>
    <row r="525" spans="1:18" hidden="1" x14ac:dyDescent="0.15">
      <c r="A525" s="1">
        <v>43174</v>
      </c>
      <c r="B525" t="s">
        <v>80</v>
      </c>
      <c r="C525" t="s">
        <v>140</v>
      </c>
      <c r="D525" t="s">
        <v>12</v>
      </c>
      <c r="E525">
        <v>1</v>
      </c>
      <c r="F525" t="s">
        <v>13</v>
      </c>
      <c r="G525" t="s">
        <v>3165</v>
      </c>
      <c r="H525" t="s">
        <v>811</v>
      </c>
      <c r="I525" t="s">
        <v>141</v>
      </c>
      <c r="J525" t="s">
        <v>6</v>
      </c>
      <c r="K525">
        <v>6</v>
      </c>
      <c r="L525" t="s">
        <v>7</v>
      </c>
      <c r="M525" t="s">
        <v>817</v>
      </c>
      <c r="N525" t="s">
        <v>20</v>
      </c>
      <c r="O525" t="s">
        <v>3422</v>
      </c>
      <c r="P525">
        <v>2</v>
      </c>
      <c r="Q525">
        <v>1</v>
      </c>
      <c r="R525" t="s">
        <v>3557</v>
      </c>
    </row>
    <row r="526" spans="1:18" hidden="1" x14ac:dyDescent="0.15">
      <c r="A526" s="1">
        <v>43174</v>
      </c>
      <c r="B526" t="s">
        <v>80</v>
      </c>
      <c r="C526" t="s">
        <v>11</v>
      </c>
      <c r="D526" t="s">
        <v>12</v>
      </c>
      <c r="E526">
        <v>1</v>
      </c>
      <c r="F526" t="s">
        <v>13</v>
      </c>
      <c r="G526" t="s">
        <v>3165</v>
      </c>
      <c r="H526" t="s">
        <v>811</v>
      </c>
      <c r="I526" t="s">
        <v>15</v>
      </c>
      <c r="J526" t="s">
        <v>6</v>
      </c>
      <c r="K526">
        <v>7</v>
      </c>
      <c r="L526" t="s">
        <v>7</v>
      </c>
      <c r="M526" t="s">
        <v>818</v>
      </c>
      <c r="N526" t="s">
        <v>20</v>
      </c>
      <c r="O526" t="s">
        <v>3422</v>
      </c>
      <c r="P526">
        <v>2</v>
      </c>
      <c r="Q526">
        <v>1</v>
      </c>
      <c r="R526" t="s">
        <v>3557</v>
      </c>
    </row>
    <row r="527" spans="1:18" hidden="1" x14ac:dyDescent="0.15">
      <c r="A527" s="1">
        <v>43174</v>
      </c>
      <c r="B527" t="s">
        <v>80</v>
      </c>
      <c r="C527" t="s">
        <v>164</v>
      </c>
      <c r="D527" t="s">
        <v>23</v>
      </c>
      <c r="E527">
        <v>1</v>
      </c>
      <c r="F527" t="s">
        <v>13</v>
      </c>
      <c r="G527" t="s">
        <v>3165</v>
      </c>
      <c r="H527" t="s">
        <v>811</v>
      </c>
      <c r="I527" t="s">
        <v>165</v>
      </c>
      <c r="J527" t="s">
        <v>6</v>
      </c>
      <c r="K527">
        <v>5</v>
      </c>
      <c r="L527" t="s">
        <v>7</v>
      </c>
      <c r="M527" t="s">
        <v>819</v>
      </c>
      <c r="N527" t="s">
        <v>20</v>
      </c>
      <c r="O527" t="s">
        <v>3422</v>
      </c>
      <c r="P527">
        <v>2</v>
      </c>
      <c r="Q527">
        <v>2</v>
      </c>
      <c r="R527" t="s">
        <v>3557</v>
      </c>
    </row>
    <row r="528" spans="1:18" hidden="1" x14ac:dyDescent="0.15">
      <c r="A528" s="1">
        <v>43174</v>
      </c>
      <c r="B528" t="s">
        <v>80</v>
      </c>
      <c r="C528" t="s">
        <v>143</v>
      </c>
      <c r="D528" t="s">
        <v>12</v>
      </c>
      <c r="E528">
        <v>1</v>
      </c>
      <c r="F528" t="s">
        <v>13</v>
      </c>
      <c r="G528" t="s">
        <v>3165</v>
      </c>
      <c r="H528" t="s">
        <v>811</v>
      </c>
      <c r="I528" t="s">
        <v>144</v>
      </c>
      <c r="J528" t="s">
        <v>6</v>
      </c>
      <c r="K528">
        <v>8</v>
      </c>
      <c r="L528" t="s">
        <v>7</v>
      </c>
      <c r="M528" t="s">
        <v>8</v>
      </c>
      <c r="N528" t="s">
        <v>20</v>
      </c>
      <c r="O528" t="s">
        <v>3422</v>
      </c>
      <c r="P528">
        <v>2</v>
      </c>
      <c r="Q528" s="5">
        <v>1</v>
      </c>
      <c r="R528" t="s">
        <v>3557</v>
      </c>
    </row>
    <row r="529" spans="1:18" hidden="1" x14ac:dyDescent="0.15">
      <c r="A529" s="1">
        <v>43174</v>
      </c>
      <c r="B529" t="s">
        <v>80</v>
      </c>
      <c r="C529" t="s">
        <v>28</v>
      </c>
      <c r="D529" t="s">
        <v>29</v>
      </c>
      <c r="E529">
        <v>1</v>
      </c>
      <c r="F529" t="s">
        <v>13</v>
      </c>
      <c r="G529" t="s">
        <v>3165</v>
      </c>
      <c r="H529" t="s">
        <v>811</v>
      </c>
      <c r="I529" t="s">
        <v>30</v>
      </c>
      <c r="J529" t="s">
        <v>6</v>
      </c>
      <c r="K529">
        <v>1</v>
      </c>
      <c r="L529" t="s">
        <v>7</v>
      </c>
      <c r="M529" t="s">
        <v>820</v>
      </c>
      <c r="N529" t="s">
        <v>20</v>
      </c>
      <c r="O529" t="s">
        <v>3422</v>
      </c>
      <c r="P529">
        <v>2</v>
      </c>
      <c r="Q529">
        <v>1</v>
      </c>
      <c r="R529" t="s">
        <v>3557</v>
      </c>
    </row>
    <row r="530" spans="1:18" hidden="1" x14ac:dyDescent="0.15">
      <c r="A530" s="1">
        <v>43174</v>
      </c>
      <c r="B530" t="s">
        <v>80</v>
      </c>
      <c r="C530" t="s">
        <v>145</v>
      </c>
      <c r="D530" t="s">
        <v>568</v>
      </c>
      <c r="E530">
        <v>1</v>
      </c>
      <c r="F530" t="s">
        <v>13</v>
      </c>
      <c r="G530" t="s">
        <v>3165</v>
      </c>
      <c r="H530" t="s">
        <v>811</v>
      </c>
      <c r="I530" t="s">
        <v>25</v>
      </c>
      <c r="J530" t="s">
        <v>6</v>
      </c>
      <c r="K530">
        <v>2</v>
      </c>
      <c r="L530" t="s">
        <v>7</v>
      </c>
      <c r="M530" t="s">
        <v>8</v>
      </c>
      <c r="N530" t="s">
        <v>154</v>
      </c>
      <c r="O530" t="s">
        <v>3422</v>
      </c>
      <c r="P530">
        <v>2</v>
      </c>
      <c r="Q530" s="5">
        <v>1</v>
      </c>
      <c r="R530" t="s">
        <v>3557</v>
      </c>
    </row>
    <row r="531" spans="1:18" hidden="1" x14ac:dyDescent="0.15">
      <c r="A531" s="1">
        <v>43174</v>
      </c>
      <c r="B531" t="s">
        <v>80</v>
      </c>
      <c r="C531" t="s">
        <v>358</v>
      </c>
      <c r="D531" t="s">
        <v>12</v>
      </c>
      <c r="E531">
        <v>1</v>
      </c>
      <c r="F531" t="s">
        <v>13</v>
      </c>
      <c r="G531" t="s">
        <v>3165</v>
      </c>
      <c r="H531" t="s">
        <v>811</v>
      </c>
      <c r="I531" t="s">
        <v>359</v>
      </c>
      <c r="J531" t="s">
        <v>163</v>
      </c>
      <c r="K531">
        <v>11</v>
      </c>
      <c r="L531" t="s">
        <v>7</v>
      </c>
      <c r="M531" t="s">
        <v>821</v>
      </c>
      <c r="N531" t="s">
        <v>20</v>
      </c>
      <c r="O531" t="s">
        <v>3422</v>
      </c>
      <c r="P531">
        <v>2</v>
      </c>
      <c r="Q531">
        <v>1</v>
      </c>
      <c r="R531" t="s">
        <v>3557</v>
      </c>
    </row>
    <row r="532" spans="1:18" x14ac:dyDescent="0.15">
      <c r="A532" s="1">
        <v>43174</v>
      </c>
      <c r="B532" t="s">
        <v>0</v>
      </c>
      <c r="C532" t="s">
        <v>72</v>
      </c>
      <c r="D532" t="s">
        <v>63</v>
      </c>
      <c r="E532">
        <v>1</v>
      </c>
      <c r="F532" t="s">
        <v>74</v>
      </c>
      <c r="G532" t="s">
        <v>3203</v>
      </c>
      <c r="H532" t="s">
        <v>822</v>
      </c>
      <c r="I532" t="s">
        <v>76</v>
      </c>
      <c r="J532" t="s">
        <v>6</v>
      </c>
      <c r="K532">
        <v>1</v>
      </c>
      <c r="L532" t="s">
        <v>7</v>
      </c>
      <c r="M532" t="s">
        <v>823</v>
      </c>
      <c r="N532" t="s">
        <v>20</v>
      </c>
      <c r="O532" t="s">
        <v>3422</v>
      </c>
      <c r="P532">
        <v>2</v>
      </c>
      <c r="Q532">
        <v>1</v>
      </c>
      <c r="R532" t="s">
        <v>3557</v>
      </c>
    </row>
    <row r="533" spans="1:18" hidden="1" x14ac:dyDescent="0.15">
      <c r="A533" s="1">
        <v>43174</v>
      </c>
      <c r="B533" t="s">
        <v>87</v>
      </c>
      <c r="C533" t="s">
        <v>824</v>
      </c>
      <c r="D533" t="s">
        <v>285</v>
      </c>
      <c r="E533">
        <v>1</v>
      </c>
      <c r="F533" t="s">
        <v>13</v>
      </c>
      <c r="G533" t="s">
        <v>3165</v>
      </c>
      <c r="H533" t="s">
        <v>825</v>
      </c>
      <c r="I533" t="s">
        <v>826</v>
      </c>
      <c r="J533" t="s">
        <v>85</v>
      </c>
      <c r="K533">
        <v>1</v>
      </c>
      <c r="L533" t="s">
        <v>7</v>
      </c>
      <c r="M533" t="s">
        <v>827</v>
      </c>
      <c r="N533" t="s">
        <v>20</v>
      </c>
      <c r="O533" t="s">
        <v>3422</v>
      </c>
      <c r="P533">
        <v>2</v>
      </c>
      <c r="Q533">
        <v>1</v>
      </c>
      <c r="R533" t="s">
        <v>3557</v>
      </c>
    </row>
    <row r="534" spans="1:18" hidden="1" x14ac:dyDescent="0.15">
      <c r="A534" s="1">
        <v>43174</v>
      </c>
      <c r="B534" t="s">
        <v>80</v>
      </c>
      <c r="C534" t="s">
        <v>828</v>
      </c>
      <c r="D534" t="s">
        <v>12</v>
      </c>
      <c r="E534">
        <v>1</v>
      </c>
      <c r="F534" t="s">
        <v>13</v>
      </c>
      <c r="G534" t="s">
        <v>3165</v>
      </c>
      <c r="H534" t="s">
        <v>3450</v>
      </c>
      <c r="I534" t="s">
        <v>830</v>
      </c>
      <c r="J534" t="s">
        <v>85</v>
      </c>
      <c r="K534">
        <v>11</v>
      </c>
      <c r="L534" t="s">
        <v>7</v>
      </c>
      <c r="M534" t="s">
        <v>8</v>
      </c>
      <c r="N534" t="s">
        <v>9</v>
      </c>
      <c r="O534" t="s">
        <v>3423</v>
      </c>
      <c r="P534">
        <v>1</v>
      </c>
      <c r="Q534">
        <v>0</v>
      </c>
      <c r="R534" s="4" t="s">
        <v>3459</v>
      </c>
    </row>
    <row r="535" spans="1:18" hidden="1" x14ac:dyDescent="0.15">
      <c r="A535" s="1">
        <v>43174</v>
      </c>
      <c r="B535" t="s">
        <v>80</v>
      </c>
      <c r="C535" t="s">
        <v>143</v>
      </c>
      <c r="D535" t="s">
        <v>12</v>
      </c>
      <c r="E535">
        <v>1</v>
      </c>
      <c r="F535" t="s">
        <v>13</v>
      </c>
      <c r="G535" t="s">
        <v>8</v>
      </c>
      <c r="H535" t="s">
        <v>829</v>
      </c>
      <c r="I535" t="s">
        <v>144</v>
      </c>
      <c r="J535" t="s">
        <v>6</v>
      </c>
      <c r="K535">
        <v>13</v>
      </c>
      <c r="L535" t="s">
        <v>7</v>
      </c>
      <c r="M535" t="s">
        <v>8</v>
      </c>
      <c r="N535" t="s">
        <v>8</v>
      </c>
      <c r="O535" t="s">
        <v>3423</v>
      </c>
      <c r="P535">
        <v>1</v>
      </c>
      <c r="Q535">
        <v>0</v>
      </c>
      <c r="R535" s="4" t="s">
        <v>3459</v>
      </c>
    </row>
    <row r="536" spans="1:18" hidden="1" x14ac:dyDescent="0.15">
      <c r="A536" s="1">
        <v>43174</v>
      </c>
      <c r="B536" t="s">
        <v>80</v>
      </c>
      <c r="C536" t="s">
        <v>449</v>
      </c>
      <c r="D536" t="s">
        <v>151</v>
      </c>
      <c r="E536">
        <v>1</v>
      </c>
      <c r="F536" t="s">
        <v>13</v>
      </c>
      <c r="G536" t="s">
        <v>3165</v>
      </c>
      <c r="H536" t="s">
        <v>829</v>
      </c>
      <c r="I536" t="s">
        <v>450</v>
      </c>
      <c r="J536" t="s">
        <v>163</v>
      </c>
      <c r="K536">
        <v>14</v>
      </c>
      <c r="L536" t="s">
        <v>7</v>
      </c>
      <c r="M536" t="s">
        <v>8</v>
      </c>
      <c r="N536" t="s">
        <v>9</v>
      </c>
      <c r="O536" t="s">
        <v>3423</v>
      </c>
      <c r="P536">
        <v>1</v>
      </c>
      <c r="Q536">
        <v>0</v>
      </c>
      <c r="R536" s="4" t="s">
        <v>3459</v>
      </c>
    </row>
    <row r="537" spans="1:18" hidden="1" x14ac:dyDescent="0.15">
      <c r="A537" s="1">
        <v>43174</v>
      </c>
      <c r="B537" t="s">
        <v>80</v>
      </c>
      <c r="C537" t="s">
        <v>231</v>
      </c>
      <c r="D537" t="s">
        <v>232</v>
      </c>
      <c r="E537">
        <v>1</v>
      </c>
      <c r="F537" t="s">
        <v>13</v>
      </c>
      <c r="G537" t="s">
        <v>3181</v>
      </c>
      <c r="H537" t="s">
        <v>3450</v>
      </c>
      <c r="I537" t="s">
        <v>233</v>
      </c>
      <c r="J537" t="s">
        <v>163</v>
      </c>
      <c r="K537">
        <v>1</v>
      </c>
      <c r="L537" t="s">
        <v>7</v>
      </c>
      <c r="M537" t="s">
        <v>8</v>
      </c>
      <c r="N537" t="s">
        <v>20</v>
      </c>
      <c r="O537" t="s">
        <v>3423</v>
      </c>
      <c r="P537">
        <v>1</v>
      </c>
      <c r="Q537">
        <v>0</v>
      </c>
      <c r="R537" s="4" t="s">
        <v>3459</v>
      </c>
    </row>
    <row r="538" spans="1:18" hidden="1" x14ac:dyDescent="0.15">
      <c r="A538" s="1">
        <v>43174</v>
      </c>
      <c r="B538" t="s">
        <v>80</v>
      </c>
      <c r="C538" t="s">
        <v>498</v>
      </c>
      <c r="D538" t="s">
        <v>12</v>
      </c>
      <c r="E538">
        <v>1</v>
      </c>
      <c r="F538" t="s">
        <v>13</v>
      </c>
      <c r="G538" t="s">
        <v>3165</v>
      </c>
      <c r="H538" t="s">
        <v>829</v>
      </c>
      <c r="I538" t="s">
        <v>500</v>
      </c>
      <c r="J538" t="s">
        <v>6</v>
      </c>
      <c r="K538">
        <v>2</v>
      </c>
      <c r="L538" t="s">
        <v>7</v>
      </c>
      <c r="M538" t="s">
        <v>8</v>
      </c>
      <c r="N538" t="s">
        <v>20</v>
      </c>
      <c r="O538" t="s">
        <v>3423</v>
      </c>
      <c r="P538">
        <v>1</v>
      </c>
      <c r="Q538">
        <v>0</v>
      </c>
      <c r="R538" s="4" t="s">
        <v>3459</v>
      </c>
    </row>
    <row r="539" spans="1:18" hidden="1" x14ac:dyDescent="0.15">
      <c r="A539" s="1">
        <v>43174</v>
      </c>
      <c r="B539" t="s">
        <v>80</v>
      </c>
      <c r="C539" t="s">
        <v>166</v>
      </c>
      <c r="D539" t="s">
        <v>171</v>
      </c>
      <c r="E539">
        <v>1</v>
      </c>
      <c r="F539" t="s">
        <v>13</v>
      </c>
      <c r="G539" t="s">
        <v>3165</v>
      </c>
      <c r="H539" t="s">
        <v>829</v>
      </c>
      <c r="I539" t="s">
        <v>34</v>
      </c>
      <c r="J539" t="s">
        <v>6</v>
      </c>
      <c r="K539">
        <v>7</v>
      </c>
      <c r="L539" t="s">
        <v>7</v>
      </c>
      <c r="M539" t="s">
        <v>8</v>
      </c>
      <c r="N539" t="s">
        <v>20</v>
      </c>
      <c r="O539" t="s">
        <v>3423</v>
      </c>
      <c r="P539">
        <v>1</v>
      </c>
      <c r="Q539">
        <v>0</v>
      </c>
      <c r="R539" s="4" t="s">
        <v>3459</v>
      </c>
    </row>
    <row r="540" spans="1:18" hidden="1" x14ac:dyDescent="0.15">
      <c r="A540" s="1">
        <v>43174</v>
      </c>
      <c r="B540" t="s">
        <v>80</v>
      </c>
      <c r="C540" t="s">
        <v>353</v>
      </c>
      <c r="D540" t="s">
        <v>12</v>
      </c>
      <c r="E540">
        <v>1</v>
      </c>
      <c r="F540" t="s">
        <v>13</v>
      </c>
      <c r="G540" t="s">
        <v>3165</v>
      </c>
      <c r="H540" t="s">
        <v>829</v>
      </c>
      <c r="I540" t="s">
        <v>354</v>
      </c>
      <c r="J540" t="s">
        <v>6</v>
      </c>
      <c r="K540">
        <v>9</v>
      </c>
      <c r="L540" t="s">
        <v>7</v>
      </c>
      <c r="M540" t="s">
        <v>8</v>
      </c>
      <c r="N540" t="s">
        <v>20</v>
      </c>
      <c r="O540" t="s">
        <v>3423</v>
      </c>
      <c r="P540">
        <v>1</v>
      </c>
      <c r="Q540">
        <v>0</v>
      </c>
      <c r="R540" s="4" t="s">
        <v>3459</v>
      </c>
    </row>
    <row r="541" spans="1:18" hidden="1" x14ac:dyDescent="0.15">
      <c r="A541" s="1">
        <v>43174</v>
      </c>
      <c r="B541" t="s">
        <v>80</v>
      </c>
      <c r="C541" t="s">
        <v>353</v>
      </c>
      <c r="D541" t="s">
        <v>57</v>
      </c>
      <c r="E541">
        <v>1</v>
      </c>
      <c r="F541" t="s">
        <v>13</v>
      </c>
      <c r="G541" t="s">
        <v>3165</v>
      </c>
      <c r="H541" t="s">
        <v>829</v>
      </c>
      <c r="I541" t="s">
        <v>354</v>
      </c>
      <c r="J541" t="s">
        <v>6</v>
      </c>
      <c r="K541">
        <v>10</v>
      </c>
      <c r="L541" t="s">
        <v>7</v>
      </c>
      <c r="M541" t="s">
        <v>8</v>
      </c>
      <c r="N541" t="s">
        <v>20</v>
      </c>
      <c r="O541" t="s">
        <v>3423</v>
      </c>
      <c r="P541">
        <v>1</v>
      </c>
      <c r="Q541">
        <v>0</v>
      </c>
      <c r="R541" s="4" t="s">
        <v>3459</v>
      </c>
    </row>
    <row r="542" spans="1:18" hidden="1" x14ac:dyDescent="0.15">
      <c r="A542" s="1">
        <v>43174</v>
      </c>
      <c r="B542" t="s">
        <v>80</v>
      </c>
      <c r="C542" t="s">
        <v>100</v>
      </c>
      <c r="D542" t="s">
        <v>12</v>
      </c>
      <c r="E542">
        <v>1</v>
      </c>
      <c r="F542" t="s">
        <v>13</v>
      </c>
      <c r="G542" t="s">
        <v>3165</v>
      </c>
      <c r="H542" t="s">
        <v>829</v>
      </c>
      <c r="I542" t="s">
        <v>101</v>
      </c>
      <c r="J542" t="s">
        <v>6</v>
      </c>
      <c r="K542">
        <v>5</v>
      </c>
      <c r="L542" t="s">
        <v>7</v>
      </c>
      <c r="M542" t="s">
        <v>8</v>
      </c>
      <c r="N542" t="s">
        <v>20</v>
      </c>
      <c r="O542" t="s">
        <v>3423</v>
      </c>
      <c r="P542">
        <v>1</v>
      </c>
      <c r="Q542">
        <v>0</v>
      </c>
      <c r="R542" s="4" t="s">
        <v>3459</v>
      </c>
    </row>
    <row r="543" spans="1:18" hidden="1" x14ac:dyDescent="0.15">
      <c r="A543" s="1">
        <v>43174</v>
      </c>
      <c r="B543" t="s">
        <v>80</v>
      </c>
      <c r="C543" t="s">
        <v>148</v>
      </c>
      <c r="D543" t="s">
        <v>12</v>
      </c>
      <c r="E543">
        <v>1</v>
      </c>
      <c r="F543" t="s">
        <v>13</v>
      </c>
      <c r="G543" t="s">
        <v>3165</v>
      </c>
      <c r="H543" t="s">
        <v>829</v>
      </c>
      <c r="I543" t="s">
        <v>149</v>
      </c>
      <c r="J543" t="s">
        <v>6</v>
      </c>
      <c r="K543">
        <v>6</v>
      </c>
      <c r="L543" t="s">
        <v>7</v>
      </c>
      <c r="M543" t="s">
        <v>8</v>
      </c>
      <c r="N543" t="s">
        <v>20</v>
      </c>
      <c r="O543" t="s">
        <v>3423</v>
      </c>
      <c r="P543">
        <v>1</v>
      </c>
      <c r="Q543">
        <v>0</v>
      </c>
      <c r="R543" s="4" t="s">
        <v>3459</v>
      </c>
    </row>
    <row r="544" spans="1:18" hidden="1" x14ac:dyDescent="0.15">
      <c r="A544" s="1">
        <v>43174</v>
      </c>
      <c r="B544" t="s">
        <v>80</v>
      </c>
      <c r="C544" t="s">
        <v>47</v>
      </c>
      <c r="D544" t="s">
        <v>12</v>
      </c>
      <c r="E544">
        <v>1</v>
      </c>
      <c r="F544" t="s">
        <v>13</v>
      </c>
      <c r="G544" t="s">
        <v>3165</v>
      </c>
      <c r="H544" t="s">
        <v>829</v>
      </c>
      <c r="I544" t="s">
        <v>48</v>
      </c>
      <c r="J544" t="s">
        <v>6</v>
      </c>
      <c r="K544">
        <v>3</v>
      </c>
      <c r="L544" t="s">
        <v>7</v>
      </c>
      <c r="M544" t="s">
        <v>8</v>
      </c>
      <c r="N544" t="s">
        <v>20</v>
      </c>
      <c r="O544" t="s">
        <v>3423</v>
      </c>
      <c r="P544">
        <v>1</v>
      </c>
      <c r="Q544">
        <v>0</v>
      </c>
      <c r="R544" s="4" t="s">
        <v>3459</v>
      </c>
    </row>
    <row r="545" spans="1:19" hidden="1" x14ac:dyDescent="0.15">
      <c r="A545" s="1">
        <v>43174</v>
      </c>
      <c r="B545" t="s">
        <v>80</v>
      </c>
      <c r="C545" t="s">
        <v>831</v>
      </c>
      <c r="D545" t="s">
        <v>832</v>
      </c>
      <c r="E545">
        <v>1</v>
      </c>
      <c r="F545" t="s">
        <v>13</v>
      </c>
      <c r="G545" t="s">
        <v>8</v>
      </c>
      <c r="H545" t="s">
        <v>829</v>
      </c>
      <c r="I545" t="s">
        <v>833</v>
      </c>
      <c r="J545" t="s">
        <v>85</v>
      </c>
      <c r="K545">
        <v>8</v>
      </c>
      <c r="L545" t="s">
        <v>7</v>
      </c>
      <c r="M545" t="s">
        <v>8</v>
      </c>
      <c r="N545" t="s">
        <v>8</v>
      </c>
      <c r="O545" t="s">
        <v>3423</v>
      </c>
      <c r="P545">
        <v>1</v>
      </c>
      <c r="Q545">
        <v>0</v>
      </c>
      <c r="R545" s="4" t="s">
        <v>3459</v>
      </c>
    </row>
    <row r="546" spans="1:19" hidden="1" x14ac:dyDescent="0.15">
      <c r="A546" s="1">
        <v>43174</v>
      </c>
      <c r="B546" t="s">
        <v>50</v>
      </c>
      <c r="C546" t="s">
        <v>343</v>
      </c>
      <c r="D546" t="s">
        <v>344</v>
      </c>
      <c r="E546">
        <v>1</v>
      </c>
      <c r="F546" t="s">
        <v>38</v>
      </c>
      <c r="G546" t="s">
        <v>3178</v>
      </c>
      <c r="H546" t="s">
        <v>834</v>
      </c>
      <c r="I546" t="s">
        <v>346</v>
      </c>
      <c r="J546" t="s">
        <v>6</v>
      </c>
      <c r="K546">
        <v>1</v>
      </c>
      <c r="L546" t="s">
        <v>3692</v>
      </c>
      <c r="M546" t="s">
        <v>8</v>
      </c>
      <c r="N546" t="s">
        <v>42</v>
      </c>
      <c r="O546" t="s">
        <v>3421</v>
      </c>
      <c r="P546">
        <v>2</v>
      </c>
      <c r="Q546">
        <v>0</v>
      </c>
      <c r="R546" t="s">
        <v>3620</v>
      </c>
      <c r="S546" t="s">
        <v>3558</v>
      </c>
    </row>
    <row r="547" spans="1:19" hidden="1" x14ac:dyDescent="0.15">
      <c r="A547" s="1">
        <v>43174</v>
      </c>
      <c r="B547" t="s">
        <v>80</v>
      </c>
      <c r="C547" t="s">
        <v>449</v>
      </c>
      <c r="D547" t="s">
        <v>151</v>
      </c>
      <c r="E547">
        <v>1</v>
      </c>
      <c r="F547" t="s">
        <v>13</v>
      </c>
      <c r="G547" t="s">
        <v>3165</v>
      </c>
      <c r="H547" t="s">
        <v>835</v>
      </c>
      <c r="I547" t="s">
        <v>450</v>
      </c>
      <c r="J547" t="s">
        <v>163</v>
      </c>
      <c r="K547">
        <v>12</v>
      </c>
      <c r="L547" t="s">
        <v>7</v>
      </c>
      <c r="M547" t="s">
        <v>8</v>
      </c>
      <c r="N547" t="s">
        <v>9</v>
      </c>
      <c r="O547" t="s">
        <v>3422</v>
      </c>
      <c r="P547">
        <v>2</v>
      </c>
      <c r="Q547" s="5">
        <v>1</v>
      </c>
      <c r="R547" t="s">
        <v>3557</v>
      </c>
    </row>
    <row r="548" spans="1:19" hidden="1" x14ac:dyDescent="0.15">
      <c r="A548" s="1">
        <v>43174</v>
      </c>
      <c r="B548" t="s">
        <v>80</v>
      </c>
      <c r="C548" t="s">
        <v>143</v>
      </c>
      <c r="D548" t="s">
        <v>12</v>
      </c>
      <c r="E548">
        <v>1</v>
      </c>
      <c r="F548" t="s">
        <v>13</v>
      </c>
      <c r="G548" t="s">
        <v>3165</v>
      </c>
      <c r="H548" t="s">
        <v>835</v>
      </c>
      <c r="I548" t="s">
        <v>144</v>
      </c>
      <c r="J548" t="s">
        <v>6</v>
      </c>
      <c r="K548">
        <v>14</v>
      </c>
      <c r="L548" t="s">
        <v>7</v>
      </c>
      <c r="M548" t="s">
        <v>8</v>
      </c>
      <c r="N548" t="s">
        <v>20</v>
      </c>
      <c r="O548" t="s">
        <v>3422</v>
      </c>
      <c r="P548">
        <v>2</v>
      </c>
      <c r="Q548" s="5">
        <v>1</v>
      </c>
      <c r="R548" t="s">
        <v>3557</v>
      </c>
    </row>
    <row r="549" spans="1:19" hidden="1" x14ac:dyDescent="0.15">
      <c r="A549" s="1">
        <v>43174</v>
      </c>
      <c r="B549" t="s">
        <v>80</v>
      </c>
      <c r="C549" t="s">
        <v>231</v>
      </c>
      <c r="D549" t="s">
        <v>232</v>
      </c>
      <c r="E549">
        <v>1</v>
      </c>
      <c r="F549" t="s">
        <v>13</v>
      </c>
      <c r="G549" t="s">
        <v>3181</v>
      </c>
      <c r="H549" t="s">
        <v>835</v>
      </c>
      <c r="I549" t="s">
        <v>233</v>
      </c>
      <c r="J549" t="s">
        <v>163</v>
      </c>
      <c r="K549">
        <v>1</v>
      </c>
      <c r="L549" t="s">
        <v>7</v>
      </c>
      <c r="M549" t="s">
        <v>836</v>
      </c>
      <c r="N549" t="s">
        <v>20</v>
      </c>
      <c r="O549" t="s">
        <v>3422</v>
      </c>
      <c r="P549">
        <v>2</v>
      </c>
      <c r="Q549">
        <v>1</v>
      </c>
      <c r="R549" t="s">
        <v>3557</v>
      </c>
    </row>
    <row r="550" spans="1:19" hidden="1" x14ac:dyDescent="0.15">
      <c r="A550" s="1">
        <v>43174</v>
      </c>
      <c r="B550" t="s">
        <v>80</v>
      </c>
      <c r="C550" t="s">
        <v>140</v>
      </c>
      <c r="D550" t="s">
        <v>12</v>
      </c>
      <c r="E550">
        <v>1</v>
      </c>
      <c r="F550" t="s">
        <v>13</v>
      </c>
      <c r="G550" t="s">
        <v>3165</v>
      </c>
      <c r="H550" t="s">
        <v>835</v>
      </c>
      <c r="I550" t="s">
        <v>141</v>
      </c>
      <c r="J550" t="s">
        <v>6</v>
      </c>
      <c r="K550">
        <v>13</v>
      </c>
      <c r="L550" t="s">
        <v>7</v>
      </c>
      <c r="M550" t="s">
        <v>837</v>
      </c>
      <c r="N550" t="s">
        <v>20</v>
      </c>
      <c r="O550" t="s">
        <v>3422</v>
      </c>
      <c r="P550">
        <v>2</v>
      </c>
      <c r="Q550">
        <v>1</v>
      </c>
      <c r="R550" t="s">
        <v>3557</v>
      </c>
    </row>
    <row r="551" spans="1:19" hidden="1" x14ac:dyDescent="0.15">
      <c r="A551" s="1">
        <v>43174</v>
      </c>
      <c r="B551" t="s">
        <v>80</v>
      </c>
      <c r="C551" t="s">
        <v>47</v>
      </c>
      <c r="D551" t="s">
        <v>12</v>
      </c>
      <c r="E551">
        <v>1</v>
      </c>
      <c r="F551" t="s">
        <v>13</v>
      </c>
      <c r="G551" t="s">
        <v>3165</v>
      </c>
      <c r="H551" t="s">
        <v>835</v>
      </c>
      <c r="I551" t="s">
        <v>48</v>
      </c>
      <c r="J551" t="s">
        <v>6</v>
      </c>
      <c r="K551">
        <v>3</v>
      </c>
      <c r="L551" t="s">
        <v>7</v>
      </c>
      <c r="M551" t="s">
        <v>8</v>
      </c>
      <c r="N551" t="s">
        <v>20</v>
      </c>
      <c r="O551" t="s">
        <v>3422</v>
      </c>
      <c r="P551">
        <v>2</v>
      </c>
      <c r="Q551" s="5">
        <v>1</v>
      </c>
      <c r="R551" t="s">
        <v>3557</v>
      </c>
    </row>
    <row r="552" spans="1:19" hidden="1" x14ac:dyDescent="0.15">
      <c r="A552" s="1">
        <v>43174</v>
      </c>
      <c r="B552" t="s">
        <v>80</v>
      </c>
      <c r="C552" t="s">
        <v>148</v>
      </c>
      <c r="D552" t="s">
        <v>12</v>
      </c>
      <c r="E552">
        <v>1</v>
      </c>
      <c r="F552" t="s">
        <v>13</v>
      </c>
      <c r="G552" t="s">
        <v>3165</v>
      </c>
      <c r="H552" t="s">
        <v>835</v>
      </c>
      <c r="I552" t="s">
        <v>149</v>
      </c>
      <c r="J552" t="s">
        <v>6</v>
      </c>
      <c r="K552">
        <v>5</v>
      </c>
      <c r="L552" t="s">
        <v>7</v>
      </c>
      <c r="M552" t="s">
        <v>838</v>
      </c>
      <c r="N552" t="s">
        <v>20</v>
      </c>
      <c r="O552" t="s">
        <v>3422</v>
      </c>
      <c r="P552">
        <v>2</v>
      </c>
      <c r="Q552">
        <v>1</v>
      </c>
      <c r="R552" t="s">
        <v>3557</v>
      </c>
    </row>
    <row r="553" spans="1:19" hidden="1" x14ac:dyDescent="0.15">
      <c r="A553" s="1">
        <v>43174</v>
      </c>
      <c r="B553" t="s">
        <v>80</v>
      </c>
      <c r="C553" t="s">
        <v>353</v>
      </c>
      <c r="D553" t="s">
        <v>57</v>
      </c>
      <c r="E553">
        <v>1</v>
      </c>
      <c r="F553" t="s">
        <v>13</v>
      </c>
      <c r="G553" t="s">
        <v>3165</v>
      </c>
      <c r="H553" t="s">
        <v>835</v>
      </c>
      <c r="I553" t="s">
        <v>354</v>
      </c>
      <c r="J553" t="s">
        <v>6</v>
      </c>
      <c r="K553">
        <v>9</v>
      </c>
      <c r="L553" t="s">
        <v>7</v>
      </c>
      <c r="M553" t="s">
        <v>839</v>
      </c>
      <c r="N553" t="s">
        <v>20</v>
      </c>
      <c r="O553" t="s">
        <v>3422</v>
      </c>
      <c r="P553">
        <v>2</v>
      </c>
      <c r="Q553">
        <v>1</v>
      </c>
      <c r="R553" t="s">
        <v>3557</v>
      </c>
    </row>
    <row r="554" spans="1:19" hidden="1" x14ac:dyDescent="0.15">
      <c r="A554" s="1">
        <v>43174</v>
      </c>
      <c r="B554" t="s">
        <v>80</v>
      </c>
      <c r="C554" t="s">
        <v>166</v>
      </c>
      <c r="D554" t="s">
        <v>171</v>
      </c>
      <c r="E554">
        <v>1</v>
      </c>
      <c r="F554" t="s">
        <v>13</v>
      </c>
      <c r="G554" t="s">
        <v>3165</v>
      </c>
      <c r="H554" t="s">
        <v>835</v>
      </c>
      <c r="I554" t="s">
        <v>34</v>
      </c>
      <c r="J554" t="s">
        <v>6</v>
      </c>
      <c r="K554">
        <v>6</v>
      </c>
      <c r="L554" t="s">
        <v>7</v>
      </c>
      <c r="M554" t="s">
        <v>840</v>
      </c>
      <c r="N554" t="s">
        <v>20</v>
      </c>
      <c r="O554" t="s">
        <v>3422</v>
      </c>
      <c r="P554">
        <v>2</v>
      </c>
      <c r="Q554">
        <v>1</v>
      </c>
      <c r="R554" t="s">
        <v>3557</v>
      </c>
    </row>
    <row r="555" spans="1:19" hidden="1" x14ac:dyDescent="0.15">
      <c r="A555" s="1">
        <v>43174</v>
      </c>
      <c r="B555" t="s">
        <v>80</v>
      </c>
      <c r="C555" t="s">
        <v>498</v>
      </c>
      <c r="D555" t="s">
        <v>12</v>
      </c>
      <c r="E555">
        <v>1</v>
      </c>
      <c r="F555" t="s">
        <v>13</v>
      </c>
      <c r="G555" t="s">
        <v>3165</v>
      </c>
      <c r="H555" t="s">
        <v>835</v>
      </c>
      <c r="I555" t="s">
        <v>500</v>
      </c>
      <c r="J555" t="s">
        <v>6</v>
      </c>
      <c r="K555">
        <v>2</v>
      </c>
      <c r="L555" t="s">
        <v>7</v>
      </c>
      <c r="M555" t="s">
        <v>841</v>
      </c>
      <c r="N555" t="s">
        <v>20</v>
      </c>
      <c r="O555" t="s">
        <v>3422</v>
      </c>
      <c r="P555">
        <v>2</v>
      </c>
      <c r="Q555">
        <v>1</v>
      </c>
      <c r="R555" t="s">
        <v>3557</v>
      </c>
    </row>
    <row r="556" spans="1:19" hidden="1" x14ac:dyDescent="0.15">
      <c r="A556" s="1">
        <v>43174</v>
      </c>
      <c r="B556" t="s">
        <v>80</v>
      </c>
      <c r="C556" t="s">
        <v>237</v>
      </c>
      <c r="D556" t="s">
        <v>12</v>
      </c>
      <c r="E556">
        <v>1</v>
      </c>
      <c r="F556" t="s">
        <v>13</v>
      </c>
      <c r="G556" t="s">
        <v>3165</v>
      </c>
      <c r="H556" t="s">
        <v>835</v>
      </c>
      <c r="I556" t="s">
        <v>239</v>
      </c>
      <c r="J556" t="s">
        <v>6</v>
      </c>
      <c r="K556">
        <v>15</v>
      </c>
      <c r="L556" t="s">
        <v>7</v>
      </c>
      <c r="M556" t="s">
        <v>842</v>
      </c>
      <c r="N556" t="s">
        <v>20</v>
      </c>
      <c r="O556" t="s">
        <v>3422</v>
      </c>
      <c r="P556">
        <v>2</v>
      </c>
      <c r="Q556">
        <v>1</v>
      </c>
      <c r="R556" t="s">
        <v>3557</v>
      </c>
    </row>
    <row r="557" spans="1:19" hidden="1" x14ac:dyDescent="0.15">
      <c r="A557" s="1">
        <v>43174</v>
      </c>
      <c r="B557" t="s">
        <v>80</v>
      </c>
      <c r="C557" t="s">
        <v>47</v>
      </c>
      <c r="D557" t="s">
        <v>12</v>
      </c>
      <c r="E557">
        <v>2</v>
      </c>
      <c r="F557" t="s">
        <v>13</v>
      </c>
      <c r="G557" t="s">
        <v>3165</v>
      </c>
      <c r="H557" t="s">
        <v>843</v>
      </c>
      <c r="I557" t="s">
        <v>48</v>
      </c>
      <c r="J557" t="s">
        <v>6</v>
      </c>
      <c r="K557">
        <v>1</v>
      </c>
      <c r="L557" t="s">
        <v>7</v>
      </c>
      <c r="M557" t="s">
        <v>844</v>
      </c>
      <c r="N557" t="s">
        <v>20</v>
      </c>
      <c r="O557" t="s">
        <v>3422</v>
      </c>
      <c r="P557">
        <v>2</v>
      </c>
      <c r="Q557">
        <v>1</v>
      </c>
      <c r="R557" t="s">
        <v>3557</v>
      </c>
    </row>
    <row r="558" spans="1:19" hidden="1" x14ac:dyDescent="0.15">
      <c r="A558" s="1">
        <v>43174</v>
      </c>
      <c r="B558" t="s">
        <v>114</v>
      </c>
      <c r="C558" t="s">
        <v>17</v>
      </c>
      <c r="D558" t="s">
        <v>12</v>
      </c>
      <c r="E558">
        <v>1</v>
      </c>
      <c r="F558" t="s">
        <v>13</v>
      </c>
      <c r="G558" t="s">
        <v>3165</v>
      </c>
      <c r="H558" t="s">
        <v>845</v>
      </c>
      <c r="I558" t="s">
        <v>18</v>
      </c>
      <c r="J558" t="s">
        <v>6</v>
      </c>
      <c r="K558">
        <v>1</v>
      </c>
      <c r="L558" t="s">
        <v>7</v>
      </c>
      <c r="M558" t="s">
        <v>846</v>
      </c>
      <c r="N558" t="s">
        <v>20</v>
      </c>
      <c r="O558" t="s">
        <v>3422</v>
      </c>
      <c r="P558">
        <v>2</v>
      </c>
      <c r="Q558">
        <v>1</v>
      </c>
      <c r="R558" t="s">
        <v>3557</v>
      </c>
    </row>
    <row r="559" spans="1:19" hidden="1" x14ac:dyDescent="0.15">
      <c r="A559" s="1">
        <v>43174</v>
      </c>
      <c r="B559" t="s">
        <v>114</v>
      </c>
      <c r="C559" t="s">
        <v>224</v>
      </c>
      <c r="D559" t="s">
        <v>12</v>
      </c>
      <c r="E559">
        <v>1</v>
      </c>
      <c r="F559" t="s">
        <v>13</v>
      </c>
      <c r="G559" t="s">
        <v>3165</v>
      </c>
      <c r="H559" t="s">
        <v>845</v>
      </c>
      <c r="I559" t="s">
        <v>225</v>
      </c>
      <c r="J559" t="s">
        <v>6</v>
      </c>
      <c r="K559">
        <v>3</v>
      </c>
      <c r="L559" t="s">
        <v>7</v>
      </c>
      <c r="M559" t="s">
        <v>847</v>
      </c>
      <c r="N559" t="s">
        <v>20</v>
      </c>
      <c r="O559" t="s">
        <v>3422</v>
      </c>
      <c r="P559">
        <v>2</v>
      </c>
      <c r="Q559">
        <v>1</v>
      </c>
      <c r="R559" t="s">
        <v>3557</v>
      </c>
    </row>
    <row r="560" spans="1:19" hidden="1" x14ac:dyDescent="0.15">
      <c r="A560" s="1">
        <v>43174</v>
      </c>
      <c r="B560" t="s">
        <v>114</v>
      </c>
      <c r="C560" t="s">
        <v>97</v>
      </c>
      <c r="D560" t="s">
        <v>12</v>
      </c>
      <c r="E560">
        <v>1</v>
      </c>
      <c r="F560" t="s">
        <v>13</v>
      </c>
      <c r="G560" t="s">
        <v>3165</v>
      </c>
      <c r="H560" t="s">
        <v>845</v>
      </c>
      <c r="I560" t="s">
        <v>99</v>
      </c>
      <c r="J560" t="s">
        <v>6</v>
      </c>
      <c r="K560">
        <v>2</v>
      </c>
      <c r="L560" t="s">
        <v>7</v>
      </c>
      <c r="M560" t="s">
        <v>848</v>
      </c>
      <c r="N560" t="s">
        <v>20</v>
      </c>
      <c r="O560" t="s">
        <v>3422</v>
      </c>
      <c r="P560">
        <v>2</v>
      </c>
      <c r="Q560">
        <v>1</v>
      </c>
      <c r="R560" t="s">
        <v>3557</v>
      </c>
    </row>
    <row r="561" spans="1:19" hidden="1" x14ac:dyDescent="0.15">
      <c r="A561" s="1">
        <v>43175</v>
      </c>
      <c r="B561" t="s">
        <v>50</v>
      </c>
      <c r="C561" t="s">
        <v>182</v>
      </c>
      <c r="D561" t="s">
        <v>183</v>
      </c>
      <c r="E561">
        <v>1</v>
      </c>
      <c r="F561" t="s">
        <v>38</v>
      </c>
      <c r="G561" t="s">
        <v>8</v>
      </c>
      <c r="H561" t="s">
        <v>849</v>
      </c>
      <c r="I561" t="s">
        <v>40</v>
      </c>
      <c r="J561" t="s">
        <v>184</v>
      </c>
      <c r="K561">
        <v>1</v>
      </c>
      <c r="L561" t="s">
        <v>41</v>
      </c>
      <c r="M561" t="s">
        <v>8</v>
      </c>
      <c r="N561" t="s">
        <v>8</v>
      </c>
      <c r="O561" t="s">
        <v>3422</v>
      </c>
      <c r="P561">
        <v>1</v>
      </c>
      <c r="Q561">
        <v>0</v>
      </c>
    </row>
    <row r="562" spans="1:19" hidden="1" x14ac:dyDescent="0.15">
      <c r="A562" s="1">
        <v>43175</v>
      </c>
      <c r="B562" t="s">
        <v>21</v>
      </c>
      <c r="C562" t="s">
        <v>788</v>
      </c>
      <c r="D562" t="s">
        <v>12</v>
      </c>
      <c r="E562">
        <v>1</v>
      </c>
      <c r="F562" t="s">
        <v>74</v>
      </c>
      <c r="G562" t="s">
        <v>3203</v>
      </c>
      <c r="H562" t="s">
        <v>850</v>
      </c>
      <c r="I562" t="s">
        <v>790</v>
      </c>
      <c r="J562" t="s">
        <v>85</v>
      </c>
      <c r="K562">
        <v>1</v>
      </c>
      <c r="L562" t="s">
        <v>7</v>
      </c>
      <c r="M562" t="s">
        <v>8</v>
      </c>
      <c r="N562" t="s">
        <v>9</v>
      </c>
      <c r="O562" t="s">
        <v>3422</v>
      </c>
      <c r="P562">
        <v>2</v>
      </c>
      <c r="Q562" s="5">
        <v>1</v>
      </c>
      <c r="R562" t="s">
        <v>3557</v>
      </c>
    </row>
    <row r="563" spans="1:19" hidden="1" x14ac:dyDescent="0.15">
      <c r="A563" s="1">
        <v>43175</v>
      </c>
      <c r="B563" t="s">
        <v>80</v>
      </c>
      <c r="C563" t="s">
        <v>145</v>
      </c>
      <c r="D563" t="s">
        <v>568</v>
      </c>
      <c r="E563">
        <v>1</v>
      </c>
      <c r="F563" t="s">
        <v>13</v>
      </c>
      <c r="G563" t="s">
        <v>3165</v>
      </c>
      <c r="H563" t="s">
        <v>851</v>
      </c>
      <c r="I563" t="s">
        <v>25</v>
      </c>
      <c r="J563" t="s">
        <v>6</v>
      </c>
      <c r="K563">
        <v>1</v>
      </c>
      <c r="L563" t="s">
        <v>7</v>
      </c>
      <c r="M563" t="s">
        <v>8</v>
      </c>
      <c r="N563" t="s">
        <v>154</v>
      </c>
      <c r="O563" t="s">
        <v>3422</v>
      </c>
      <c r="P563">
        <v>2</v>
      </c>
      <c r="Q563" s="5">
        <v>1</v>
      </c>
      <c r="R563" t="s">
        <v>3557</v>
      </c>
    </row>
    <row r="564" spans="1:19" x14ac:dyDescent="0.15">
      <c r="A564" s="1">
        <v>43175</v>
      </c>
      <c r="B564" t="s">
        <v>0</v>
      </c>
      <c r="C564" t="s">
        <v>72</v>
      </c>
      <c r="D564" t="s">
        <v>63</v>
      </c>
      <c r="E564">
        <v>1</v>
      </c>
      <c r="F564" t="s">
        <v>74</v>
      </c>
      <c r="G564" t="s">
        <v>3203</v>
      </c>
      <c r="H564" t="s">
        <v>852</v>
      </c>
      <c r="I564" t="s">
        <v>76</v>
      </c>
      <c r="J564" t="s">
        <v>6</v>
      </c>
      <c r="K564">
        <v>1</v>
      </c>
      <c r="L564" t="s">
        <v>7</v>
      </c>
      <c r="M564" t="s">
        <v>8</v>
      </c>
      <c r="N564" t="s">
        <v>20</v>
      </c>
      <c r="O564" t="s">
        <v>3421</v>
      </c>
      <c r="P564">
        <v>2</v>
      </c>
      <c r="Q564">
        <v>0</v>
      </c>
      <c r="R564" t="s">
        <v>3480</v>
      </c>
      <c r="S564" t="s">
        <v>3558</v>
      </c>
    </row>
    <row r="565" spans="1:19" hidden="1" x14ac:dyDescent="0.15">
      <c r="A565" s="1">
        <v>43175</v>
      </c>
      <c r="B565" t="s">
        <v>80</v>
      </c>
      <c r="C565" t="s">
        <v>150</v>
      </c>
      <c r="D565" t="s">
        <v>151</v>
      </c>
      <c r="E565">
        <v>1</v>
      </c>
      <c r="F565" t="s">
        <v>152</v>
      </c>
      <c r="G565" t="s">
        <v>3181</v>
      </c>
      <c r="H565" t="s">
        <v>853</v>
      </c>
      <c r="I565" t="s">
        <v>153</v>
      </c>
      <c r="J565" t="s">
        <v>85</v>
      </c>
      <c r="K565">
        <v>1</v>
      </c>
      <c r="L565" t="s">
        <v>7</v>
      </c>
      <c r="M565" t="s">
        <v>8</v>
      </c>
      <c r="N565" t="s">
        <v>154</v>
      </c>
      <c r="O565" t="s">
        <v>3422</v>
      </c>
      <c r="P565">
        <v>2</v>
      </c>
      <c r="Q565" s="5">
        <v>1</v>
      </c>
      <c r="R565" t="s">
        <v>3557</v>
      </c>
    </row>
    <row r="566" spans="1:19" hidden="1" x14ac:dyDescent="0.15">
      <c r="A566" s="1">
        <v>43175</v>
      </c>
      <c r="B566" t="s">
        <v>80</v>
      </c>
      <c r="C566" t="s">
        <v>145</v>
      </c>
      <c r="D566" t="s">
        <v>568</v>
      </c>
      <c r="E566">
        <v>1</v>
      </c>
      <c r="F566" t="s">
        <v>13</v>
      </c>
      <c r="G566" t="s">
        <v>3165</v>
      </c>
      <c r="H566" t="s">
        <v>853</v>
      </c>
      <c r="I566" t="s">
        <v>25</v>
      </c>
      <c r="J566" t="s">
        <v>6</v>
      </c>
      <c r="K566">
        <v>3</v>
      </c>
      <c r="L566" t="s">
        <v>7</v>
      </c>
      <c r="M566" t="s">
        <v>8</v>
      </c>
      <c r="N566" t="s">
        <v>154</v>
      </c>
      <c r="O566" t="s">
        <v>3422</v>
      </c>
      <c r="P566">
        <v>2</v>
      </c>
      <c r="Q566" s="5">
        <v>1</v>
      </c>
      <c r="R566" t="s">
        <v>3557</v>
      </c>
    </row>
    <row r="567" spans="1:19" hidden="1" x14ac:dyDescent="0.15">
      <c r="A567" s="1">
        <v>43175</v>
      </c>
      <c r="B567" t="s">
        <v>80</v>
      </c>
      <c r="C567" t="s">
        <v>28</v>
      </c>
      <c r="D567" t="s">
        <v>29</v>
      </c>
      <c r="E567">
        <v>1</v>
      </c>
      <c r="F567" t="s">
        <v>13</v>
      </c>
      <c r="G567" t="s">
        <v>3165</v>
      </c>
      <c r="H567" t="s">
        <v>853</v>
      </c>
      <c r="I567" t="s">
        <v>30</v>
      </c>
      <c r="J567" t="s">
        <v>6</v>
      </c>
      <c r="K567">
        <v>5</v>
      </c>
      <c r="L567" t="s">
        <v>7</v>
      </c>
      <c r="M567" t="s">
        <v>854</v>
      </c>
      <c r="N567" t="s">
        <v>20</v>
      </c>
      <c r="O567" t="s">
        <v>3422</v>
      </c>
      <c r="P567">
        <v>2</v>
      </c>
      <c r="Q567">
        <v>1</v>
      </c>
      <c r="R567" t="s">
        <v>3557</v>
      </c>
    </row>
    <row r="568" spans="1:19" hidden="1" x14ac:dyDescent="0.15">
      <c r="A568" s="1">
        <v>43175</v>
      </c>
      <c r="B568" t="s">
        <v>80</v>
      </c>
      <c r="C568" t="s">
        <v>447</v>
      </c>
      <c r="D568" t="s">
        <v>12</v>
      </c>
      <c r="E568">
        <v>1</v>
      </c>
      <c r="F568" t="s">
        <v>13</v>
      </c>
      <c r="G568" t="s">
        <v>3165</v>
      </c>
      <c r="H568" t="s">
        <v>853</v>
      </c>
      <c r="I568" t="s">
        <v>448</v>
      </c>
      <c r="J568" t="s">
        <v>163</v>
      </c>
      <c r="K568">
        <v>6</v>
      </c>
      <c r="L568" t="s">
        <v>7</v>
      </c>
      <c r="M568" t="s">
        <v>855</v>
      </c>
      <c r="N568" t="s">
        <v>20</v>
      </c>
      <c r="O568" t="s">
        <v>3422</v>
      </c>
      <c r="P568">
        <v>2</v>
      </c>
      <c r="Q568">
        <v>1</v>
      </c>
      <c r="R568" t="s">
        <v>3557</v>
      </c>
    </row>
    <row r="569" spans="1:19" hidden="1" x14ac:dyDescent="0.15">
      <c r="A569" s="1">
        <v>43175</v>
      </c>
      <c r="B569" t="s">
        <v>80</v>
      </c>
      <c r="C569" t="s">
        <v>11</v>
      </c>
      <c r="D569" t="s">
        <v>12</v>
      </c>
      <c r="E569">
        <v>1</v>
      </c>
      <c r="F569" t="s">
        <v>13</v>
      </c>
      <c r="G569" t="s">
        <v>3165</v>
      </c>
      <c r="H569" t="s">
        <v>853</v>
      </c>
      <c r="I569" t="s">
        <v>15</v>
      </c>
      <c r="J569" t="s">
        <v>6</v>
      </c>
      <c r="K569">
        <v>4</v>
      </c>
      <c r="L569" t="s">
        <v>7</v>
      </c>
      <c r="M569" t="s">
        <v>856</v>
      </c>
      <c r="N569" t="s">
        <v>20</v>
      </c>
      <c r="O569" t="s">
        <v>3422</v>
      </c>
      <c r="P569">
        <v>2</v>
      </c>
      <c r="Q569">
        <v>1</v>
      </c>
      <c r="R569" t="s">
        <v>3557</v>
      </c>
    </row>
    <row r="570" spans="1:19" hidden="1" x14ac:dyDescent="0.15">
      <c r="A570" s="1">
        <v>43175</v>
      </c>
      <c r="B570" t="s">
        <v>80</v>
      </c>
      <c r="C570" t="s">
        <v>164</v>
      </c>
      <c r="D570" t="s">
        <v>23</v>
      </c>
      <c r="E570">
        <v>1</v>
      </c>
      <c r="F570" t="s">
        <v>13</v>
      </c>
      <c r="G570" t="s">
        <v>3165</v>
      </c>
      <c r="H570" t="s">
        <v>853</v>
      </c>
      <c r="I570" t="s">
        <v>165</v>
      </c>
      <c r="J570" t="s">
        <v>6</v>
      </c>
      <c r="K570">
        <v>2</v>
      </c>
      <c r="L570" t="s">
        <v>7</v>
      </c>
      <c r="M570" t="s">
        <v>857</v>
      </c>
      <c r="N570" t="s">
        <v>20</v>
      </c>
      <c r="O570" t="s">
        <v>3422</v>
      </c>
      <c r="P570">
        <v>2</v>
      </c>
      <c r="Q570">
        <v>2</v>
      </c>
      <c r="R570" t="s">
        <v>3557</v>
      </c>
    </row>
    <row r="571" spans="1:19" hidden="1" x14ac:dyDescent="0.15">
      <c r="A571" s="1">
        <v>43178</v>
      </c>
      <c r="B571" t="s">
        <v>87</v>
      </c>
      <c r="C571" t="s">
        <v>457</v>
      </c>
      <c r="D571" t="s">
        <v>458</v>
      </c>
      <c r="E571">
        <v>1</v>
      </c>
      <c r="F571" t="s">
        <v>13</v>
      </c>
      <c r="G571" t="s">
        <v>3165</v>
      </c>
      <c r="H571" t="s">
        <v>858</v>
      </c>
      <c r="I571" t="s">
        <v>460</v>
      </c>
      <c r="J571" t="s">
        <v>6</v>
      </c>
      <c r="K571">
        <v>1</v>
      </c>
      <c r="L571" t="s">
        <v>7</v>
      </c>
      <c r="M571" t="s">
        <v>8</v>
      </c>
      <c r="N571" t="s">
        <v>3700</v>
      </c>
      <c r="O571" t="s">
        <v>3422</v>
      </c>
      <c r="P571">
        <v>2</v>
      </c>
      <c r="Q571" s="5">
        <v>1</v>
      </c>
      <c r="R571" t="s">
        <v>3557</v>
      </c>
    </row>
    <row r="572" spans="1:19" hidden="1" x14ac:dyDescent="0.15">
      <c r="A572" s="1">
        <v>43178</v>
      </c>
      <c r="B572" t="s">
        <v>87</v>
      </c>
      <c r="C572" t="s">
        <v>145</v>
      </c>
      <c r="D572" t="s">
        <v>551</v>
      </c>
      <c r="E572">
        <v>1</v>
      </c>
      <c r="F572" t="s">
        <v>13</v>
      </c>
      <c r="G572" t="s">
        <v>3165</v>
      </c>
      <c r="H572" t="s">
        <v>858</v>
      </c>
      <c r="I572" t="s">
        <v>147</v>
      </c>
      <c r="J572" t="s">
        <v>6</v>
      </c>
      <c r="K572">
        <v>2</v>
      </c>
      <c r="L572" t="s">
        <v>7</v>
      </c>
      <c r="M572" t="s">
        <v>8</v>
      </c>
      <c r="N572" t="s">
        <v>154</v>
      </c>
      <c r="O572" t="s">
        <v>3422</v>
      </c>
      <c r="P572">
        <v>2</v>
      </c>
      <c r="Q572" s="5">
        <v>1</v>
      </c>
      <c r="R572" t="s">
        <v>3557</v>
      </c>
    </row>
    <row r="573" spans="1:19" hidden="1" x14ac:dyDescent="0.15">
      <c r="A573" s="1">
        <v>43178</v>
      </c>
      <c r="B573" t="s">
        <v>50</v>
      </c>
      <c r="C573" t="s">
        <v>655</v>
      </c>
      <c r="D573" t="s">
        <v>309</v>
      </c>
      <c r="E573">
        <v>1</v>
      </c>
      <c r="F573" t="s">
        <v>44</v>
      </c>
      <c r="G573" t="s">
        <v>3197</v>
      </c>
      <c r="H573" t="s">
        <v>859</v>
      </c>
      <c r="I573" t="s">
        <v>656</v>
      </c>
      <c r="J573" t="s">
        <v>6</v>
      </c>
      <c r="K573">
        <v>1</v>
      </c>
      <c r="L573" t="s">
        <v>7</v>
      </c>
      <c r="M573" t="s">
        <v>860</v>
      </c>
      <c r="N573" t="s">
        <v>20</v>
      </c>
      <c r="O573" t="s">
        <v>3422</v>
      </c>
      <c r="P573">
        <v>2</v>
      </c>
      <c r="Q573">
        <v>1</v>
      </c>
      <c r="R573" t="s">
        <v>3557</v>
      </c>
    </row>
    <row r="574" spans="1:19" hidden="1" x14ac:dyDescent="0.15">
      <c r="A574" s="1">
        <v>43178</v>
      </c>
      <c r="B574" t="s">
        <v>50</v>
      </c>
      <c r="C574" t="s">
        <v>655</v>
      </c>
      <c r="D574" t="s">
        <v>861</v>
      </c>
      <c r="E574">
        <v>1</v>
      </c>
      <c r="F574" t="s">
        <v>44</v>
      </c>
      <c r="G574" t="s">
        <v>3684</v>
      </c>
      <c r="H574" t="s">
        <v>859</v>
      </c>
      <c r="I574" t="s">
        <v>656</v>
      </c>
      <c r="J574" t="s">
        <v>6</v>
      </c>
      <c r="K574">
        <v>3</v>
      </c>
      <c r="L574" t="s">
        <v>7</v>
      </c>
      <c r="M574" t="s">
        <v>860</v>
      </c>
      <c r="N574" t="s">
        <v>20</v>
      </c>
      <c r="O574" t="s">
        <v>3422</v>
      </c>
      <c r="P574">
        <v>2</v>
      </c>
      <c r="Q574">
        <v>1</v>
      </c>
      <c r="R574" t="s">
        <v>3557</v>
      </c>
    </row>
    <row r="575" spans="1:19" hidden="1" x14ac:dyDescent="0.15">
      <c r="A575" s="1">
        <v>43178</v>
      </c>
      <c r="B575" t="s">
        <v>50</v>
      </c>
      <c r="C575" t="s">
        <v>862</v>
      </c>
      <c r="D575" t="s">
        <v>721</v>
      </c>
      <c r="E575">
        <v>1</v>
      </c>
      <c r="F575" t="s">
        <v>44</v>
      </c>
      <c r="G575" t="s">
        <v>3197</v>
      </c>
      <c r="H575" t="s">
        <v>859</v>
      </c>
      <c r="I575" t="s">
        <v>863</v>
      </c>
      <c r="J575" t="s">
        <v>6</v>
      </c>
      <c r="K575">
        <v>2</v>
      </c>
      <c r="L575" t="s">
        <v>7</v>
      </c>
      <c r="M575" t="s">
        <v>8</v>
      </c>
      <c r="N575" t="s">
        <v>9</v>
      </c>
      <c r="O575" t="s">
        <v>3422</v>
      </c>
      <c r="P575">
        <v>2</v>
      </c>
      <c r="Q575" s="5">
        <v>1</v>
      </c>
      <c r="R575" t="s">
        <v>3557</v>
      </c>
    </row>
    <row r="576" spans="1:19" hidden="1" x14ac:dyDescent="0.15">
      <c r="A576" s="1">
        <v>43178</v>
      </c>
      <c r="B576" t="s">
        <v>80</v>
      </c>
      <c r="C576" t="s">
        <v>522</v>
      </c>
      <c r="D576" t="s">
        <v>57</v>
      </c>
      <c r="E576">
        <v>1</v>
      </c>
      <c r="F576" t="s">
        <v>13</v>
      </c>
      <c r="G576" t="s">
        <v>3165</v>
      </c>
      <c r="H576" t="s">
        <v>864</v>
      </c>
      <c r="I576" t="s">
        <v>524</v>
      </c>
      <c r="J576" t="s">
        <v>6</v>
      </c>
      <c r="K576">
        <v>7</v>
      </c>
      <c r="L576" t="s">
        <v>7</v>
      </c>
      <c r="M576" t="s">
        <v>8</v>
      </c>
      <c r="N576" t="s">
        <v>20</v>
      </c>
      <c r="O576" t="s">
        <v>3422</v>
      </c>
      <c r="P576">
        <v>2</v>
      </c>
      <c r="Q576" s="5">
        <v>1</v>
      </c>
      <c r="R576" t="s">
        <v>3557</v>
      </c>
    </row>
    <row r="577" spans="1:19" hidden="1" x14ac:dyDescent="0.15">
      <c r="A577" s="1">
        <v>43178</v>
      </c>
      <c r="B577" t="s">
        <v>80</v>
      </c>
      <c r="C577" t="s">
        <v>353</v>
      </c>
      <c r="D577" t="s">
        <v>57</v>
      </c>
      <c r="E577">
        <v>1</v>
      </c>
      <c r="F577" t="s">
        <v>13</v>
      </c>
      <c r="G577" t="s">
        <v>3165</v>
      </c>
      <c r="H577" t="s">
        <v>864</v>
      </c>
      <c r="I577" t="s">
        <v>354</v>
      </c>
      <c r="J577" t="s">
        <v>6</v>
      </c>
      <c r="K577">
        <v>10</v>
      </c>
      <c r="L577" t="s">
        <v>7</v>
      </c>
      <c r="M577" t="s">
        <v>865</v>
      </c>
      <c r="N577" t="s">
        <v>20</v>
      </c>
      <c r="O577" t="s">
        <v>3422</v>
      </c>
      <c r="P577">
        <v>2</v>
      </c>
      <c r="Q577">
        <v>1</v>
      </c>
      <c r="R577" t="s">
        <v>3557</v>
      </c>
    </row>
    <row r="578" spans="1:19" hidden="1" x14ac:dyDescent="0.15">
      <c r="A578" s="1">
        <v>43178</v>
      </c>
      <c r="B578" t="s">
        <v>80</v>
      </c>
      <c r="C578" t="s">
        <v>32</v>
      </c>
      <c r="D578" t="s">
        <v>12</v>
      </c>
      <c r="E578">
        <v>1</v>
      </c>
      <c r="F578" t="s">
        <v>13</v>
      </c>
      <c r="G578" t="s">
        <v>3165</v>
      </c>
      <c r="H578" t="s">
        <v>864</v>
      </c>
      <c r="I578" t="s">
        <v>34</v>
      </c>
      <c r="J578" t="s">
        <v>6</v>
      </c>
      <c r="K578">
        <v>5</v>
      </c>
      <c r="L578" t="s">
        <v>7</v>
      </c>
      <c r="M578" t="s">
        <v>866</v>
      </c>
      <c r="N578" t="s">
        <v>20</v>
      </c>
      <c r="O578" t="s">
        <v>3422</v>
      </c>
      <c r="P578">
        <v>2</v>
      </c>
      <c r="Q578">
        <v>1</v>
      </c>
      <c r="R578" t="s">
        <v>3557</v>
      </c>
    </row>
    <row r="579" spans="1:19" hidden="1" x14ac:dyDescent="0.15">
      <c r="A579" s="1">
        <v>43178</v>
      </c>
      <c r="B579" t="s">
        <v>80</v>
      </c>
      <c r="C579" t="s">
        <v>166</v>
      </c>
      <c r="D579" t="s">
        <v>171</v>
      </c>
      <c r="E579">
        <v>1</v>
      </c>
      <c r="F579" t="s">
        <v>13</v>
      </c>
      <c r="G579" t="s">
        <v>3165</v>
      </c>
      <c r="H579" t="s">
        <v>864</v>
      </c>
      <c r="I579" t="s">
        <v>34</v>
      </c>
      <c r="J579" t="s">
        <v>6</v>
      </c>
      <c r="K579">
        <v>2</v>
      </c>
      <c r="L579" t="s">
        <v>7</v>
      </c>
      <c r="M579" t="s">
        <v>867</v>
      </c>
      <c r="N579" t="s">
        <v>20</v>
      </c>
      <c r="O579" t="s">
        <v>3422</v>
      </c>
      <c r="P579">
        <v>2</v>
      </c>
      <c r="Q579">
        <v>1</v>
      </c>
      <c r="R579" t="s">
        <v>3557</v>
      </c>
    </row>
    <row r="580" spans="1:19" hidden="1" x14ac:dyDescent="0.15">
      <c r="A580" s="1">
        <v>43178</v>
      </c>
      <c r="B580" t="s">
        <v>80</v>
      </c>
      <c r="C580" t="s">
        <v>498</v>
      </c>
      <c r="D580" t="s">
        <v>12</v>
      </c>
      <c r="E580">
        <v>1</v>
      </c>
      <c r="F580" t="s">
        <v>13</v>
      </c>
      <c r="G580" t="s">
        <v>3165</v>
      </c>
      <c r="H580" t="s">
        <v>864</v>
      </c>
      <c r="I580" t="s">
        <v>500</v>
      </c>
      <c r="J580" t="s">
        <v>6</v>
      </c>
      <c r="K580">
        <v>11</v>
      </c>
      <c r="L580" t="s">
        <v>7</v>
      </c>
      <c r="M580" t="s">
        <v>868</v>
      </c>
      <c r="N580" t="s">
        <v>20</v>
      </c>
      <c r="O580" t="s">
        <v>3422</v>
      </c>
      <c r="P580">
        <v>2</v>
      </c>
      <c r="Q580">
        <v>1</v>
      </c>
      <c r="R580" t="s">
        <v>3557</v>
      </c>
    </row>
    <row r="581" spans="1:19" hidden="1" x14ac:dyDescent="0.15">
      <c r="A581" s="1">
        <v>43178</v>
      </c>
      <c r="B581" t="s">
        <v>80</v>
      </c>
      <c r="C581" t="s">
        <v>148</v>
      </c>
      <c r="D581" t="s">
        <v>12</v>
      </c>
      <c r="E581">
        <v>1</v>
      </c>
      <c r="F581" t="s">
        <v>13</v>
      </c>
      <c r="G581" t="s">
        <v>3165</v>
      </c>
      <c r="H581" t="s">
        <v>864</v>
      </c>
      <c r="I581" t="s">
        <v>149</v>
      </c>
      <c r="J581" t="s">
        <v>6</v>
      </c>
      <c r="K581">
        <v>1</v>
      </c>
      <c r="L581" t="s">
        <v>7</v>
      </c>
      <c r="M581" t="s">
        <v>869</v>
      </c>
      <c r="N581" t="s">
        <v>20</v>
      </c>
      <c r="O581" t="s">
        <v>3422</v>
      </c>
      <c r="P581">
        <v>2</v>
      </c>
      <c r="Q581">
        <v>1</v>
      </c>
      <c r="R581" t="s">
        <v>3557</v>
      </c>
    </row>
    <row r="582" spans="1:19" hidden="1" x14ac:dyDescent="0.15">
      <c r="A582" s="1">
        <v>43178</v>
      </c>
      <c r="B582" t="s">
        <v>80</v>
      </c>
      <c r="C582" t="s">
        <v>100</v>
      </c>
      <c r="D582" t="s">
        <v>12</v>
      </c>
      <c r="E582">
        <v>1</v>
      </c>
      <c r="F582" t="s">
        <v>13</v>
      </c>
      <c r="G582" t="s">
        <v>3165</v>
      </c>
      <c r="H582" t="s">
        <v>864</v>
      </c>
      <c r="I582" t="s">
        <v>101</v>
      </c>
      <c r="J582" t="s">
        <v>6</v>
      </c>
      <c r="K582">
        <v>4</v>
      </c>
      <c r="L582" t="s">
        <v>7</v>
      </c>
      <c r="M582" t="s">
        <v>870</v>
      </c>
      <c r="N582" t="s">
        <v>20</v>
      </c>
      <c r="O582" t="s">
        <v>3422</v>
      </c>
      <c r="P582">
        <v>2</v>
      </c>
      <c r="Q582">
        <v>2</v>
      </c>
      <c r="R582" t="s">
        <v>3557</v>
      </c>
    </row>
    <row r="583" spans="1:19" hidden="1" x14ac:dyDescent="0.15">
      <c r="A583" s="1">
        <v>43178</v>
      </c>
      <c r="B583" t="s">
        <v>80</v>
      </c>
      <c r="C583" t="s">
        <v>145</v>
      </c>
      <c r="D583" t="s">
        <v>568</v>
      </c>
      <c r="E583">
        <v>1</v>
      </c>
      <c r="F583" t="s">
        <v>13</v>
      </c>
      <c r="G583" t="s">
        <v>3165</v>
      </c>
      <c r="H583" t="s">
        <v>864</v>
      </c>
      <c r="I583" t="s">
        <v>25</v>
      </c>
      <c r="J583" t="s">
        <v>6</v>
      </c>
      <c r="K583">
        <v>9</v>
      </c>
      <c r="L583" t="s">
        <v>7</v>
      </c>
      <c r="M583" t="s">
        <v>8</v>
      </c>
      <c r="N583" t="s">
        <v>154</v>
      </c>
      <c r="O583" t="s">
        <v>3422</v>
      </c>
      <c r="P583">
        <v>2</v>
      </c>
      <c r="Q583" s="5">
        <v>1</v>
      </c>
      <c r="R583" t="s">
        <v>3557</v>
      </c>
    </row>
    <row r="584" spans="1:19" hidden="1" x14ac:dyDescent="0.15">
      <c r="A584" s="1">
        <v>43178</v>
      </c>
      <c r="B584" t="s">
        <v>80</v>
      </c>
      <c r="C584" t="s">
        <v>28</v>
      </c>
      <c r="D584" t="s">
        <v>29</v>
      </c>
      <c r="E584">
        <v>1</v>
      </c>
      <c r="F584" t="s">
        <v>13</v>
      </c>
      <c r="G584" t="s">
        <v>3165</v>
      </c>
      <c r="H584" t="s">
        <v>864</v>
      </c>
      <c r="I584" t="s">
        <v>30</v>
      </c>
      <c r="J584" t="s">
        <v>6</v>
      </c>
      <c r="K584">
        <v>3</v>
      </c>
      <c r="L584" t="s">
        <v>7</v>
      </c>
      <c r="M584" t="s">
        <v>871</v>
      </c>
      <c r="N584" t="s">
        <v>20</v>
      </c>
      <c r="O584" t="s">
        <v>3422</v>
      </c>
      <c r="P584">
        <v>2</v>
      </c>
      <c r="Q584">
        <v>1</v>
      </c>
      <c r="R584" t="s">
        <v>3557</v>
      </c>
    </row>
    <row r="585" spans="1:19" hidden="1" x14ac:dyDescent="0.15">
      <c r="A585" s="1">
        <v>43178</v>
      </c>
      <c r="B585" t="s">
        <v>80</v>
      </c>
      <c r="C585" t="s">
        <v>143</v>
      </c>
      <c r="D585" t="s">
        <v>12</v>
      </c>
      <c r="E585">
        <v>1</v>
      </c>
      <c r="F585" t="s">
        <v>13</v>
      </c>
      <c r="G585" t="s">
        <v>3165</v>
      </c>
      <c r="H585" t="s">
        <v>864</v>
      </c>
      <c r="I585" t="s">
        <v>144</v>
      </c>
      <c r="J585" t="s">
        <v>6</v>
      </c>
      <c r="K585">
        <v>6</v>
      </c>
      <c r="L585" t="s">
        <v>7</v>
      </c>
      <c r="M585" t="s">
        <v>8</v>
      </c>
      <c r="N585" t="s">
        <v>20</v>
      </c>
      <c r="O585" t="s">
        <v>3422</v>
      </c>
      <c r="P585">
        <v>2</v>
      </c>
      <c r="Q585" s="5">
        <v>1</v>
      </c>
      <c r="R585" t="s">
        <v>3557</v>
      </c>
    </row>
    <row r="586" spans="1:19" hidden="1" x14ac:dyDescent="0.15">
      <c r="A586" s="1">
        <v>43178</v>
      </c>
      <c r="B586" t="s">
        <v>80</v>
      </c>
      <c r="C586" t="s">
        <v>164</v>
      </c>
      <c r="D586" t="s">
        <v>23</v>
      </c>
      <c r="E586">
        <v>1</v>
      </c>
      <c r="F586" t="s">
        <v>13</v>
      </c>
      <c r="G586" t="s">
        <v>3165</v>
      </c>
      <c r="H586" t="s">
        <v>864</v>
      </c>
      <c r="I586" t="s">
        <v>165</v>
      </c>
      <c r="J586" t="s">
        <v>6</v>
      </c>
      <c r="K586">
        <v>12</v>
      </c>
      <c r="L586" t="s">
        <v>7</v>
      </c>
      <c r="M586" t="s">
        <v>872</v>
      </c>
      <c r="N586" t="s">
        <v>20</v>
      </c>
      <c r="O586" t="s">
        <v>3422</v>
      </c>
      <c r="P586">
        <v>2</v>
      </c>
      <c r="Q586">
        <v>2</v>
      </c>
      <c r="R586" t="s">
        <v>3557</v>
      </c>
    </row>
    <row r="587" spans="1:19" hidden="1" x14ac:dyDescent="0.15">
      <c r="A587" s="1">
        <v>43178</v>
      </c>
      <c r="B587" t="s">
        <v>80</v>
      </c>
      <c r="C587" t="s">
        <v>11</v>
      </c>
      <c r="D587" t="s">
        <v>57</v>
      </c>
      <c r="E587">
        <v>1</v>
      </c>
      <c r="F587" t="s">
        <v>13</v>
      </c>
      <c r="G587" t="s">
        <v>3165</v>
      </c>
      <c r="H587" t="s">
        <v>864</v>
      </c>
      <c r="I587" t="s">
        <v>15</v>
      </c>
      <c r="J587" t="s">
        <v>6</v>
      </c>
      <c r="K587">
        <v>8</v>
      </c>
      <c r="L587" t="s">
        <v>7</v>
      </c>
      <c r="M587" t="s">
        <v>873</v>
      </c>
      <c r="N587" t="s">
        <v>20</v>
      </c>
      <c r="O587" t="s">
        <v>3422</v>
      </c>
      <c r="P587">
        <v>2</v>
      </c>
      <c r="Q587">
        <v>3</v>
      </c>
      <c r="R587" t="s">
        <v>3557</v>
      </c>
    </row>
    <row r="588" spans="1:19" hidden="1" x14ac:dyDescent="0.15">
      <c r="A588" s="1">
        <v>43178</v>
      </c>
      <c r="B588" t="s">
        <v>80</v>
      </c>
      <c r="C588" t="s">
        <v>231</v>
      </c>
      <c r="D588" t="s">
        <v>232</v>
      </c>
      <c r="E588">
        <v>1</v>
      </c>
      <c r="F588" t="s">
        <v>13</v>
      </c>
      <c r="G588" t="s">
        <v>3181</v>
      </c>
      <c r="H588" t="s">
        <v>864</v>
      </c>
      <c r="I588" t="s">
        <v>233</v>
      </c>
      <c r="J588" t="s">
        <v>163</v>
      </c>
      <c r="K588">
        <v>13</v>
      </c>
      <c r="L588" t="s">
        <v>7</v>
      </c>
      <c r="M588" t="s">
        <v>874</v>
      </c>
      <c r="N588" t="s">
        <v>20</v>
      </c>
      <c r="O588" t="s">
        <v>3422</v>
      </c>
      <c r="P588">
        <v>2</v>
      </c>
      <c r="Q588">
        <v>1</v>
      </c>
      <c r="R588" t="s">
        <v>3557</v>
      </c>
    </row>
    <row r="589" spans="1:19" x14ac:dyDescent="0.15">
      <c r="A589" s="1">
        <v>43178</v>
      </c>
      <c r="B589" t="s">
        <v>0</v>
      </c>
      <c r="C589" t="s">
        <v>202</v>
      </c>
      <c r="D589" t="s">
        <v>171</v>
      </c>
      <c r="E589">
        <v>1</v>
      </c>
      <c r="F589" t="s">
        <v>74</v>
      </c>
      <c r="G589" t="s">
        <v>3203</v>
      </c>
      <c r="H589" t="s">
        <v>875</v>
      </c>
      <c r="I589" t="s">
        <v>204</v>
      </c>
      <c r="J589" t="s">
        <v>6</v>
      </c>
      <c r="K589">
        <v>1</v>
      </c>
      <c r="L589" t="s">
        <v>7</v>
      </c>
      <c r="M589" t="s">
        <v>876</v>
      </c>
      <c r="N589" t="s">
        <v>20</v>
      </c>
      <c r="O589" t="s">
        <v>3422</v>
      </c>
      <c r="P589">
        <v>2</v>
      </c>
      <c r="Q589">
        <v>1</v>
      </c>
      <c r="R589" t="s">
        <v>3557</v>
      </c>
    </row>
    <row r="590" spans="1:19" x14ac:dyDescent="0.15">
      <c r="A590" s="1">
        <v>43178</v>
      </c>
      <c r="B590" t="s">
        <v>0</v>
      </c>
      <c r="C590" t="s">
        <v>132</v>
      </c>
      <c r="D590" t="s">
        <v>411</v>
      </c>
      <c r="E590">
        <v>1</v>
      </c>
      <c r="F590" t="s">
        <v>44</v>
      </c>
      <c r="G590" t="s">
        <v>3197</v>
      </c>
      <c r="H590" t="s">
        <v>877</v>
      </c>
      <c r="I590" t="s">
        <v>135</v>
      </c>
      <c r="J590" t="s">
        <v>6</v>
      </c>
      <c r="K590">
        <v>1</v>
      </c>
      <c r="L590" t="s">
        <v>7</v>
      </c>
      <c r="M590" t="s">
        <v>878</v>
      </c>
      <c r="N590" t="s">
        <v>20</v>
      </c>
      <c r="O590" t="s">
        <v>3422</v>
      </c>
      <c r="P590">
        <v>2</v>
      </c>
      <c r="Q590">
        <v>1</v>
      </c>
      <c r="R590" t="s">
        <v>3557</v>
      </c>
    </row>
    <row r="591" spans="1:19" hidden="1" x14ac:dyDescent="0.15">
      <c r="A591" s="1">
        <v>43178</v>
      </c>
      <c r="B591" t="s">
        <v>10</v>
      </c>
      <c r="C591" t="s">
        <v>72</v>
      </c>
      <c r="D591" t="s">
        <v>63</v>
      </c>
      <c r="E591">
        <v>1</v>
      </c>
      <c r="F591" t="s">
        <v>74</v>
      </c>
      <c r="G591" t="s">
        <v>3203</v>
      </c>
      <c r="H591" t="s">
        <v>879</v>
      </c>
      <c r="I591" t="s">
        <v>76</v>
      </c>
      <c r="J591" t="s">
        <v>6</v>
      </c>
      <c r="K591">
        <v>1</v>
      </c>
      <c r="L591" t="s">
        <v>7</v>
      </c>
      <c r="M591" t="s">
        <v>880</v>
      </c>
      <c r="N591" t="s">
        <v>20</v>
      </c>
      <c r="O591" t="s">
        <v>3421</v>
      </c>
      <c r="P591">
        <v>2</v>
      </c>
      <c r="Q591">
        <v>2</v>
      </c>
      <c r="R591" t="s">
        <v>3557</v>
      </c>
      <c r="S591" t="s">
        <v>3558</v>
      </c>
    </row>
    <row r="592" spans="1:19" hidden="1" x14ac:dyDescent="0.15">
      <c r="A592" s="1">
        <v>43178</v>
      </c>
      <c r="B592" t="s">
        <v>66</v>
      </c>
      <c r="C592" t="s">
        <v>413</v>
      </c>
      <c r="D592" t="s">
        <v>414</v>
      </c>
      <c r="E592">
        <v>1</v>
      </c>
      <c r="F592" t="s">
        <v>44</v>
      </c>
      <c r="G592" t="s">
        <v>3197</v>
      </c>
      <c r="H592" t="s">
        <v>881</v>
      </c>
      <c r="I592" t="s">
        <v>415</v>
      </c>
      <c r="J592" t="s">
        <v>6</v>
      </c>
      <c r="K592">
        <v>1</v>
      </c>
      <c r="L592" t="s">
        <v>7</v>
      </c>
      <c r="M592" t="s">
        <v>8</v>
      </c>
      <c r="N592" t="s">
        <v>9</v>
      </c>
      <c r="O592" t="s">
        <v>3422</v>
      </c>
      <c r="P592">
        <v>2</v>
      </c>
      <c r="Q592" s="5">
        <v>1</v>
      </c>
      <c r="R592" t="s">
        <v>3557</v>
      </c>
    </row>
    <row r="593" spans="1:19" hidden="1" x14ac:dyDescent="0.15">
      <c r="A593" s="1">
        <v>43178</v>
      </c>
      <c r="B593" t="s">
        <v>10</v>
      </c>
      <c r="C593" t="s">
        <v>72</v>
      </c>
      <c r="D593" t="s">
        <v>63</v>
      </c>
      <c r="E593">
        <v>1</v>
      </c>
      <c r="F593" t="s">
        <v>74</v>
      </c>
      <c r="G593" t="s">
        <v>3203</v>
      </c>
      <c r="H593" t="s">
        <v>882</v>
      </c>
      <c r="I593" t="s">
        <v>76</v>
      </c>
      <c r="J593" t="s">
        <v>6</v>
      </c>
      <c r="K593">
        <v>1</v>
      </c>
      <c r="L593" t="s">
        <v>7</v>
      </c>
      <c r="M593" t="s">
        <v>883</v>
      </c>
      <c r="N593" t="s">
        <v>20</v>
      </c>
      <c r="O593" t="s">
        <v>3421</v>
      </c>
      <c r="P593">
        <v>2</v>
      </c>
      <c r="Q593">
        <v>1</v>
      </c>
      <c r="R593" t="s">
        <v>3557</v>
      </c>
      <c r="S593" t="s">
        <v>3558</v>
      </c>
    </row>
    <row r="594" spans="1:19" hidden="1" x14ac:dyDescent="0.15">
      <c r="A594" s="1">
        <v>43179</v>
      </c>
      <c r="B594" t="s">
        <v>50</v>
      </c>
      <c r="C594" t="s">
        <v>884</v>
      </c>
      <c r="D594" t="s">
        <v>885</v>
      </c>
      <c r="E594">
        <v>1</v>
      </c>
      <c r="F594" t="s">
        <v>74</v>
      </c>
      <c r="G594" t="s">
        <v>3689</v>
      </c>
      <c r="H594" t="s">
        <v>886</v>
      </c>
      <c r="I594" t="s">
        <v>76</v>
      </c>
      <c r="J594" t="s">
        <v>6</v>
      </c>
      <c r="K594">
        <v>2</v>
      </c>
      <c r="L594" t="s">
        <v>7</v>
      </c>
      <c r="M594" t="s">
        <v>8</v>
      </c>
      <c r="N594" t="s">
        <v>20</v>
      </c>
      <c r="O594" t="s">
        <v>3422</v>
      </c>
      <c r="P594">
        <v>2</v>
      </c>
      <c r="Q594" s="5">
        <v>1</v>
      </c>
      <c r="R594" t="s">
        <v>3557</v>
      </c>
    </row>
    <row r="595" spans="1:19" hidden="1" x14ac:dyDescent="0.15">
      <c r="A595" s="1">
        <v>43179</v>
      </c>
      <c r="B595" t="s">
        <v>50</v>
      </c>
      <c r="C595" t="s">
        <v>887</v>
      </c>
      <c r="D595" t="s">
        <v>885</v>
      </c>
      <c r="E595">
        <v>1</v>
      </c>
      <c r="F595" t="s">
        <v>74</v>
      </c>
      <c r="G595" t="s">
        <v>3689</v>
      </c>
      <c r="H595" t="s">
        <v>886</v>
      </c>
      <c r="I595" t="s">
        <v>76</v>
      </c>
      <c r="J595" t="s">
        <v>6</v>
      </c>
      <c r="K595">
        <v>1</v>
      </c>
      <c r="L595" t="s">
        <v>7</v>
      </c>
      <c r="M595" t="s">
        <v>8</v>
      </c>
      <c r="N595" t="s">
        <v>20</v>
      </c>
      <c r="O595" t="s">
        <v>3422</v>
      </c>
      <c r="P595">
        <v>2</v>
      </c>
      <c r="Q595" s="5">
        <v>1</v>
      </c>
      <c r="R595" t="s">
        <v>3557</v>
      </c>
    </row>
    <row r="596" spans="1:19" hidden="1" x14ac:dyDescent="0.15">
      <c r="A596" s="1">
        <v>43179</v>
      </c>
      <c r="B596" t="s">
        <v>50</v>
      </c>
      <c r="C596" t="s">
        <v>106</v>
      </c>
      <c r="D596" t="s">
        <v>107</v>
      </c>
      <c r="E596">
        <v>1</v>
      </c>
      <c r="F596" t="s">
        <v>44</v>
      </c>
      <c r="G596" t="s">
        <v>3197</v>
      </c>
      <c r="H596" t="s">
        <v>888</v>
      </c>
      <c r="I596" t="s">
        <v>108</v>
      </c>
      <c r="J596" t="s">
        <v>6</v>
      </c>
      <c r="K596">
        <v>1</v>
      </c>
      <c r="L596" t="s">
        <v>7</v>
      </c>
      <c r="M596" t="s">
        <v>8</v>
      </c>
      <c r="N596" t="s">
        <v>109</v>
      </c>
      <c r="O596" t="s">
        <v>3422</v>
      </c>
      <c r="P596">
        <v>2</v>
      </c>
      <c r="Q596" s="5">
        <v>1</v>
      </c>
      <c r="R596" t="s">
        <v>3557</v>
      </c>
    </row>
    <row r="597" spans="1:19" hidden="1" x14ac:dyDescent="0.15">
      <c r="A597" s="1">
        <v>43179</v>
      </c>
      <c r="B597" t="s">
        <v>10</v>
      </c>
      <c r="C597" t="s">
        <v>51</v>
      </c>
      <c r="D597" t="s">
        <v>761</v>
      </c>
      <c r="E597">
        <v>1</v>
      </c>
      <c r="F597" t="s">
        <v>38</v>
      </c>
      <c r="G597" t="s">
        <v>3178</v>
      </c>
      <c r="H597" t="s">
        <v>889</v>
      </c>
      <c r="I597" t="s">
        <v>54</v>
      </c>
      <c r="J597" t="s">
        <v>6</v>
      </c>
      <c r="K597">
        <v>1</v>
      </c>
      <c r="L597" t="s">
        <v>41</v>
      </c>
      <c r="M597" t="s">
        <v>8</v>
      </c>
      <c r="N597" t="s">
        <v>20</v>
      </c>
      <c r="O597" t="s">
        <v>3421</v>
      </c>
      <c r="P597">
        <v>1</v>
      </c>
      <c r="Q597">
        <v>0</v>
      </c>
      <c r="S597" t="s">
        <v>3559</v>
      </c>
    </row>
    <row r="598" spans="1:19" hidden="1" x14ac:dyDescent="0.15">
      <c r="A598" s="1">
        <v>43180</v>
      </c>
      <c r="B598" t="s">
        <v>10</v>
      </c>
      <c r="C598" t="s">
        <v>739</v>
      </c>
      <c r="D598" t="s">
        <v>740</v>
      </c>
      <c r="E598">
        <v>1</v>
      </c>
      <c r="F598" t="s">
        <v>38</v>
      </c>
      <c r="G598" t="s">
        <v>3178</v>
      </c>
      <c r="H598" t="s">
        <v>890</v>
      </c>
      <c r="I598" t="s">
        <v>742</v>
      </c>
      <c r="J598" t="s">
        <v>6</v>
      </c>
      <c r="K598">
        <v>1</v>
      </c>
      <c r="L598" t="s">
        <v>7</v>
      </c>
      <c r="M598" t="s">
        <v>8</v>
      </c>
      <c r="N598" t="s">
        <v>9</v>
      </c>
      <c r="O598" t="s">
        <v>3422</v>
      </c>
      <c r="P598">
        <v>2</v>
      </c>
      <c r="Q598" s="5">
        <v>1</v>
      </c>
      <c r="R598" t="s">
        <v>3557</v>
      </c>
    </row>
    <row r="599" spans="1:19" hidden="1" x14ac:dyDescent="0.15">
      <c r="A599" s="1">
        <v>43180</v>
      </c>
      <c r="B599" t="s">
        <v>10</v>
      </c>
      <c r="C599" t="s">
        <v>528</v>
      </c>
      <c r="D599" t="s">
        <v>12</v>
      </c>
      <c r="E599">
        <v>1</v>
      </c>
      <c r="F599" t="s">
        <v>38</v>
      </c>
      <c r="G599" t="s">
        <v>3178</v>
      </c>
      <c r="H599" t="s">
        <v>890</v>
      </c>
      <c r="I599" t="s">
        <v>529</v>
      </c>
      <c r="J599" t="s">
        <v>6</v>
      </c>
      <c r="K599">
        <v>2</v>
      </c>
      <c r="L599" t="s">
        <v>3534</v>
      </c>
      <c r="M599" t="s">
        <v>8</v>
      </c>
      <c r="N599" t="s">
        <v>3705</v>
      </c>
      <c r="O599" t="s">
        <v>3422</v>
      </c>
      <c r="P599">
        <v>2</v>
      </c>
      <c r="Q599" s="5">
        <v>1</v>
      </c>
      <c r="R599" t="s">
        <v>3557</v>
      </c>
    </row>
    <row r="600" spans="1:19" hidden="1" x14ac:dyDescent="0.15">
      <c r="A600" s="1">
        <v>43180</v>
      </c>
      <c r="B600" t="s">
        <v>10</v>
      </c>
      <c r="C600" t="s">
        <v>47</v>
      </c>
      <c r="D600" t="s">
        <v>12</v>
      </c>
      <c r="E600">
        <v>1</v>
      </c>
      <c r="F600" t="s">
        <v>13</v>
      </c>
      <c r="G600" t="s">
        <v>3165</v>
      </c>
      <c r="H600" t="s">
        <v>891</v>
      </c>
      <c r="I600" t="s">
        <v>48</v>
      </c>
      <c r="J600" t="s">
        <v>6</v>
      </c>
      <c r="K600">
        <v>1</v>
      </c>
      <c r="L600" t="s">
        <v>7</v>
      </c>
      <c r="M600" t="s">
        <v>892</v>
      </c>
      <c r="N600" t="s">
        <v>20</v>
      </c>
      <c r="O600" t="s">
        <v>3422</v>
      </c>
      <c r="P600">
        <v>2</v>
      </c>
      <c r="Q600">
        <v>1</v>
      </c>
      <c r="R600" t="s">
        <v>3557</v>
      </c>
    </row>
    <row r="601" spans="1:19" hidden="1" x14ac:dyDescent="0.15">
      <c r="A601" s="1">
        <v>43180</v>
      </c>
      <c r="B601" t="s">
        <v>66</v>
      </c>
      <c r="C601" t="s">
        <v>47</v>
      </c>
      <c r="D601" t="s">
        <v>12</v>
      </c>
      <c r="E601">
        <v>1</v>
      </c>
      <c r="F601" t="s">
        <v>13</v>
      </c>
      <c r="G601" t="s">
        <v>3165</v>
      </c>
      <c r="H601" t="s">
        <v>893</v>
      </c>
      <c r="I601" t="s">
        <v>48</v>
      </c>
      <c r="J601" t="s">
        <v>6</v>
      </c>
      <c r="K601">
        <v>17</v>
      </c>
      <c r="L601" t="s">
        <v>7</v>
      </c>
      <c r="M601" t="s">
        <v>8</v>
      </c>
      <c r="N601" t="s">
        <v>20</v>
      </c>
      <c r="O601" t="s">
        <v>3422</v>
      </c>
      <c r="P601">
        <v>2</v>
      </c>
      <c r="Q601" s="5">
        <v>1</v>
      </c>
      <c r="R601" t="s">
        <v>3557</v>
      </c>
    </row>
    <row r="602" spans="1:19" hidden="1" x14ac:dyDescent="0.15">
      <c r="A602" s="1">
        <v>43180</v>
      </c>
      <c r="B602" t="s">
        <v>66</v>
      </c>
      <c r="C602" t="s">
        <v>100</v>
      </c>
      <c r="D602" t="s">
        <v>12</v>
      </c>
      <c r="E602">
        <v>1</v>
      </c>
      <c r="F602" t="s">
        <v>13</v>
      </c>
      <c r="G602" t="s">
        <v>3165</v>
      </c>
      <c r="H602" t="s">
        <v>893</v>
      </c>
      <c r="I602" t="s">
        <v>101</v>
      </c>
      <c r="J602" t="s">
        <v>6</v>
      </c>
      <c r="K602">
        <v>15</v>
      </c>
      <c r="L602" t="s">
        <v>7</v>
      </c>
      <c r="M602" t="s">
        <v>8</v>
      </c>
      <c r="N602" t="s">
        <v>20</v>
      </c>
      <c r="O602" t="s">
        <v>3422</v>
      </c>
      <c r="P602">
        <v>2</v>
      </c>
      <c r="Q602" s="5">
        <v>1</v>
      </c>
      <c r="R602" t="s">
        <v>3557</v>
      </c>
    </row>
    <row r="603" spans="1:19" hidden="1" x14ac:dyDescent="0.15">
      <c r="A603" s="1">
        <v>43180</v>
      </c>
      <c r="B603" t="s">
        <v>66</v>
      </c>
      <c r="C603" t="s">
        <v>148</v>
      </c>
      <c r="D603" t="s">
        <v>12</v>
      </c>
      <c r="E603">
        <v>1</v>
      </c>
      <c r="F603" t="s">
        <v>13</v>
      </c>
      <c r="G603" t="s">
        <v>3165</v>
      </c>
      <c r="H603" t="s">
        <v>893</v>
      </c>
      <c r="I603" t="s">
        <v>149</v>
      </c>
      <c r="J603" t="s">
        <v>6</v>
      </c>
      <c r="K603">
        <v>14</v>
      </c>
      <c r="L603" t="s">
        <v>7</v>
      </c>
      <c r="M603" t="s">
        <v>8</v>
      </c>
      <c r="N603" t="s">
        <v>20</v>
      </c>
      <c r="O603" t="s">
        <v>3422</v>
      </c>
      <c r="P603">
        <v>2</v>
      </c>
      <c r="Q603" s="5">
        <v>1</v>
      </c>
      <c r="R603" t="s">
        <v>3557</v>
      </c>
    </row>
    <row r="604" spans="1:19" hidden="1" x14ac:dyDescent="0.15">
      <c r="A604" s="1">
        <v>43180</v>
      </c>
      <c r="B604" t="s">
        <v>66</v>
      </c>
      <c r="C604" t="s">
        <v>498</v>
      </c>
      <c r="D604" t="s">
        <v>12</v>
      </c>
      <c r="E604">
        <v>1</v>
      </c>
      <c r="F604" t="s">
        <v>13</v>
      </c>
      <c r="G604" t="s">
        <v>3165</v>
      </c>
      <c r="H604" t="s">
        <v>893</v>
      </c>
      <c r="I604" t="s">
        <v>500</v>
      </c>
      <c r="J604" t="s">
        <v>6</v>
      </c>
      <c r="K604">
        <v>13</v>
      </c>
      <c r="L604" t="s">
        <v>7</v>
      </c>
      <c r="M604" t="s">
        <v>8</v>
      </c>
      <c r="N604" t="s">
        <v>20</v>
      </c>
      <c r="O604" t="s">
        <v>3422</v>
      </c>
      <c r="P604">
        <v>2</v>
      </c>
      <c r="Q604" s="5">
        <v>1</v>
      </c>
      <c r="R604" t="s">
        <v>3557</v>
      </c>
    </row>
    <row r="605" spans="1:19" hidden="1" x14ac:dyDescent="0.15">
      <c r="A605" s="1">
        <v>43180</v>
      </c>
      <c r="B605" t="s">
        <v>66</v>
      </c>
      <c r="C605" t="s">
        <v>166</v>
      </c>
      <c r="D605" t="s">
        <v>171</v>
      </c>
      <c r="E605">
        <v>1</v>
      </c>
      <c r="F605" t="s">
        <v>13</v>
      </c>
      <c r="G605" t="s">
        <v>3165</v>
      </c>
      <c r="H605" t="s">
        <v>893</v>
      </c>
      <c r="I605" t="s">
        <v>34</v>
      </c>
      <c r="J605" t="s">
        <v>6</v>
      </c>
      <c r="K605">
        <v>10</v>
      </c>
      <c r="L605" t="s">
        <v>7</v>
      </c>
      <c r="M605" t="s">
        <v>8</v>
      </c>
      <c r="N605" t="s">
        <v>20</v>
      </c>
      <c r="O605" t="s">
        <v>3422</v>
      </c>
      <c r="P605">
        <v>2</v>
      </c>
      <c r="Q605" s="5">
        <v>1</v>
      </c>
      <c r="R605" t="s">
        <v>3557</v>
      </c>
    </row>
    <row r="606" spans="1:19" hidden="1" x14ac:dyDescent="0.15">
      <c r="A606" s="1">
        <v>43180</v>
      </c>
      <c r="B606" t="s">
        <v>66</v>
      </c>
      <c r="C606" t="s">
        <v>32</v>
      </c>
      <c r="D606" t="s">
        <v>12</v>
      </c>
      <c r="E606">
        <v>1</v>
      </c>
      <c r="F606" t="s">
        <v>13</v>
      </c>
      <c r="G606" t="s">
        <v>3165</v>
      </c>
      <c r="H606" t="s">
        <v>893</v>
      </c>
      <c r="I606" t="s">
        <v>34</v>
      </c>
      <c r="J606" t="s">
        <v>6</v>
      </c>
      <c r="K606">
        <v>8</v>
      </c>
      <c r="L606" t="s">
        <v>7</v>
      </c>
      <c r="M606" t="s">
        <v>8</v>
      </c>
      <c r="N606" t="s">
        <v>20</v>
      </c>
      <c r="O606" t="s">
        <v>3422</v>
      </c>
      <c r="P606">
        <v>2</v>
      </c>
      <c r="Q606" s="5">
        <v>1</v>
      </c>
      <c r="R606" t="s">
        <v>3557</v>
      </c>
    </row>
    <row r="607" spans="1:19" hidden="1" x14ac:dyDescent="0.15">
      <c r="A607" s="1">
        <v>43180</v>
      </c>
      <c r="B607" t="s">
        <v>66</v>
      </c>
      <c r="C607" t="s">
        <v>353</v>
      </c>
      <c r="D607" t="s">
        <v>57</v>
      </c>
      <c r="E607">
        <v>1</v>
      </c>
      <c r="F607" t="s">
        <v>13</v>
      </c>
      <c r="G607" t="s">
        <v>3165</v>
      </c>
      <c r="H607" t="s">
        <v>893</v>
      </c>
      <c r="I607" t="s">
        <v>354</v>
      </c>
      <c r="J607" t="s">
        <v>6</v>
      </c>
      <c r="K607">
        <v>9</v>
      </c>
      <c r="L607" t="s">
        <v>7</v>
      </c>
      <c r="M607" t="s">
        <v>8</v>
      </c>
      <c r="N607" t="s">
        <v>20</v>
      </c>
      <c r="O607" t="s">
        <v>3422</v>
      </c>
      <c r="P607">
        <v>2</v>
      </c>
      <c r="Q607" s="5">
        <v>1</v>
      </c>
      <c r="R607" t="s">
        <v>3557</v>
      </c>
    </row>
    <row r="608" spans="1:19" hidden="1" x14ac:dyDescent="0.15">
      <c r="A608" s="1">
        <v>43180</v>
      </c>
      <c r="B608" t="s">
        <v>66</v>
      </c>
      <c r="C608" t="s">
        <v>164</v>
      </c>
      <c r="D608" t="s">
        <v>23</v>
      </c>
      <c r="E608">
        <v>1</v>
      </c>
      <c r="F608" t="s">
        <v>13</v>
      </c>
      <c r="G608" t="s">
        <v>3165</v>
      </c>
      <c r="H608" t="s">
        <v>893</v>
      </c>
      <c r="I608" t="s">
        <v>165</v>
      </c>
      <c r="J608" t="s">
        <v>6</v>
      </c>
      <c r="K608">
        <v>11</v>
      </c>
      <c r="L608" t="s">
        <v>7</v>
      </c>
      <c r="M608" t="s">
        <v>8</v>
      </c>
      <c r="N608" t="s">
        <v>20</v>
      </c>
      <c r="O608" t="s">
        <v>3422</v>
      </c>
      <c r="P608">
        <v>2</v>
      </c>
      <c r="Q608" s="5">
        <v>1</v>
      </c>
      <c r="R608" t="s">
        <v>3557</v>
      </c>
    </row>
    <row r="609" spans="1:18" hidden="1" x14ac:dyDescent="0.15">
      <c r="A609" s="1">
        <v>43180</v>
      </c>
      <c r="B609" t="s">
        <v>66</v>
      </c>
      <c r="C609" t="s">
        <v>231</v>
      </c>
      <c r="D609" t="s">
        <v>232</v>
      </c>
      <c r="E609">
        <v>1</v>
      </c>
      <c r="F609" t="s">
        <v>13</v>
      </c>
      <c r="G609" t="s">
        <v>3181</v>
      </c>
      <c r="H609" t="s">
        <v>893</v>
      </c>
      <c r="I609" t="s">
        <v>233</v>
      </c>
      <c r="J609" t="s">
        <v>163</v>
      </c>
      <c r="K609">
        <v>12</v>
      </c>
      <c r="L609" t="s">
        <v>7</v>
      </c>
      <c r="M609" t="s">
        <v>8</v>
      </c>
      <c r="N609" t="s">
        <v>20</v>
      </c>
      <c r="O609" t="s">
        <v>3422</v>
      </c>
      <c r="P609">
        <v>2</v>
      </c>
      <c r="Q609" s="5">
        <v>1</v>
      </c>
      <c r="R609" t="s">
        <v>3557</v>
      </c>
    </row>
    <row r="610" spans="1:18" hidden="1" x14ac:dyDescent="0.15">
      <c r="A610" s="1">
        <v>43180</v>
      </c>
      <c r="B610" t="s">
        <v>66</v>
      </c>
      <c r="C610" t="s">
        <v>894</v>
      </c>
      <c r="D610" t="s">
        <v>57</v>
      </c>
      <c r="E610">
        <v>1</v>
      </c>
      <c r="F610" t="s">
        <v>13</v>
      </c>
      <c r="G610" t="s">
        <v>3165</v>
      </c>
      <c r="H610" t="s">
        <v>893</v>
      </c>
      <c r="I610" t="s">
        <v>895</v>
      </c>
      <c r="J610" t="s">
        <v>6</v>
      </c>
      <c r="K610">
        <v>16</v>
      </c>
      <c r="L610" t="s">
        <v>7</v>
      </c>
      <c r="M610" t="s">
        <v>8</v>
      </c>
      <c r="N610" t="s">
        <v>20</v>
      </c>
      <c r="O610" t="s">
        <v>3422</v>
      </c>
      <c r="P610">
        <v>2</v>
      </c>
      <c r="Q610" s="5">
        <v>1</v>
      </c>
      <c r="R610" t="s">
        <v>3557</v>
      </c>
    </row>
    <row r="611" spans="1:18" hidden="1" x14ac:dyDescent="0.15">
      <c r="A611" s="1">
        <v>43180</v>
      </c>
      <c r="B611" t="s">
        <v>66</v>
      </c>
      <c r="C611" t="s">
        <v>11</v>
      </c>
      <c r="D611" t="s">
        <v>57</v>
      </c>
      <c r="E611">
        <v>1</v>
      </c>
      <c r="F611" t="s">
        <v>13</v>
      </c>
      <c r="G611" t="s">
        <v>3165</v>
      </c>
      <c r="H611" t="s">
        <v>893</v>
      </c>
      <c r="I611" t="s">
        <v>15</v>
      </c>
      <c r="J611" t="s">
        <v>6</v>
      </c>
      <c r="K611">
        <v>1</v>
      </c>
      <c r="L611" t="s">
        <v>7</v>
      </c>
      <c r="M611" t="s">
        <v>8</v>
      </c>
      <c r="N611" t="s">
        <v>20</v>
      </c>
      <c r="O611" t="s">
        <v>3422</v>
      </c>
      <c r="P611">
        <v>2</v>
      </c>
      <c r="Q611" s="5">
        <v>1</v>
      </c>
      <c r="R611" t="s">
        <v>3557</v>
      </c>
    </row>
    <row r="612" spans="1:18" hidden="1" x14ac:dyDescent="0.15">
      <c r="A612" s="1">
        <v>43180</v>
      </c>
      <c r="B612" t="s">
        <v>66</v>
      </c>
      <c r="C612" t="s">
        <v>140</v>
      </c>
      <c r="D612" t="s">
        <v>12</v>
      </c>
      <c r="E612">
        <v>1</v>
      </c>
      <c r="F612" t="s">
        <v>13</v>
      </c>
      <c r="G612" t="s">
        <v>3165</v>
      </c>
      <c r="H612" t="s">
        <v>893</v>
      </c>
      <c r="I612" t="s">
        <v>141</v>
      </c>
      <c r="J612" t="s">
        <v>6</v>
      </c>
      <c r="K612">
        <v>7</v>
      </c>
      <c r="L612" t="s">
        <v>7</v>
      </c>
      <c r="M612" t="s">
        <v>8</v>
      </c>
      <c r="N612" t="s">
        <v>20</v>
      </c>
      <c r="O612" t="s">
        <v>3422</v>
      </c>
      <c r="P612">
        <v>2</v>
      </c>
      <c r="Q612" s="5">
        <v>1</v>
      </c>
      <c r="R612" t="s">
        <v>3557</v>
      </c>
    </row>
    <row r="613" spans="1:18" hidden="1" x14ac:dyDescent="0.15">
      <c r="A613" s="1">
        <v>43180</v>
      </c>
      <c r="B613" t="s">
        <v>66</v>
      </c>
      <c r="C613" t="s">
        <v>143</v>
      </c>
      <c r="D613" t="s">
        <v>12</v>
      </c>
      <c r="E613">
        <v>1</v>
      </c>
      <c r="F613" t="s">
        <v>13</v>
      </c>
      <c r="G613" t="s">
        <v>3165</v>
      </c>
      <c r="H613" t="s">
        <v>893</v>
      </c>
      <c r="I613" t="s">
        <v>144</v>
      </c>
      <c r="J613" t="s">
        <v>6</v>
      </c>
      <c r="K613">
        <v>4</v>
      </c>
      <c r="L613" t="s">
        <v>7</v>
      </c>
      <c r="M613" t="s">
        <v>8</v>
      </c>
      <c r="N613" t="s">
        <v>20</v>
      </c>
      <c r="O613" t="s">
        <v>3422</v>
      </c>
      <c r="P613">
        <v>2</v>
      </c>
      <c r="Q613" s="5">
        <v>1</v>
      </c>
      <c r="R613" t="s">
        <v>3557</v>
      </c>
    </row>
    <row r="614" spans="1:18" hidden="1" x14ac:dyDescent="0.15">
      <c r="A614" s="1">
        <v>43180</v>
      </c>
      <c r="B614" t="s">
        <v>66</v>
      </c>
      <c r="C614" t="s">
        <v>457</v>
      </c>
      <c r="D614" t="s">
        <v>458</v>
      </c>
      <c r="E614">
        <v>1</v>
      </c>
      <c r="F614" t="s">
        <v>13</v>
      </c>
      <c r="G614" t="s">
        <v>3165</v>
      </c>
      <c r="H614" t="s">
        <v>893</v>
      </c>
      <c r="I614" t="s">
        <v>30</v>
      </c>
      <c r="J614" t="s">
        <v>6</v>
      </c>
      <c r="K614">
        <v>5</v>
      </c>
      <c r="L614" t="s">
        <v>7</v>
      </c>
      <c r="M614" t="s">
        <v>8</v>
      </c>
      <c r="N614" t="s">
        <v>3700</v>
      </c>
      <c r="O614" t="s">
        <v>3422</v>
      </c>
      <c r="P614">
        <v>2</v>
      </c>
      <c r="Q614" s="5">
        <v>1</v>
      </c>
      <c r="R614" t="s">
        <v>3557</v>
      </c>
    </row>
    <row r="615" spans="1:18" hidden="1" x14ac:dyDescent="0.15">
      <c r="A615" s="1">
        <v>43180</v>
      </c>
      <c r="B615" t="s">
        <v>66</v>
      </c>
      <c r="C615" t="s">
        <v>145</v>
      </c>
      <c r="D615" t="s">
        <v>551</v>
      </c>
      <c r="E615">
        <v>1</v>
      </c>
      <c r="F615" t="s">
        <v>13</v>
      </c>
      <c r="G615" t="s">
        <v>3165</v>
      </c>
      <c r="H615" t="s">
        <v>893</v>
      </c>
      <c r="I615" t="s">
        <v>147</v>
      </c>
      <c r="J615" t="s">
        <v>6</v>
      </c>
      <c r="K615">
        <v>2</v>
      </c>
      <c r="L615" t="s">
        <v>7</v>
      </c>
      <c r="M615" t="s">
        <v>8</v>
      </c>
      <c r="N615" t="s">
        <v>154</v>
      </c>
      <c r="O615" t="s">
        <v>3422</v>
      </c>
      <c r="P615">
        <v>2</v>
      </c>
      <c r="Q615" s="5">
        <v>1</v>
      </c>
      <c r="R615" t="s">
        <v>3557</v>
      </c>
    </row>
    <row r="616" spans="1:18" hidden="1" x14ac:dyDescent="0.15">
      <c r="A616" s="1">
        <v>43180</v>
      </c>
      <c r="B616" t="s">
        <v>66</v>
      </c>
      <c r="C616" t="s">
        <v>145</v>
      </c>
      <c r="D616" t="s">
        <v>568</v>
      </c>
      <c r="E616">
        <v>1</v>
      </c>
      <c r="F616" t="s">
        <v>13</v>
      </c>
      <c r="G616" t="s">
        <v>3165</v>
      </c>
      <c r="H616" t="s">
        <v>893</v>
      </c>
      <c r="I616" t="s">
        <v>25</v>
      </c>
      <c r="J616" t="s">
        <v>6</v>
      </c>
      <c r="K616">
        <v>3</v>
      </c>
      <c r="L616" t="s">
        <v>7</v>
      </c>
      <c r="M616" t="s">
        <v>8</v>
      </c>
      <c r="N616" t="s">
        <v>154</v>
      </c>
      <c r="O616" t="s">
        <v>3422</v>
      </c>
      <c r="P616">
        <v>2</v>
      </c>
      <c r="Q616" s="5">
        <v>1</v>
      </c>
      <c r="R616" t="s">
        <v>3557</v>
      </c>
    </row>
    <row r="617" spans="1:18" hidden="1" x14ac:dyDescent="0.15">
      <c r="A617" s="1">
        <v>43180</v>
      </c>
      <c r="B617" t="s">
        <v>66</v>
      </c>
      <c r="C617" t="s">
        <v>358</v>
      </c>
      <c r="D617" t="s">
        <v>12</v>
      </c>
      <c r="E617">
        <v>1</v>
      </c>
      <c r="F617" t="s">
        <v>13</v>
      </c>
      <c r="G617" t="s">
        <v>3165</v>
      </c>
      <c r="H617" t="s">
        <v>893</v>
      </c>
      <c r="I617" t="s">
        <v>359</v>
      </c>
      <c r="J617" t="s">
        <v>163</v>
      </c>
      <c r="K617">
        <v>6</v>
      </c>
      <c r="L617" t="s">
        <v>7</v>
      </c>
      <c r="M617" t="s">
        <v>8</v>
      </c>
      <c r="N617" t="s">
        <v>20</v>
      </c>
      <c r="O617" t="s">
        <v>3422</v>
      </c>
      <c r="P617">
        <v>2</v>
      </c>
      <c r="Q617" s="5">
        <v>1</v>
      </c>
      <c r="R617" t="s">
        <v>3557</v>
      </c>
    </row>
    <row r="618" spans="1:18" hidden="1" x14ac:dyDescent="0.15">
      <c r="A618" s="1">
        <v>43180</v>
      </c>
      <c r="B618" t="s">
        <v>80</v>
      </c>
      <c r="C618" t="s">
        <v>894</v>
      </c>
      <c r="D618" t="s">
        <v>57</v>
      </c>
      <c r="E618">
        <v>1</v>
      </c>
      <c r="F618" t="s">
        <v>13</v>
      </c>
      <c r="G618" t="s">
        <v>3165</v>
      </c>
      <c r="H618" t="s">
        <v>896</v>
      </c>
      <c r="I618" t="s">
        <v>895</v>
      </c>
      <c r="J618" t="s">
        <v>6</v>
      </c>
      <c r="K618">
        <v>3</v>
      </c>
      <c r="L618" t="s">
        <v>7</v>
      </c>
      <c r="M618" t="s">
        <v>897</v>
      </c>
      <c r="N618" t="s">
        <v>20</v>
      </c>
      <c r="O618" t="s">
        <v>3422</v>
      </c>
      <c r="P618">
        <v>2</v>
      </c>
      <c r="Q618">
        <v>1</v>
      </c>
      <c r="R618" t="s">
        <v>3557</v>
      </c>
    </row>
    <row r="619" spans="1:18" hidden="1" x14ac:dyDescent="0.15">
      <c r="A619" s="1">
        <v>43180</v>
      </c>
      <c r="B619" t="s">
        <v>80</v>
      </c>
      <c r="C619" t="s">
        <v>32</v>
      </c>
      <c r="D619" t="s">
        <v>12</v>
      </c>
      <c r="E619">
        <v>1</v>
      </c>
      <c r="F619" t="s">
        <v>13</v>
      </c>
      <c r="G619" t="s">
        <v>3165</v>
      </c>
      <c r="H619" t="s">
        <v>896</v>
      </c>
      <c r="I619" t="s">
        <v>34</v>
      </c>
      <c r="J619" t="s">
        <v>6</v>
      </c>
      <c r="K619">
        <v>1</v>
      </c>
      <c r="L619" t="s">
        <v>7</v>
      </c>
      <c r="M619" t="s">
        <v>898</v>
      </c>
      <c r="N619" t="s">
        <v>20</v>
      </c>
      <c r="O619" t="s">
        <v>3422</v>
      </c>
      <c r="P619">
        <v>2</v>
      </c>
      <c r="Q619">
        <v>1</v>
      </c>
      <c r="R619" t="s">
        <v>3557</v>
      </c>
    </row>
    <row r="620" spans="1:18" hidden="1" x14ac:dyDescent="0.15">
      <c r="A620" s="1">
        <v>43180</v>
      </c>
      <c r="B620" t="s">
        <v>80</v>
      </c>
      <c r="C620" t="s">
        <v>498</v>
      </c>
      <c r="D620" t="s">
        <v>12</v>
      </c>
      <c r="E620">
        <v>1</v>
      </c>
      <c r="F620" t="s">
        <v>13</v>
      </c>
      <c r="G620" t="s">
        <v>3165</v>
      </c>
      <c r="H620" t="s">
        <v>896</v>
      </c>
      <c r="I620" t="s">
        <v>500</v>
      </c>
      <c r="J620" t="s">
        <v>6</v>
      </c>
      <c r="K620">
        <v>2</v>
      </c>
      <c r="L620" t="s">
        <v>7</v>
      </c>
      <c r="M620" t="s">
        <v>899</v>
      </c>
      <c r="N620" t="s">
        <v>20</v>
      </c>
      <c r="O620" t="s">
        <v>3422</v>
      </c>
      <c r="P620">
        <v>2</v>
      </c>
      <c r="Q620">
        <v>1</v>
      </c>
      <c r="R620" t="s">
        <v>3557</v>
      </c>
    </row>
    <row r="621" spans="1:18" hidden="1" x14ac:dyDescent="0.15">
      <c r="A621" s="1">
        <v>43181</v>
      </c>
      <c r="B621" t="s">
        <v>10</v>
      </c>
      <c r="C621" t="s">
        <v>1</v>
      </c>
      <c r="D621" t="s">
        <v>2</v>
      </c>
      <c r="E621">
        <v>1</v>
      </c>
      <c r="F621" t="s">
        <v>3</v>
      </c>
      <c r="G621" t="s">
        <v>3305</v>
      </c>
      <c r="H621" t="s">
        <v>900</v>
      </c>
      <c r="I621" t="s">
        <v>5</v>
      </c>
      <c r="J621" t="s">
        <v>6</v>
      </c>
      <c r="K621">
        <v>1</v>
      </c>
      <c r="L621" t="s">
        <v>7</v>
      </c>
      <c r="M621" t="s">
        <v>8</v>
      </c>
      <c r="N621" t="s">
        <v>9</v>
      </c>
      <c r="O621" t="s">
        <v>3422</v>
      </c>
      <c r="P621">
        <v>2</v>
      </c>
      <c r="Q621" s="5">
        <v>1</v>
      </c>
      <c r="R621" t="s">
        <v>3557</v>
      </c>
    </row>
    <row r="622" spans="1:18" hidden="1" x14ac:dyDescent="0.15">
      <c r="A622" s="1">
        <v>43181</v>
      </c>
      <c r="B622" t="s">
        <v>80</v>
      </c>
      <c r="C622" t="s">
        <v>145</v>
      </c>
      <c r="D622" t="s">
        <v>568</v>
      </c>
      <c r="E622">
        <v>1</v>
      </c>
      <c r="F622" t="s">
        <v>13</v>
      </c>
      <c r="G622" t="s">
        <v>3165</v>
      </c>
      <c r="H622" t="s">
        <v>901</v>
      </c>
      <c r="I622" t="s">
        <v>25</v>
      </c>
      <c r="J622" t="s">
        <v>6</v>
      </c>
      <c r="K622">
        <v>1</v>
      </c>
      <c r="L622" t="s">
        <v>7</v>
      </c>
      <c r="M622" t="s">
        <v>8</v>
      </c>
      <c r="N622" t="s">
        <v>154</v>
      </c>
      <c r="O622" t="s">
        <v>3422</v>
      </c>
      <c r="P622">
        <v>2</v>
      </c>
      <c r="Q622" s="5">
        <v>1</v>
      </c>
      <c r="R622" t="s">
        <v>3557</v>
      </c>
    </row>
    <row r="623" spans="1:18" hidden="1" x14ac:dyDescent="0.15">
      <c r="A623" s="1">
        <v>43181</v>
      </c>
      <c r="B623" t="s">
        <v>80</v>
      </c>
      <c r="C623" t="s">
        <v>28</v>
      </c>
      <c r="D623" t="s">
        <v>29</v>
      </c>
      <c r="E623">
        <v>1</v>
      </c>
      <c r="F623" t="s">
        <v>13</v>
      </c>
      <c r="G623" t="s">
        <v>3165</v>
      </c>
      <c r="H623" t="s">
        <v>901</v>
      </c>
      <c r="I623" t="s">
        <v>30</v>
      </c>
      <c r="J623" t="s">
        <v>6</v>
      </c>
      <c r="K623">
        <v>2</v>
      </c>
      <c r="L623" t="s">
        <v>7</v>
      </c>
      <c r="M623" t="s">
        <v>902</v>
      </c>
      <c r="N623" t="s">
        <v>20</v>
      </c>
      <c r="O623" t="s">
        <v>3422</v>
      </c>
      <c r="P623">
        <v>2</v>
      </c>
      <c r="Q623">
        <v>1</v>
      </c>
      <c r="R623" t="s">
        <v>3557</v>
      </c>
    </row>
    <row r="624" spans="1:18" hidden="1" x14ac:dyDescent="0.15">
      <c r="A624" s="1">
        <v>43181</v>
      </c>
      <c r="B624" t="s">
        <v>80</v>
      </c>
      <c r="C624" t="s">
        <v>457</v>
      </c>
      <c r="D624" t="s">
        <v>458</v>
      </c>
      <c r="E624">
        <v>2</v>
      </c>
      <c r="F624" t="s">
        <v>13</v>
      </c>
      <c r="G624" t="s">
        <v>3165</v>
      </c>
      <c r="H624" t="s">
        <v>903</v>
      </c>
      <c r="I624" t="s">
        <v>460</v>
      </c>
      <c r="J624" t="s">
        <v>6</v>
      </c>
      <c r="K624">
        <v>2</v>
      </c>
      <c r="L624" t="s">
        <v>7</v>
      </c>
      <c r="M624" t="s">
        <v>8</v>
      </c>
      <c r="N624" t="s">
        <v>3700</v>
      </c>
      <c r="O624" t="s">
        <v>3422</v>
      </c>
      <c r="P624">
        <v>2</v>
      </c>
      <c r="Q624" s="5">
        <v>1</v>
      </c>
      <c r="R624" t="s">
        <v>3557</v>
      </c>
    </row>
    <row r="625" spans="1:18" hidden="1" x14ac:dyDescent="0.15">
      <c r="A625" s="1">
        <v>43181</v>
      </c>
      <c r="B625" t="s">
        <v>80</v>
      </c>
      <c r="C625" t="s">
        <v>145</v>
      </c>
      <c r="D625" t="s">
        <v>551</v>
      </c>
      <c r="E625">
        <v>2</v>
      </c>
      <c r="F625" t="s">
        <v>13</v>
      </c>
      <c r="G625" t="s">
        <v>3165</v>
      </c>
      <c r="H625" t="s">
        <v>903</v>
      </c>
      <c r="I625" t="s">
        <v>147</v>
      </c>
      <c r="J625" t="s">
        <v>6</v>
      </c>
      <c r="K625">
        <v>1</v>
      </c>
      <c r="L625" t="s">
        <v>7</v>
      </c>
      <c r="M625" t="s">
        <v>8</v>
      </c>
      <c r="N625" t="s">
        <v>154</v>
      </c>
      <c r="O625" t="s">
        <v>3422</v>
      </c>
      <c r="P625">
        <v>2</v>
      </c>
      <c r="Q625" s="5">
        <v>1</v>
      </c>
      <c r="R625" t="s">
        <v>3557</v>
      </c>
    </row>
    <row r="626" spans="1:18" hidden="1" x14ac:dyDescent="0.15">
      <c r="A626" s="1">
        <v>43181</v>
      </c>
      <c r="B626" t="s">
        <v>80</v>
      </c>
      <c r="C626" t="s">
        <v>457</v>
      </c>
      <c r="D626" t="s">
        <v>458</v>
      </c>
      <c r="E626">
        <v>1</v>
      </c>
      <c r="F626" t="s">
        <v>13</v>
      </c>
      <c r="G626" t="s">
        <v>8</v>
      </c>
      <c r="H626" t="s">
        <v>3462</v>
      </c>
      <c r="I626" t="s">
        <v>30</v>
      </c>
      <c r="J626" t="s">
        <v>6</v>
      </c>
      <c r="K626">
        <v>3</v>
      </c>
      <c r="L626" t="s">
        <v>7</v>
      </c>
      <c r="M626" t="s">
        <v>8</v>
      </c>
      <c r="N626" t="s">
        <v>8</v>
      </c>
      <c r="O626" t="s">
        <v>3423</v>
      </c>
      <c r="P626">
        <v>1</v>
      </c>
      <c r="Q626">
        <v>0</v>
      </c>
      <c r="R626" s="4" t="s">
        <v>3459</v>
      </c>
    </row>
    <row r="627" spans="1:18" hidden="1" x14ac:dyDescent="0.15">
      <c r="A627" s="1">
        <v>43181</v>
      </c>
      <c r="B627" t="s">
        <v>80</v>
      </c>
      <c r="C627" t="s">
        <v>28</v>
      </c>
      <c r="D627" t="s">
        <v>551</v>
      </c>
      <c r="E627">
        <v>1</v>
      </c>
      <c r="F627" t="s">
        <v>13</v>
      </c>
      <c r="G627" t="s">
        <v>3165</v>
      </c>
      <c r="H627" t="s">
        <v>904</v>
      </c>
      <c r="I627" t="s">
        <v>460</v>
      </c>
      <c r="J627" t="s">
        <v>6</v>
      </c>
      <c r="K627">
        <v>4</v>
      </c>
      <c r="L627" t="s">
        <v>7</v>
      </c>
      <c r="M627" t="s">
        <v>8</v>
      </c>
      <c r="N627" t="s">
        <v>9</v>
      </c>
      <c r="O627" t="s">
        <v>3423</v>
      </c>
      <c r="P627">
        <v>1</v>
      </c>
      <c r="Q627">
        <v>0</v>
      </c>
      <c r="R627" s="4" t="s">
        <v>3459</v>
      </c>
    </row>
    <row r="628" spans="1:18" hidden="1" x14ac:dyDescent="0.15">
      <c r="A628" s="1">
        <v>43181</v>
      </c>
      <c r="B628" t="s">
        <v>80</v>
      </c>
      <c r="C628" t="s">
        <v>28</v>
      </c>
      <c r="D628" t="s">
        <v>905</v>
      </c>
      <c r="E628">
        <v>1</v>
      </c>
      <c r="F628" t="s">
        <v>13</v>
      </c>
      <c r="G628" t="s">
        <v>8</v>
      </c>
      <c r="H628" t="s">
        <v>904</v>
      </c>
      <c r="I628" t="s">
        <v>30</v>
      </c>
      <c r="J628" t="s">
        <v>6</v>
      </c>
      <c r="K628">
        <v>5</v>
      </c>
      <c r="L628" t="s">
        <v>7</v>
      </c>
      <c r="M628" t="s">
        <v>8</v>
      </c>
      <c r="N628" t="s">
        <v>8</v>
      </c>
      <c r="O628" t="s">
        <v>3423</v>
      </c>
      <c r="P628">
        <v>1</v>
      </c>
      <c r="Q628">
        <v>0</v>
      </c>
      <c r="R628" s="4" t="s">
        <v>3459</v>
      </c>
    </row>
    <row r="629" spans="1:18" hidden="1" x14ac:dyDescent="0.15">
      <c r="A629" s="1">
        <v>43181</v>
      </c>
      <c r="B629" t="s">
        <v>80</v>
      </c>
      <c r="C629" t="s">
        <v>451</v>
      </c>
      <c r="D629" t="s">
        <v>151</v>
      </c>
      <c r="E629">
        <v>1</v>
      </c>
      <c r="F629" t="s">
        <v>44</v>
      </c>
      <c r="G629" t="s">
        <v>3197</v>
      </c>
      <c r="H629" t="s">
        <v>904</v>
      </c>
      <c r="I629" t="s">
        <v>452</v>
      </c>
      <c r="J629" t="s">
        <v>163</v>
      </c>
      <c r="K629">
        <v>10</v>
      </c>
      <c r="L629" t="s">
        <v>7</v>
      </c>
      <c r="M629" t="s">
        <v>8</v>
      </c>
      <c r="N629" t="s">
        <v>20</v>
      </c>
      <c r="O629" t="s">
        <v>3423</v>
      </c>
      <c r="P629">
        <v>1</v>
      </c>
      <c r="Q629">
        <v>0</v>
      </c>
      <c r="R629" s="4" t="s">
        <v>3459</v>
      </c>
    </row>
    <row r="630" spans="1:18" hidden="1" x14ac:dyDescent="0.15">
      <c r="A630" s="1">
        <v>43181</v>
      </c>
      <c r="B630" t="s">
        <v>80</v>
      </c>
      <c r="C630" t="s">
        <v>509</v>
      </c>
      <c r="D630" t="s">
        <v>151</v>
      </c>
      <c r="E630">
        <v>1</v>
      </c>
      <c r="F630" t="s">
        <v>44</v>
      </c>
      <c r="G630" t="s">
        <v>3197</v>
      </c>
      <c r="H630" t="s">
        <v>904</v>
      </c>
      <c r="I630" t="s">
        <v>510</v>
      </c>
      <c r="J630" t="s">
        <v>163</v>
      </c>
      <c r="K630">
        <v>11</v>
      </c>
      <c r="L630" t="s">
        <v>7</v>
      </c>
      <c r="M630" t="s">
        <v>8</v>
      </c>
      <c r="N630" t="s">
        <v>20</v>
      </c>
      <c r="O630" t="s">
        <v>3423</v>
      </c>
      <c r="P630">
        <v>1</v>
      </c>
      <c r="Q630">
        <v>0</v>
      </c>
      <c r="R630" s="4" t="s">
        <v>3459</v>
      </c>
    </row>
    <row r="631" spans="1:18" hidden="1" x14ac:dyDescent="0.15">
      <c r="A631" s="1">
        <v>43181</v>
      </c>
      <c r="B631" t="s">
        <v>80</v>
      </c>
      <c r="C631" t="s">
        <v>498</v>
      </c>
      <c r="D631" t="s">
        <v>12</v>
      </c>
      <c r="E631">
        <v>1</v>
      </c>
      <c r="F631" t="s">
        <v>13</v>
      </c>
      <c r="G631" t="s">
        <v>3165</v>
      </c>
      <c r="H631" t="s">
        <v>904</v>
      </c>
      <c r="I631" t="s">
        <v>500</v>
      </c>
      <c r="J631" t="s">
        <v>6</v>
      </c>
      <c r="K631">
        <v>1</v>
      </c>
      <c r="L631" t="s">
        <v>7</v>
      </c>
      <c r="M631" t="s">
        <v>8</v>
      </c>
      <c r="N631" t="s">
        <v>20</v>
      </c>
      <c r="O631" t="s">
        <v>3423</v>
      </c>
      <c r="P631">
        <v>1</v>
      </c>
      <c r="Q631">
        <v>0</v>
      </c>
      <c r="R631" s="4" t="s">
        <v>3459</v>
      </c>
    </row>
    <row r="632" spans="1:18" hidden="1" x14ac:dyDescent="0.15">
      <c r="A632" s="1">
        <v>43181</v>
      </c>
      <c r="B632" t="s">
        <v>80</v>
      </c>
      <c r="C632" t="s">
        <v>166</v>
      </c>
      <c r="D632" t="s">
        <v>12</v>
      </c>
      <c r="E632">
        <v>1</v>
      </c>
      <c r="F632" t="s">
        <v>13</v>
      </c>
      <c r="G632" t="s">
        <v>3165</v>
      </c>
      <c r="H632" t="s">
        <v>904</v>
      </c>
      <c r="I632" t="s">
        <v>34</v>
      </c>
      <c r="J632" t="s">
        <v>6</v>
      </c>
      <c r="K632">
        <v>8</v>
      </c>
      <c r="L632" t="s">
        <v>7</v>
      </c>
      <c r="M632" t="s">
        <v>8</v>
      </c>
      <c r="N632" t="s">
        <v>20</v>
      </c>
      <c r="O632" t="s">
        <v>3423</v>
      </c>
      <c r="P632">
        <v>1</v>
      </c>
      <c r="Q632">
        <v>0</v>
      </c>
      <c r="R632" s="4" t="s">
        <v>3459</v>
      </c>
    </row>
    <row r="633" spans="1:18" hidden="1" x14ac:dyDescent="0.15">
      <c r="A633" s="1">
        <v>43181</v>
      </c>
      <c r="B633" t="s">
        <v>80</v>
      </c>
      <c r="C633" t="s">
        <v>353</v>
      </c>
      <c r="D633" t="s">
        <v>12</v>
      </c>
      <c r="E633">
        <v>1</v>
      </c>
      <c r="F633" t="s">
        <v>13</v>
      </c>
      <c r="G633" t="s">
        <v>3165</v>
      </c>
      <c r="H633" t="s">
        <v>904</v>
      </c>
      <c r="I633" t="s">
        <v>354</v>
      </c>
      <c r="J633" t="s">
        <v>6</v>
      </c>
      <c r="K633">
        <v>9</v>
      </c>
      <c r="L633" t="s">
        <v>7</v>
      </c>
      <c r="M633" t="s">
        <v>8</v>
      </c>
      <c r="N633" t="s">
        <v>20</v>
      </c>
      <c r="O633" t="s">
        <v>3423</v>
      </c>
      <c r="P633">
        <v>1</v>
      </c>
      <c r="Q633">
        <v>0</v>
      </c>
      <c r="R633" s="4" t="s">
        <v>3459</v>
      </c>
    </row>
    <row r="634" spans="1:18" hidden="1" x14ac:dyDescent="0.15">
      <c r="A634" s="1">
        <v>43181</v>
      </c>
      <c r="B634" t="s">
        <v>80</v>
      </c>
      <c r="C634" t="s">
        <v>478</v>
      </c>
      <c r="D634" t="s">
        <v>12</v>
      </c>
      <c r="E634">
        <v>1</v>
      </c>
      <c r="F634" t="s">
        <v>13</v>
      </c>
      <c r="G634" t="s">
        <v>3165</v>
      </c>
      <c r="H634" t="s">
        <v>904</v>
      </c>
      <c r="I634" t="s">
        <v>479</v>
      </c>
      <c r="J634" t="s">
        <v>6</v>
      </c>
      <c r="K634">
        <v>2</v>
      </c>
      <c r="L634" t="s">
        <v>7</v>
      </c>
      <c r="M634" t="s">
        <v>8</v>
      </c>
      <c r="N634" t="s">
        <v>20</v>
      </c>
      <c r="O634" t="s">
        <v>3423</v>
      </c>
      <c r="P634">
        <v>1</v>
      </c>
      <c r="Q634">
        <v>0</v>
      </c>
      <c r="R634" s="4" t="s">
        <v>3459</v>
      </c>
    </row>
    <row r="635" spans="1:18" hidden="1" x14ac:dyDescent="0.15">
      <c r="A635" s="1">
        <v>43181</v>
      </c>
      <c r="B635" t="s">
        <v>80</v>
      </c>
      <c r="C635" t="s">
        <v>478</v>
      </c>
      <c r="D635" t="s">
        <v>12</v>
      </c>
      <c r="E635">
        <v>1</v>
      </c>
      <c r="F635" t="s">
        <v>13</v>
      </c>
      <c r="G635" t="s">
        <v>3165</v>
      </c>
      <c r="H635" t="s">
        <v>904</v>
      </c>
      <c r="I635" t="s">
        <v>479</v>
      </c>
      <c r="J635" t="s">
        <v>6</v>
      </c>
      <c r="K635">
        <v>6</v>
      </c>
      <c r="L635" t="s">
        <v>7</v>
      </c>
      <c r="M635" t="s">
        <v>8</v>
      </c>
      <c r="N635" t="s">
        <v>20</v>
      </c>
      <c r="O635" t="s">
        <v>3423</v>
      </c>
      <c r="P635">
        <v>1</v>
      </c>
      <c r="Q635">
        <v>0</v>
      </c>
      <c r="R635" s="4" t="s">
        <v>3459</v>
      </c>
    </row>
    <row r="636" spans="1:18" hidden="1" x14ac:dyDescent="0.15">
      <c r="A636" s="1">
        <v>43181</v>
      </c>
      <c r="B636" t="s">
        <v>80</v>
      </c>
      <c r="C636" t="s">
        <v>274</v>
      </c>
      <c r="D636" t="s">
        <v>906</v>
      </c>
      <c r="E636">
        <v>1</v>
      </c>
      <c r="F636" t="s">
        <v>13</v>
      </c>
      <c r="G636" t="s">
        <v>8</v>
      </c>
      <c r="H636" t="s">
        <v>904</v>
      </c>
      <c r="I636" t="s">
        <v>276</v>
      </c>
      <c r="J636" t="s">
        <v>85</v>
      </c>
      <c r="K636">
        <v>7</v>
      </c>
      <c r="L636" t="s">
        <v>7</v>
      </c>
      <c r="M636" t="s">
        <v>8</v>
      </c>
      <c r="N636" t="s">
        <v>8</v>
      </c>
      <c r="O636" t="s">
        <v>3423</v>
      </c>
      <c r="P636">
        <v>1</v>
      </c>
      <c r="Q636">
        <v>0</v>
      </c>
      <c r="R636" s="4" t="s">
        <v>3459</v>
      </c>
    </row>
    <row r="637" spans="1:18" hidden="1" x14ac:dyDescent="0.15">
      <c r="A637" s="1">
        <v>43182</v>
      </c>
      <c r="B637" t="s">
        <v>50</v>
      </c>
      <c r="C637" t="s">
        <v>51</v>
      </c>
      <c r="D637" t="s">
        <v>52</v>
      </c>
      <c r="E637">
        <v>1</v>
      </c>
      <c r="F637" t="s">
        <v>38</v>
      </c>
      <c r="G637" t="s">
        <v>3178</v>
      </c>
      <c r="H637" t="s">
        <v>907</v>
      </c>
      <c r="I637" t="s">
        <v>54</v>
      </c>
      <c r="J637" t="s">
        <v>6</v>
      </c>
      <c r="K637">
        <v>1</v>
      </c>
      <c r="L637" t="s">
        <v>7</v>
      </c>
      <c r="M637" t="s">
        <v>908</v>
      </c>
      <c r="N637" t="s">
        <v>20</v>
      </c>
      <c r="O637" t="s">
        <v>3422</v>
      </c>
      <c r="P637">
        <v>2</v>
      </c>
      <c r="Q637">
        <v>1</v>
      </c>
      <c r="R637" t="s">
        <v>3557</v>
      </c>
    </row>
    <row r="638" spans="1:18" hidden="1" x14ac:dyDescent="0.15">
      <c r="A638" s="1">
        <v>43182</v>
      </c>
      <c r="B638" t="s">
        <v>80</v>
      </c>
      <c r="C638" t="s">
        <v>164</v>
      </c>
      <c r="D638" t="s">
        <v>57</v>
      </c>
      <c r="E638">
        <v>10</v>
      </c>
      <c r="F638" t="s">
        <v>13</v>
      </c>
      <c r="G638" t="s">
        <v>3181</v>
      </c>
      <c r="H638" t="s">
        <v>909</v>
      </c>
      <c r="I638" t="s">
        <v>165</v>
      </c>
      <c r="J638" t="s">
        <v>6</v>
      </c>
      <c r="K638">
        <v>1</v>
      </c>
      <c r="L638" t="s">
        <v>7</v>
      </c>
      <c r="M638" t="s">
        <v>910</v>
      </c>
      <c r="N638" t="s">
        <v>20</v>
      </c>
      <c r="O638" t="s">
        <v>3422</v>
      </c>
      <c r="P638">
        <v>2</v>
      </c>
      <c r="Q638">
        <v>42</v>
      </c>
      <c r="R638" t="s">
        <v>3557</v>
      </c>
    </row>
    <row r="639" spans="1:18" hidden="1" x14ac:dyDescent="0.15">
      <c r="A639" s="1">
        <v>43182</v>
      </c>
      <c r="B639" t="s">
        <v>80</v>
      </c>
      <c r="C639" t="s">
        <v>145</v>
      </c>
      <c r="D639" t="s">
        <v>568</v>
      </c>
      <c r="E639">
        <v>10</v>
      </c>
      <c r="F639" t="s">
        <v>13</v>
      </c>
      <c r="G639" t="s">
        <v>3165</v>
      </c>
      <c r="H639" t="s">
        <v>909</v>
      </c>
      <c r="I639" t="s">
        <v>25</v>
      </c>
      <c r="J639" t="s">
        <v>6</v>
      </c>
      <c r="K639">
        <v>2</v>
      </c>
      <c r="L639" t="s">
        <v>7</v>
      </c>
      <c r="M639" t="s">
        <v>8</v>
      </c>
      <c r="N639" t="s">
        <v>154</v>
      </c>
      <c r="O639" t="s">
        <v>3422</v>
      </c>
      <c r="P639">
        <v>2</v>
      </c>
      <c r="Q639" s="5">
        <v>1</v>
      </c>
      <c r="R639" t="s">
        <v>3557</v>
      </c>
    </row>
    <row r="640" spans="1:18" hidden="1" x14ac:dyDescent="0.15">
      <c r="A640" s="1">
        <v>43182</v>
      </c>
      <c r="B640" t="s">
        <v>50</v>
      </c>
      <c r="C640" t="s">
        <v>182</v>
      </c>
      <c r="D640" t="s">
        <v>183</v>
      </c>
      <c r="E640">
        <v>1</v>
      </c>
      <c r="F640" t="s">
        <v>38</v>
      </c>
      <c r="G640" t="s">
        <v>3178</v>
      </c>
      <c r="H640" t="s">
        <v>3704</v>
      </c>
      <c r="I640" t="s">
        <v>40</v>
      </c>
      <c r="J640" t="s">
        <v>184</v>
      </c>
      <c r="K640">
        <v>1</v>
      </c>
      <c r="L640" s="6" t="s">
        <v>3703</v>
      </c>
      <c r="M640" t="s">
        <v>8</v>
      </c>
      <c r="N640" s="6" t="s">
        <v>3702</v>
      </c>
      <c r="O640" t="s">
        <v>3422</v>
      </c>
      <c r="P640">
        <v>2</v>
      </c>
      <c r="Q640" s="5">
        <v>1</v>
      </c>
      <c r="R640" t="s">
        <v>3557</v>
      </c>
    </row>
    <row r="641" spans="1:18" x14ac:dyDescent="0.15">
      <c r="A641" s="1">
        <v>43182</v>
      </c>
      <c r="B641" t="s">
        <v>0</v>
      </c>
      <c r="C641" t="s">
        <v>94</v>
      </c>
      <c r="D641" t="s">
        <v>12</v>
      </c>
      <c r="E641">
        <v>1</v>
      </c>
      <c r="F641" t="s">
        <v>13</v>
      </c>
      <c r="G641" t="s">
        <v>3165</v>
      </c>
      <c r="H641" t="s">
        <v>912</v>
      </c>
      <c r="I641" t="s">
        <v>30</v>
      </c>
      <c r="J641" t="s">
        <v>6</v>
      </c>
      <c r="K641">
        <v>2</v>
      </c>
      <c r="L641" t="s">
        <v>7</v>
      </c>
      <c r="M641" t="s">
        <v>913</v>
      </c>
      <c r="N641" t="s">
        <v>20</v>
      </c>
      <c r="O641" t="s">
        <v>3422</v>
      </c>
      <c r="P641">
        <v>2</v>
      </c>
      <c r="Q641">
        <v>1</v>
      </c>
      <c r="R641" t="s">
        <v>3557</v>
      </c>
    </row>
    <row r="642" spans="1:18" x14ac:dyDescent="0.15">
      <c r="A642" s="1">
        <v>43182</v>
      </c>
      <c r="B642" t="s">
        <v>0</v>
      </c>
      <c r="C642" t="s">
        <v>11</v>
      </c>
      <c r="D642" t="s">
        <v>57</v>
      </c>
      <c r="E642">
        <v>1</v>
      </c>
      <c r="F642" t="s">
        <v>13</v>
      </c>
      <c r="G642" t="s">
        <v>3165</v>
      </c>
      <c r="H642" t="s">
        <v>912</v>
      </c>
      <c r="I642" t="s">
        <v>15</v>
      </c>
      <c r="J642" t="s">
        <v>6</v>
      </c>
      <c r="K642">
        <v>1</v>
      </c>
      <c r="L642" t="s">
        <v>7</v>
      </c>
      <c r="M642" t="s">
        <v>914</v>
      </c>
      <c r="N642" t="s">
        <v>20</v>
      </c>
      <c r="O642" t="s">
        <v>3422</v>
      </c>
      <c r="P642">
        <v>2</v>
      </c>
      <c r="Q642">
        <v>1</v>
      </c>
      <c r="R642" t="s">
        <v>3557</v>
      </c>
    </row>
    <row r="643" spans="1:18" x14ac:dyDescent="0.15">
      <c r="A643" s="1">
        <v>43182</v>
      </c>
      <c r="B643" t="s">
        <v>0</v>
      </c>
      <c r="C643" t="s">
        <v>72</v>
      </c>
      <c r="D643" t="s">
        <v>63</v>
      </c>
      <c r="E643">
        <v>1</v>
      </c>
      <c r="F643" t="s">
        <v>74</v>
      </c>
      <c r="G643" t="s">
        <v>3203</v>
      </c>
      <c r="H643" t="s">
        <v>915</v>
      </c>
      <c r="I643" t="s">
        <v>76</v>
      </c>
      <c r="J643" t="s">
        <v>6</v>
      </c>
      <c r="K643">
        <v>1</v>
      </c>
      <c r="L643" t="s">
        <v>7</v>
      </c>
      <c r="M643" t="s">
        <v>916</v>
      </c>
      <c r="N643" t="s">
        <v>20</v>
      </c>
      <c r="O643" t="s">
        <v>3422</v>
      </c>
      <c r="P643">
        <v>2</v>
      </c>
      <c r="Q643">
        <v>1</v>
      </c>
      <c r="R643" t="s">
        <v>3557</v>
      </c>
    </row>
    <row r="644" spans="1:18" hidden="1" x14ac:dyDescent="0.15">
      <c r="A644" s="1">
        <v>43182</v>
      </c>
      <c r="B644" t="s">
        <v>10</v>
      </c>
      <c r="C644" t="s">
        <v>72</v>
      </c>
      <c r="D644" t="s">
        <v>63</v>
      </c>
      <c r="E644">
        <v>1</v>
      </c>
      <c r="F644" t="s">
        <v>74</v>
      </c>
      <c r="G644" t="s">
        <v>3203</v>
      </c>
      <c r="H644" t="s">
        <v>917</v>
      </c>
      <c r="I644" t="s">
        <v>76</v>
      </c>
      <c r="J644" t="s">
        <v>6</v>
      </c>
      <c r="K644">
        <v>1</v>
      </c>
      <c r="L644" t="s">
        <v>7</v>
      </c>
      <c r="M644" t="s">
        <v>918</v>
      </c>
      <c r="N644" t="s">
        <v>20</v>
      </c>
      <c r="O644" t="s">
        <v>3422</v>
      </c>
      <c r="P644">
        <v>2</v>
      </c>
      <c r="Q644">
        <v>1</v>
      </c>
      <c r="R644" t="s">
        <v>3557</v>
      </c>
    </row>
    <row r="645" spans="1:18" hidden="1" x14ac:dyDescent="0.15">
      <c r="A645" s="1">
        <v>43182</v>
      </c>
      <c r="B645" t="s">
        <v>10</v>
      </c>
      <c r="C645" t="s">
        <v>36</v>
      </c>
      <c r="D645" t="s">
        <v>37</v>
      </c>
      <c r="E645">
        <v>1</v>
      </c>
      <c r="F645" t="s">
        <v>38</v>
      </c>
      <c r="G645" t="s">
        <v>3178</v>
      </c>
      <c r="H645" t="s">
        <v>919</v>
      </c>
      <c r="I645" t="s">
        <v>40</v>
      </c>
      <c r="J645" t="s">
        <v>6</v>
      </c>
      <c r="K645">
        <v>1</v>
      </c>
      <c r="L645" t="s">
        <v>41</v>
      </c>
      <c r="M645" t="s">
        <v>8</v>
      </c>
      <c r="N645" t="s">
        <v>42</v>
      </c>
      <c r="O645" t="s">
        <v>3422</v>
      </c>
      <c r="P645">
        <v>1</v>
      </c>
      <c r="Q645">
        <v>0</v>
      </c>
    </row>
    <row r="646" spans="1:18" hidden="1" x14ac:dyDescent="0.15">
      <c r="A646" s="1">
        <v>43182</v>
      </c>
      <c r="B646" t="s">
        <v>10</v>
      </c>
      <c r="C646" t="s">
        <v>36</v>
      </c>
      <c r="D646" t="s">
        <v>37</v>
      </c>
      <c r="E646">
        <v>1</v>
      </c>
      <c r="F646" t="s">
        <v>38</v>
      </c>
      <c r="G646" t="s">
        <v>3178</v>
      </c>
      <c r="H646" t="s">
        <v>920</v>
      </c>
      <c r="I646" t="s">
        <v>40</v>
      </c>
      <c r="J646" t="s">
        <v>6</v>
      </c>
      <c r="K646">
        <v>1</v>
      </c>
      <c r="L646" t="s">
        <v>41</v>
      </c>
      <c r="M646" t="s">
        <v>8</v>
      </c>
      <c r="N646" t="s">
        <v>42</v>
      </c>
      <c r="O646" t="s">
        <v>3422</v>
      </c>
      <c r="P646">
        <v>1</v>
      </c>
      <c r="Q646">
        <v>0</v>
      </c>
    </row>
    <row r="647" spans="1:18" hidden="1" x14ac:dyDescent="0.15">
      <c r="A647" s="1">
        <v>43182</v>
      </c>
      <c r="B647" t="s">
        <v>80</v>
      </c>
      <c r="C647" t="s">
        <v>164</v>
      </c>
      <c r="D647" t="s">
        <v>57</v>
      </c>
      <c r="E647">
        <v>1</v>
      </c>
      <c r="F647" t="s">
        <v>13</v>
      </c>
      <c r="G647" t="s">
        <v>3181</v>
      </c>
      <c r="H647" t="s">
        <v>921</v>
      </c>
      <c r="I647" t="s">
        <v>165</v>
      </c>
      <c r="J647" t="s">
        <v>6</v>
      </c>
      <c r="K647">
        <v>5</v>
      </c>
      <c r="L647" t="s">
        <v>7</v>
      </c>
      <c r="M647" t="s">
        <v>922</v>
      </c>
      <c r="N647" t="s">
        <v>20</v>
      </c>
      <c r="O647" t="s">
        <v>3422</v>
      </c>
      <c r="P647">
        <v>2</v>
      </c>
      <c r="Q647">
        <v>2</v>
      </c>
      <c r="R647" t="s">
        <v>3557</v>
      </c>
    </row>
    <row r="648" spans="1:18" hidden="1" x14ac:dyDescent="0.15">
      <c r="A648" s="1">
        <v>43182</v>
      </c>
      <c r="B648" t="s">
        <v>80</v>
      </c>
      <c r="C648" t="s">
        <v>11</v>
      </c>
      <c r="D648" t="s">
        <v>57</v>
      </c>
      <c r="E648">
        <v>1</v>
      </c>
      <c r="F648" t="s">
        <v>13</v>
      </c>
      <c r="G648" t="s">
        <v>3165</v>
      </c>
      <c r="H648" t="s">
        <v>921</v>
      </c>
      <c r="I648" t="s">
        <v>15</v>
      </c>
      <c r="J648" t="s">
        <v>6</v>
      </c>
      <c r="K648">
        <v>2</v>
      </c>
      <c r="L648" t="s">
        <v>7</v>
      </c>
      <c r="M648" t="s">
        <v>923</v>
      </c>
      <c r="N648" t="s">
        <v>20</v>
      </c>
      <c r="O648" t="s">
        <v>3422</v>
      </c>
      <c r="P648">
        <v>2</v>
      </c>
      <c r="Q648">
        <v>1</v>
      </c>
      <c r="R648" t="s">
        <v>3557</v>
      </c>
    </row>
    <row r="649" spans="1:18" hidden="1" x14ac:dyDescent="0.15">
      <c r="A649" s="1">
        <v>43182</v>
      </c>
      <c r="B649" t="s">
        <v>80</v>
      </c>
      <c r="C649" t="s">
        <v>177</v>
      </c>
      <c r="D649" t="s">
        <v>151</v>
      </c>
      <c r="E649">
        <v>1</v>
      </c>
      <c r="F649" t="s">
        <v>13</v>
      </c>
      <c r="G649" t="s">
        <v>3165</v>
      </c>
      <c r="H649" t="s">
        <v>921</v>
      </c>
      <c r="I649" t="s">
        <v>178</v>
      </c>
      <c r="J649" t="s">
        <v>163</v>
      </c>
      <c r="K649">
        <v>7</v>
      </c>
      <c r="L649" t="s">
        <v>7</v>
      </c>
      <c r="M649" t="s">
        <v>924</v>
      </c>
      <c r="N649" t="s">
        <v>20</v>
      </c>
      <c r="O649" t="s">
        <v>3422</v>
      </c>
      <c r="P649">
        <v>2</v>
      </c>
      <c r="Q649">
        <v>1</v>
      </c>
      <c r="R649" t="s">
        <v>3557</v>
      </c>
    </row>
    <row r="650" spans="1:18" hidden="1" x14ac:dyDescent="0.15">
      <c r="A650" s="1">
        <v>43182</v>
      </c>
      <c r="B650" t="s">
        <v>80</v>
      </c>
      <c r="C650" t="s">
        <v>161</v>
      </c>
      <c r="D650" t="s">
        <v>151</v>
      </c>
      <c r="E650">
        <v>1</v>
      </c>
      <c r="F650" t="s">
        <v>13</v>
      </c>
      <c r="G650" t="s">
        <v>3165</v>
      </c>
      <c r="H650" t="s">
        <v>921</v>
      </c>
      <c r="I650" t="s">
        <v>162</v>
      </c>
      <c r="J650" t="s">
        <v>163</v>
      </c>
      <c r="K650">
        <v>6</v>
      </c>
      <c r="L650" t="s">
        <v>7</v>
      </c>
      <c r="M650" t="s">
        <v>925</v>
      </c>
      <c r="N650" t="s">
        <v>20</v>
      </c>
      <c r="O650" t="s">
        <v>3422</v>
      </c>
      <c r="P650">
        <v>2</v>
      </c>
      <c r="Q650">
        <v>1</v>
      </c>
      <c r="R650" t="s">
        <v>3557</v>
      </c>
    </row>
    <row r="651" spans="1:18" hidden="1" x14ac:dyDescent="0.15">
      <c r="A651" s="1">
        <v>43182</v>
      </c>
      <c r="B651" t="s">
        <v>80</v>
      </c>
      <c r="C651" t="s">
        <v>28</v>
      </c>
      <c r="D651" t="s">
        <v>29</v>
      </c>
      <c r="E651">
        <v>1</v>
      </c>
      <c r="F651" t="s">
        <v>13</v>
      </c>
      <c r="G651" t="s">
        <v>3165</v>
      </c>
      <c r="H651" t="s">
        <v>921</v>
      </c>
      <c r="I651" t="s">
        <v>30</v>
      </c>
      <c r="J651" t="s">
        <v>6</v>
      </c>
      <c r="K651">
        <v>1</v>
      </c>
      <c r="L651" t="s">
        <v>7</v>
      </c>
      <c r="M651" t="s">
        <v>926</v>
      </c>
      <c r="N651" t="s">
        <v>20</v>
      </c>
      <c r="O651" t="s">
        <v>3422</v>
      </c>
      <c r="P651">
        <v>2</v>
      </c>
      <c r="Q651">
        <v>1</v>
      </c>
      <c r="R651" t="s">
        <v>3557</v>
      </c>
    </row>
    <row r="652" spans="1:18" hidden="1" x14ac:dyDescent="0.15">
      <c r="A652" s="1">
        <v>43182</v>
      </c>
      <c r="B652" t="s">
        <v>80</v>
      </c>
      <c r="C652" t="s">
        <v>353</v>
      </c>
      <c r="D652" t="s">
        <v>514</v>
      </c>
      <c r="E652">
        <v>1</v>
      </c>
      <c r="F652" t="s">
        <v>13</v>
      </c>
      <c r="G652" t="s">
        <v>3165</v>
      </c>
      <c r="H652" t="s">
        <v>921</v>
      </c>
      <c r="I652" t="s">
        <v>354</v>
      </c>
      <c r="J652" t="s">
        <v>6</v>
      </c>
      <c r="K652">
        <v>4</v>
      </c>
      <c r="L652" t="s">
        <v>7</v>
      </c>
      <c r="M652" t="s">
        <v>927</v>
      </c>
      <c r="N652" t="s">
        <v>20</v>
      </c>
      <c r="O652" t="s">
        <v>3422</v>
      </c>
      <c r="P652">
        <v>2</v>
      </c>
      <c r="Q652">
        <v>1</v>
      </c>
      <c r="R652" t="s">
        <v>3557</v>
      </c>
    </row>
    <row r="653" spans="1:18" hidden="1" x14ac:dyDescent="0.15">
      <c r="A653" s="1">
        <v>43182</v>
      </c>
      <c r="B653" t="s">
        <v>80</v>
      </c>
      <c r="C653" t="s">
        <v>166</v>
      </c>
      <c r="D653" t="s">
        <v>57</v>
      </c>
      <c r="E653">
        <v>1</v>
      </c>
      <c r="F653" t="s">
        <v>13</v>
      </c>
      <c r="G653" t="s">
        <v>3165</v>
      </c>
      <c r="H653" t="s">
        <v>921</v>
      </c>
      <c r="I653" t="s">
        <v>34</v>
      </c>
      <c r="J653" t="s">
        <v>6</v>
      </c>
      <c r="K653">
        <v>3</v>
      </c>
      <c r="L653" t="s">
        <v>7</v>
      </c>
      <c r="M653" t="s">
        <v>928</v>
      </c>
      <c r="N653" t="s">
        <v>20</v>
      </c>
      <c r="O653" t="s">
        <v>3422</v>
      </c>
      <c r="P653">
        <v>2</v>
      </c>
      <c r="Q653">
        <v>1</v>
      </c>
      <c r="R653" t="s">
        <v>3557</v>
      </c>
    </row>
    <row r="654" spans="1:18" hidden="1" x14ac:dyDescent="0.15">
      <c r="A654" s="1">
        <v>43182</v>
      </c>
      <c r="B654" t="s">
        <v>80</v>
      </c>
      <c r="C654" t="s">
        <v>166</v>
      </c>
      <c r="D654" t="s">
        <v>171</v>
      </c>
      <c r="E654">
        <v>1</v>
      </c>
      <c r="F654" t="s">
        <v>13</v>
      </c>
      <c r="G654" t="s">
        <v>3165</v>
      </c>
      <c r="H654" t="s">
        <v>929</v>
      </c>
      <c r="I654" t="s">
        <v>34</v>
      </c>
      <c r="J654" t="s">
        <v>6</v>
      </c>
      <c r="K654">
        <v>4</v>
      </c>
      <c r="L654" t="s">
        <v>7</v>
      </c>
      <c r="M654" t="s">
        <v>930</v>
      </c>
      <c r="N654" t="s">
        <v>20</v>
      </c>
      <c r="O654" t="s">
        <v>3422</v>
      </c>
      <c r="P654">
        <v>2</v>
      </c>
      <c r="Q654">
        <v>1</v>
      </c>
      <c r="R654" t="s">
        <v>3557</v>
      </c>
    </row>
    <row r="655" spans="1:18" hidden="1" x14ac:dyDescent="0.15">
      <c r="A655" s="1">
        <v>43182</v>
      </c>
      <c r="B655" t="s">
        <v>80</v>
      </c>
      <c r="C655" t="s">
        <v>498</v>
      </c>
      <c r="D655" t="s">
        <v>12</v>
      </c>
      <c r="E655">
        <v>1</v>
      </c>
      <c r="F655" t="s">
        <v>13</v>
      </c>
      <c r="G655" t="s">
        <v>3165</v>
      </c>
      <c r="H655" t="s">
        <v>929</v>
      </c>
      <c r="I655" t="s">
        <v>500</v>
      </c>
      <c r="J655" t="s">
        <v>6</v>
      </c>
      <c r="K655">
        <v>12</v>
      </c>
      <c r="L655" t="s">
        <v>7</v>
      </c>
      <c r="M655" t="s">
        <v>931</v>
      </c>
      <c r="N655" t="s">
        <v>20</v>
      </c>
      <c r="O655" t="s">
        <v>3422</v>
      </c>
      <c r="P655">
        <v>2</v>
      </c>
      <c r="Q655">
        <v>1</v>
      </c>
      <c r="R655" t="s">
        <v>3557</v>
      </c>
    </row>
    <row r="656" spans="1:18" hidden="1" x14ac:dyDescent="0.15">
      <c r="A656" s="1">
        <v>43182</v>
      </c>
      <c r="B656" t="s">
        <v>80</v>
      </c>
      <c r="C656" t="s">
        <v>353</v>
      </c>
      <c r="D656" t="s">
        <v>57</v>
      </c>
      <c r="E656">
        <v>1</v>
      </c>
      <c r="F656" t="s">
        <v>13</v>
      </c>
      <c r="G656" t="s">
        <v>3165</v>
      </c>
      <c r="H656" t="s">
        <v>929</v>
      </c>
      <c r="I656" t="s">
        <v>354</v>
      </c>
      <c r="J656" t="s">
        <v>6</v>
      </c>
      <c r="K656">
        <v>3</v>
      </c>
      <c r="L656" t="s">
        <v>7</v>
      </c>
      <c r="M656" t="s">
        <v>932</v>
      </c>
      <c r="N656" t="s">
        <v>20</v>
      </c>
      <c r="O656" t="s">
        <v>3422</v>
      </c>
      <c r="P656">
        <v>2</v>
      </c>
      <c r="Q656">
        <v>1</v>
      </c>
      <c r="R656" t="s">
        <v>3557</v>
      </c>
    </row>
    <row r="657" spans="1:18" hidden="1" x14ac:dyDescent="0.15">
      <c r="A657" s="1">
        <v>43182</v>
      </c>
      <c r="B657" t="s">
        <v>80</v>
      </c>
      <c r="C657" t="s">
        <v>148</v>
      </c>
      <c r="D657" t="s">
        <v>12</v>
      </c>
      <c r="E657">
        <v>1</v>
      </c>
      <c r="F657" t="s">
        <v>13</v>
      </c>
      <c r="G657" t="s">
        <v>3165</v>
      </c>
      <c r="H657" t="s">
        <v>929</v>
      </c>
      <c r="I657" t="s">
        <v>149</v>
      </c>
      <c r="J657" t="s">
        <v>6</v>
      </c>
      <c r="K657">
        <v>9</v>
      </c>
      <c r="L657" t="s">
        <v>7</v>
      </c>
      <c r="M657" t="s">
        <v>933</v>
      </c>
      <c r="N657" t="s">
        <v>20</v>
      </c>
      <c r="O657" t="s">
        <v>3422</v>
      </c>
      <c r="P657">
        <v>2</v>
      </c>
      <c r="Q657">
        <v>1</v>
      </c>
      <c r="R657" t="s">
        <v>3557</v>
      </c>
    </row>
    <row r="658" spans="1:18" hidden="1" x14ac:dyDescent="0.15">
      <c r="A658" s="1">
        <v>43182</v>
      </c>
      <c r="B658" t="s">
        <v>80</v>
      </c>
      <c r="C658" t="s">
        <v>100</v>
      </c>
      <c r="D658" t="s">
        <v>12</v>
      </c>
      <c r="E658">
        <v>1</v>
      </c>
      <c r="F658" t="s">
        <v>13</v>
      </c>
      <c r="G658" t="s">
        <v>3165</v>
      </c>
      <c r="H658" t="s">
        <v>929</v>
      </c>
      <c r="I658" t="s">
        <v>101</v>
      </c>
      <c r="J658" t="s">
        <v>6</v>
      </c>
      <c r="K658">
        <v>10</v>
      </c>
      <c r="L658" t="s">
        <v>7</v>
      </c>
      <c r="M658" t="s">
        <v>934</v>
      </c>
      <c r="N658" t="s">
        <v>20</v>
      </c>
      <c r="O658" t="s">
        <v>3422</v>
      </c>
      <c r="P658">
        <v>2</v>
      </c>
      <c r="Q658">
        <v>2</v>
      </c>
      <c r="R658" t="s">
        <v>3557</v>
      </c>
    </row>
    <row r="659" spans="1:18" hidden="1" x14ac:dyDescent="0.15">
      <c r="A659" s="1">
        <v>43182</v>
      </c>
      <c r="B659" t="s">
        <v>80</v>
      </c>
      <c r="C659" t="s">
        <v>28</v>
      </c>
      <c r="D659" t="s">
        <v>29</v>
      </c>
      <c r="E659">
        <v>1</v>
      </c>
      <c r="F659" t="s">
        <v>13</v>
      </c>
      <c r="G659" t="s">
        <v>3165</v>
      </c>
      <c r="H659" t="s">
        <v>929</v>
      </c>
      <c r="I659" t="s">
        <v>30</v>
      </c>
      <c r="J659" t="s">
        <v>6</v>
      </c>
      <c r="K659">
        <v>1</v>
      </c>
      <c r="L659" t="s">
        <v>7</v>
      </c>
      <c r="M659" t="s">
        <v>935</v>
      </c>
      <c r="N659" t="s">
        <v>20</v>
      </c>
      <c r="O659" t="s">
        <v>3422</v>
      </c>
      <c r="P659">
        <v>2</v>
      </c>
      <c r="Q659">
        <v>1</v>
      </c>
      <c r="R659" t="s">
        <v>3557</v>
      </c>
    </row>
    <row r="660" spans="1:18" hidden="1" x14ac:dyDescent="0.15">
      <c r="A660" s="1">
        <v>43182</v>
      </c>
      <c r="B660" t="s">
        <v>80</v>
      </c>
      <c r="C660" t="s">
        <v>145</v>
      </c>
      <c r="D660" t="s">
        <v>568</v>
      </c>
      <c r="E660">
        <v>1</v>
      </c>
      <c r="F660" t="s">
        <v>13</v>
      </c>
      <c r="G660" t="s">
        <v>3165</v>
      </c>
      <c r="H660" t="s">
        <v>929</v>
      </c>
      <c r="I660" t="s">
        <v>25</v>
      </c>
      <c r="J660" t="s">
        <v>6</v>
      </c>
      <c r="K660">
        <v>2</v>
      </c>
      <c r="L660" t="s">
        <v>7</v>
      </c>
      <c r="M660" t="s">
        <v>8</v>
      </c>
      <c r="N660" t="s">
        <v>154</v>
      </c>
      <c r="O660" t="s">
        <v>3422</v>
      </c>
      <c r="P660">
        <v>2</v>
      </c>
      <c r="Q660" s="5">
        <v>1</v>
      </c>
      <c r="R660" t="s">
        <v>3557</v>
      </c>
    </row>
    <row r="661" spans="1:18" hidden="1" x14ac:dyDescent="0.15">
      <c r="A661" s="1">
        <v>43182</v>
      </c>
      <c r="B661" t="s">
        <v>80</v>
      </c>
      <c r="C661" t="s">
        <v>143</v>
      </c>
      <c r="D661" t="s">
        <v>12</v>
      </c>
      <c r="E661">
        <v>1</v>
      </c>
      <c r="F661" t="s">
        <v>13</v>
      </c>
      <c r="G661" t="s">
        <v>3165</v>
      </c>
      <c r="H661" t="s">
        <v>929</v>
      </c>
      <c r="I661" t="s">
        <v>144</v>
      </c>
      <c r="J661" t="s">
        <v>6</v>
      </c>
      <c r="K661">
        <v>8</v>
      </c>
      <c r="L661" t="s">
        <v>7</v>
      </c>
      <c r="M661" t="s">
        <v>8</v>
      </c>
      <c r="N661" t="s">
        <v>20</v>
      </c>
      <c r="O661" t="s">
        <v>3422</v>
      </c>
      <c r="P661">
        <v>2</v>
      </c>
      <c r="Q661" s="5">
        <v>1</v>
      </c>
      <c r="R661" t="s">
        <v>3557</v>
      </c>
    </row>
    <row r="662" spans="1:18" hidden="1" x14ac:dyDescent="0.15">
      <c r="A662" s="1">
        <v>43182</v>
      </c>
      <c r="B662" t="s">
        <v>80</v>
      </c>
      <c r="C662" t="s">
        <v>11</v>
      </c>
      <c r="D662" t="s">
        <v>12</v>
      </c>
      <c r="E662">
        <v>1</v>
      </c>
      <c r="F662" t="s">
        <v>13</v>
      </c>
      <c r="G662" t="s">
        <v>3165</v>
      </c>
      <c r="H662" t="s">
        <v>929</v>
      </c>
      <c r="I662" t="s">
        <v>15</v>
      </c>
      <c r="J662" t="s">
        <v>6</v>
      </c>
      <c r="K662">
        <v>7</v>
      </c>
      <c r="L662" t="s">
        <v>7</v>
      </c>
      <c r="M662" t="s">
        <v>936</v>
      </c>
      <c r="N662" t="s">
        <v>20</v>
      </c>
      <c r="O662" t="s">
        <v>3422</v>
      </c>
      <c r="P662">
        <v>2</v>
      </c>
      <c r="Q662">
        <v>1</v>
      </c>
      <c r="R662" t="s">
        <v>3557</v>
      </c>
    </row>
    <row r="663" spans="1:18" hidden="1" x14ac:dyDescent="0.15">
      <c r="A663" s="1">
        <v>43182</v>
      </c>
      <c r="B663" t="s">
        <v>80</v>
      </c>
      <c r="C663" t="s">
        <v>140</v>
      </c>
      <c r="D663" t="s">
        <v>12</v>
      </c>
      <c r="E663">
        <v>1</v>
      </c>
      <c r="F663" t="s">
        <v>13</v>
      </c>
      <c r="G663" t="s">
        <v>3165</v>
      </c>
      <c r="H663" t="s">
        <v>929</v>
      </c>
      <c r="I663" t="s">
        <v>141</v>
      </c>
      <c r="J663" t="s">
        <v>6</v>
      </c>
      <c r="K663">
        <v>6</v>
      </c>
      <c r="L663" t="s">
        <v>7</v>
      </c>
      <c r="M663" t="s">
        <v>937</v>
      </c>
      <c r="N663" t="s">
        <v>20</v>
      </c>
      <c r="O663" t="s">
        <v>3422</v>
      </c>
      <c r="P663">
        <v>2</v>
      </c>
      <c r="Q663">
        <v>1</v>
      </c>
      <c r="R663" t="s">
        <v>3557</v>
      </c>
    </row>
    <row r="664" spans="1:18" hidden="1" x14ac:dyDescent="0.15">
      <c r="A664" s="1">
        <v>43182</v>
      </c>
      <c r="B664" t="s">
        <v>80</v>
      </c>
      <c r="C664" t="s">
        <v>164</v>
      </c>
      <c r="D664" t="s">
        <v>23</v>
      </c>
      <c r="E664">
        <v>1</v>
      </c>
      <c r="F664" t="s">
        <v>13</v>
      </c>
      <c r="G664" t="s">
        <v>3165</v>
      </c>
      <c r="H664" t="s">
        <v>929</v>
      </c>
      <c r="I664" t="s">
        <v>165</v>
      </c>
      <c r="J664" t="s">
        <v>6</v>
      </c>
      <c r="K664">
        <v>5</v>
      </c>
      <c r="L664" t="s">
        <v>7</v>
      </c>
      <c r="M664" t="s">
        <v>938</v>
      </c>
      <c r="N664" t="s">
        <v>20</v>
      </c>
      <c r="O664" t="s">
        <v>3422</v>
      </c>
      <c r="P664">
        <v>2</v>
      </c>
      <c r="Q664">
        <v>2</v>
      </c>
      <c r="R664" t="s">
        <v>3557</v>
      </c>
    </row>
    <row r="665" spans="1:18" hidden="1" x14ac:dyDescent="0.15">
      <c r="A665" s="1">
        <v>43182</v>
      </c>
      <c r="B665" t="s">
        <v>80</v>
      </c>
      <c r="C665" t="s">
        <v>358</v>
      </c>
      <c r="D665" t="s">
        <v>12</v>
      </c>
      <c r="E665">
        <v>1</v>
      </c>
      <c r="F665" t="s">
        <v>13</v>
      </c>
      <c r="G665" t="s">
        <v>3165</v>
      </c>
      <c r="H665" t="s">
        <v>929</v>
      </c>
      <c r="I665" t="s">
        <v>359</v>
      </c>
      <c r="J665" t="s">
        <v>163</v>
      </c>
      <c r="K665">
        <v>11</v>
      </c>
      <c r="L665" t="s">
        <v>7</v>
      </c>
      <c r="M665" t="s">
        <v>939</v>
      </c>
      <c r="N665" t="s">
        <v>20</v>
      </c>
      <c r="O665" t="s">
        <v>3422</v>
      </c>
      <c r="P665">
        <v>2</v>
      </c>
      <c r="Q665">
        <v>1</v>
      </c>
      <c r="R665" t="s">
        <v>3557</v>
      </c>
    </row>
    <row r="666" spans="1:18" hidden="1" x14ac:dyDescent="0.15">
      <c r="A666" s="1">
        <v>43182</v>
      </c>
      <c r="B666" t="s">
        <v>21</v>
      </c>
      <c r="C666" t="s">
        <v>358</v>
      </c>
      <c r="D666" t="s">
        <v>12</v>
      </c>
      <c r="E666">
        <v>1</v>
      </c>
      <c r="F666" t="s">
        <v>13</v>
      </c>
      <c r="G666" t="s">
        <v>3165</v>
      </c>
      <c r="H666" t="s">
        <v>940</v>
      </c>
      <c r="I666" t="s">
        <v>359</v>
      </c>
      <c r="J666" t="s">
        <v>163</v>
      </c>
      <c r="K666">
        <v>1</v>
      </c>
      <c r="L666" t="s">
        <v>7</v>
      </c>
      <c r="M666" t="s">
        <v>941</v>
      </c>
      <c r="N666" t="s">
        <v>20</v>
      </c>
      <c r="O666" t="s">
        <v>3422</v>
      </c>
      <c r="P666">
        <v>2</v>
      </c>
      <c r="Q666">
        <v>1</v>
      </c>
      <c r="R666" t="s">
        <v>3557</v>
      </c>
    </row>
    <row r="667" spans="1:18" hidden="1" x14ac:dyDescent="0.15">
      <c r="A667" s="1">
        <v>43182</v>
      </c>
      <c r="B667" t="s">
        <v>21</v>
      </c>
      <c r="C667" t="s">
        <v>167</v>
      </c>
      <c r="D667" t="s">
        <v>151</v>
      </c>
      <c r="E667">
        <v>1</v>
      </c>
      <c r="F667" t="s">
        <v>44</v>
      </c>
      <c r="G667" t="s">
        <v>3197</v>
      </c>
      <c r="H667" t="s">
        <v>940</v>
      </c>
      <c r="I667" t="s">
        <v>168</v>
      </c>
      <c r="J667" t="s">
        <v>163</v>
      </c>
      <c r="K667">
        <v>2</v>
      </c>
      <c r="L667" t="s">
        <v>7</v>
      </c>
      <c r="M667" t="s">
        <v>942</v>
      </c>
      <c r="N667" t="s">
        <v>20</v>
      </c>
      <c r="O667" t="s">
        <v>3422</v>
      </c>
      <c r="P667">
        <v>2</v>
      </c>
      <c r="Q667">
        <v>1</v>
      </c>
      <c r="R667" t="s">
        <v>3557</v>
      </c>
    </row>
    <row r="668" spans="1:18" hidden="1" x14ac:dyDescent="0.15">
      <c r="A668" s="1">
        <v>43182</v>
      </c>
      <c r="B668" t="s">
        <v>21</v>
      </c>
      <c r="C668" t="s">
        <v>164</v>
      </c>
      <c r="D668" t="s">
        <v>57</v>
      </c>
      <c r="E668">
        <v>1</v>
      </c>
      <c r="F668" t="s">
        <v>13</v>
      </c>
      <c r="G668" t="s">
        <v>3181</v>
      </c>
      <c r="H668" t="s">
        <v>940</v>
      </c>
      <c r="I668" t="s">
        <v>165</v>
      </c>
      <c r="J668" t="s">
        <v>6</v>
      </c>
      <c r="K668">
        <v>7</v>
      </c>
      <c r="L668" t="s">
        <v>7</v>
      </c>
      <c r="M668" t="s">
        <v>943</v>
      </c>
      <c r="N668" t="s">
        <v>20</v>
      </c>
      <c r="O668" t="s">
        <v>3422</v>
      </c>
      <c r="P668">
        <v>2</v>
      </c>
      <c r="Q668">
        <v>2</v>
      </c>
      <c r="R668" t="s">
        <v>3557</v>
      </c>
    </row>
    <row r="669" spans="1:18" hidden="1" x14ac:dyDescent="0.15">
      <c r="A669" s="1">
        <v>43182</v>
      </c>
      <c r="B669" t="s">
        <v>21</v>
      </c>
      <c r="C669" t="s">
        <v>11</v>
      </c>
      <c r="D669" t="s">
        <v>57</v>
      </c>
      <c r="E669">
        <v>1</v>
      </c>
      <c r="F669" t="s">
        <v>13</v>
      </c>
      <c r="G669" t="s">
        <v>3165</v>
      </c>
      <c r="H669" t="s">
        <v>940</v>
      </c>
      <c r="I669" t="s">
        <v>15</v>
      </c>
      <c r="J669" t="s">
        <v>6</v>
      </c>
      <c r="K669">
        <v>3</v>
      </c>
      <c r="L669" t="s">
        <v>7</v>
      </c>
      <c r="M669" t="s">
        <v>944</v>
      </c>
      <c r="N669" t="s">
        <v>20</v>
      </c>
      <c r="O669" t="s">
        <v>3422</v>
      </c>
      <c r="P669">
        <v>2</v>
      </c>
      <c r="Q669">
        <v>1</v>
      </c>
      <c r="R669" t="s">
        <v>3557</v>
      </c>
    </row>
    <row r="670" spans="1:18" hidden="1" x14ac:dyDescent="0.15">
      <c r="A670" s="1">
        <v>43182</v>
      </c>
      <c r="B670" t="s">
        <v>21</v>
      </c>
      <c r="C670" t="s">
        <v>161</v>
      </c>
      <c r="D670" t="s">
        <v>151</v>
      </c>
      <c r="E670">
        <v>1</v>
      </c>
      <c r="F670" t="s">
        <v>13</v>
      </c>
      <c r="G670" t="s">
        <v>3165</v>
      </c>
      <c r="H670" t="s">
        <v>940</v>
      </c>
      <c r="I670" t="s">
        <v>162</v>
      </c>
      <c r="J670" t="s">
        <v>163</v>
      </c>
      <c r="K670">
        <v>6</v>
      </c>
      <c r="L670" t="s">
        <v>7</v>
      </c>
      <c r="M670" t="s">
        <v>945</v>
      </c>
      <c r="N670" t="s">
        <v>20</v>
      </c>
      <c r="O670" t="s">
        <v>3422</v>
      </c>
      <c r="P670">
        <v>2</v>
      </c>
      <c r="Q670">
        <v>1</v>
      </c>
      <c r="R670" t="s">
        <v>3557</v>
      </c>
    </row>
    <row r="671" spans="1:18" hidden="1" x14ac:dyDescent="0.15">
      <c r="A671" s="1">
        <v>43182</v>
      </c>
      <c r="B671" t="s">
        <v>21</v>
      </c>
      <c r="C671" t="s">
        <v>177</v>
      </c>
      <c r="D671" t="s">
        <v>151</v>
      </c>
      <c r="E671">
        <v>1</v>
      </c>
      <c r="F671" t="s">
        <v>13</v>
      </c>
      <c r="G671" t="s">
        <v>3165</v>
      </c>
      <c r="H671" t="s">
        <v>940</v>
      </c>
      <c r="I671" t="s">
        <v>178</v>
      </c>
      <c r="J671" t="s">
        <v>163</v>
      </c>
      <c r="K671">
        <v>5</v>
      </c>
      <c r="L671" t="s">
        <v>7</v>
      </c>
      <c r="M671" t="s">
        <v>946</v>
      </c>
      <c r="N671" t="s">
        <v>20</v>
      </c>
      <c r="O671" t="s">
        <v>3422</v>
      </c>
      <c r="P671">
        <v>2</v>
      </c>
      <c r="Q671">
        <v>1</v>
      </c>
      <c r="R671" t="s">
        <v>3557</v>
      </c>
    </row>
    <row r="672" spans="1:18" hidden="1" x14ac:dyDescent="0.15">
      <c r="A672" s="1">
        <v>43182</v>
      </c>
      <c r="B672" t="s">
        <v>21</v>
      </c>
      <c r="C672" t="s">
        <v>231</v>
      </c>
      <c r="D672" t="s">
        <v>232</v>
      </c>
      <c r="E672">
        <v>1</v>
      </c>
      <c r="F672" t="s">
        <v>13</v>
      </c>
      <c r="G672" t="s">
        <v>3181</v>
      </c>
      <c r="H672" t="s">
        <v>940</v>
      </c>
      <c r="I672" t="s">
        <v>233</v>
      </c>
      <c r="J672" t="s">
        <v>163</v>
      </c>
      <c r="K672">
        <v>4</v>
      </c>
      <c r="L672" t="s">
        <v>7</v>
      </c>
      <c r="M672" t="s">
        <v>947</v>
      </c>
      <c r="N672" t="s">
        <v>20</v>
      </c>
      <c r="O672" t="s">
        <v>3422</v>
      </c>
      <c r="P672">
        <v>2</v>
      </c>
      <c r="Q672">
        <v>2</v>
      </c>
      <c r="R672" t="s">
        <v>3557</v>
      </c>
    </row>
    <row r="673" spans="1:18" hidden="1" x14ac:dyDescent="0.15">
      <c r="A673" s="1">
        <v>43182</v>
      </c>
      <c r="B673" t="s">
        <v>21</v>
      </c>
      <c r="C673" t="s">
        <v>231</v>
      </c>
      <c r="D673" t="s">
        <v>232</v>
      </c>
      <c r="E673">
        <v>1</v>
      </c>
      <c r="F673" t="s">
        <v>13</v>
      </c>
      <c r="G673" t="s">
        <v>3181</v>
      </c>
      <c r="H673" t="s">
        <v>940</v>
      </c>
      <c r="I673" t="s">
        <v>233</v>
      </c>
      <c r="J673" t="s">
        <v>163</v>
      </c>
      <c r="K673">
        <v>17</v>
      </c>
      <c r="L673" t="s">
        <v>7</v>
      </c>
      <c r="M673" t="s">
        <v>947</v>
      </c>
      <c r="N673" t="s">
        <v>20</v>
      </c>
      <c r="O673" t="s">
        <v>3422</v>
      </c>
      <c r="P673">
        <v>2</v>
      </c>
      <c r="Q673">
        <v>2</v>
      </c>
      <c r="R673" t="s">
        <v>3557</v>
      </c>
    </row>
    <row r="674" spans="1:18" hidden="1" x14ac:dyDescent="0.15">
      <c r="A674" s="1">
        <v>43182</v>
      </c>
      <c r="B674" t="s">
        <v>21</v>
      </c>
      <c r="C674" t="s">
        <v>447</v>
      </c>
      <c r="D674" t="s">
        <v>12</v>
      </c>
      <c r="E674">
        <v>1</v>
      </c>
      <c r="F674" t="s">
        <v>13</v>
      </c>
      <c r="G674" t="s">
        <v>3165</v>
      </c>
      <c r="H674" t="s">
        <v>940</v>
      </c>
      <c r="I674" t="s">
        <v>448</v>
      </c>
      <c r="J674" t="s">
        <v>163</v>
      </c>
      <c r="K674">
        <v>9</v>
      </c>
      <c r="L674" t="s">
        <v>7</v>
      </c>
      <c r="M674" t="s">
        <v>948</v>
      </c>
      <c r="N674" t="s">
        <v>20</v>
      </c>
      <c r="O674" t="s">
        <v>3422</v>
      </c>
      <c r="P674">
        <v>2</v>
      </c>
      <c r="Q674">
        <v>1</v>
      </c>
      <c r="R674" t="s">
        <v>3557</v>
      </c>
    </row>
    <row r="675" spans="1:18" hidden="1" x14ac:dyDescent="0.15">
      <c r="A675" s="1">
        <v>43182</v>
      </c>
      <c r="B675" t="s">
        <v>21</v>
      </c>
      <c r="C675" t="s">
        <v>145</v>
      </c>
      <c r="D675" t="s">
        <v>568</v>
      </c>
      <c r="E675">
        <v>1</v>
      </c>
      <c r="F675" t="s">
        <v>13</v>
      </c>
      <c r="G675" t="s">
        <v>3165</v>
      </c>
      <c r="H675" t="s">
        <v>940</v>
      </c>
      <c r="I675" t="s">
        <v>25</v>
      </c>
      <c r="J675" t="s">
        <v>6</v>
      </c>
      <c r="K675">
        <v>12</v>
      </c>
      <c r="L675" t="s">
        <v>7</v>
      </c>
      <c r="M675" t="s">
        <v>8</v>
      </c>
      <c r="N675" t="s">
        <v>154</v>
      </c>
      <c r="O675" t="s">
        <v>3422</v>
      </c>
      <c r="P675">
        <v>2</v>
      </c>
      <c r="Q675" s="5">
        <v>1</v>
      </c>
      <c r="R675" t="s">
        <v>3557</v>
      </c>
    </row>
    <row r="676" spans="1:18" hidden="1" x14ac:dyDescent="0.15">
      <c r="A676" s="1">
        <v>43182</v>
      </c>
      <c r="B676" t="s">
        <v>21</v>
      </c>
      <c r="C676" t="s">
        <v>28</v>
      </c>
      <c r="D676" t="s">
        <v>551</v>
      </c>
      <c r="E676">
        <v>1</v>
      </c>
      <c r="F676" t="s">
        <v>13</v>
      </c>
      <c r="G676" t="s">
        <v>3165</v>
      </c>
      <c r="H676" t="s">
        <v>940</v>
      </c>
      <c r="I676" t="s">
        <v>460</v>
      </c>
      <c r="J676" t="s">
        <v>6</v>
      </c>
      <c r="K676">
        <v>8</v>
      </c>
      <c r="L676" t="s">
        <v>7</v>
      </c>
      <c r="M676" t="s">
        <v>949</v>
      </c>
      <c r="N676" t="s">
        <v>9</v>
      </c>
      <c r="O676" t="s">
        <v>3422</v>
      </c>
      <c r="P676">
        <v>2</v>
      </c>
      <c r="Q676">
        <v>2</v>
      </c>
      <c r="R676" t="s">
        <v>3557</v>
      </c>
    </row>
    <row r="677" spans="1:18" hidden="1" x14ac:dyDescent="0.15">
      <c r="A677" s="1">
        <v>43182</v>
      </c>
      <c r="B677" t="s">
        <v>21</v>
      </c>
      <c r="C677" t="s">
        <v>457</v>
      </c>
      <c r="D677" t="s">
        <v>458</v>
      </c>
      <c r="E677">
        <v>1</v>
      </c>
      <c r="F677" t="s">
        <v>13</v>
      </c>
      <c r="G677" t="s">
        <v>3165</v>
      </c>
      <c r="H677" t="s">
        <v>940</v>
      </c>
      <c r="I677" t="s">
        <v>30</v>
      </c>
      <c r="J677" t="s">
        <v>6</v>
      </c>
      <c r="K677">
        <v>16</v>
      </c>
      <c r="L677" t="s">
        <v>7</v>
      </c>
      <c r="M677" t="s">
        <v>8</v>
      </c>
      <c r="N677" t="s">
        <v>3700</v>
      </c>
      <c r="O677" t="s">
        <v>3422</v>
      </c>
      <c r="P677">
        <v>2</v>
      </c>
      <c r="Q677" s="5">
        <v>1</v>
      </c>
      <c r="R677" t="s">
        <v>3557</v>
      </c>
    </row>
    <row r="678" spans="1:18" hidden="1" x14ac:dyDescent="0.15">
      <c r="A678" s="1">
        <v>43182</v>
      </c>
      <c r="B678" t="s">
        <v>21</v>
      </c>
      <c r="C678" t="s">
        <v>22</v>
      </c>
      <c r="D678" t="s">
        <v>146</v>
      </c>
      <c r="E678">
        <v>1</v>
      </c>
      <c r="F678" t="s">
        <v>13</v>
      </c>
      <c r="G678" t="s">
        <v>3165</v>
      </c>
      <c r="H678" t="s">
        <v>940</v>
      </c>
      <c r="I678" t="s">
        <v>147</v>
      </c>
      <c r="J678" t="s">
        <v>6</v>
      </c>
      <c r="K678">
        <v>13</v>
      </c>
      <c r="L678" t="s">
        <v>7</v>
      </c>
      <c r="M678" t="s">
        <v>8</v>
      </c>
      <c r="N678" t="s">
        <v>154</v>
      </c>
      <c r="O678" t="s">
        <v>3422</v>
      </c>
      <c r="P678">
        <v>2</v>
      </c>
      <c r="Q678" s="5">
        <v>1</v>
      </c>
      <c r="R678" t="s">
        <v>3557</v>
      </c>
    </row>
    <row r="679" spans="1:18" hidden="1" x14ac:dyDescent="0.15">
      <c r="A679" s="1">
        <v>43182</v>
      </c>
      <c r="B679" t="s">
        <v>21</v>
      </c>
      <c r="C679" t="s">
        <v>353</v>
      </c>
      <c r="D679" t="s">
        <v>514</v>
      </c>
      <c r="E679">
        <v>1</v>
      </c>
      <c r="F679" t="s">
        <v>13</v>
      </c>
      <c r="G679" t="s">
        <v>3165</v>
      </c>
      <c r="H679" t="s">
        <v>940</v>
      </c>
      <c r="I679" t="s">
        <v>354</v>
      </c>
      <c r="J679" t="s">
        <v>6</v>
      </c>
      <c r="K679">
        <v>11</v>
      </c>
      <c r="L679" t="s">
        <v>7</v>
      </c>
      <c r="M679" t="s">
        <v>950</v>
      </c>
      <c r="N679" t="s">
        <v>20</v>
      </c>
      <c r="O679" t="s">
        <v>3422</v>
      </c>
      <c r="P679">
        <v>2</v>
      </c>
      <c r="Q679">
        <v>1</v>
      </c>
      <c r="R679" t="s">
        <v>3557</v>
      </c>
    </row>
    <row r="680" spans="1:18" hidden="1" x14ac:dyDescent="0.15">
      <c r="A680" s="1">
        <v>43182</v>
      </c>
      <c r="B680" t="s">
        <v>21</v>
      </c>
      <c r="C680" t="s">
        <v>951</v>
      </c>
      <c r="D680" t="s">
        <v>57</v>
      </c>
      <c r="E680">
        <v>1</v>
      </c>
      <c r="F680" t="s">
        <v>13</v>
      </c>
      <c r="G680" t="s">
        <v>3165</v>
      </c>
      <c r="H680" t="s">
        <v>940</v>
      </c>
      <c r="I680" t="s">
        <v>144</v>
      </c>
      <c r="J680" t="s">
        <v>6</v>
      </c>
      <c r="K680">
        <v>15</v>
      </c>
      <c r="L680" t="s">
        <v>7</v>
      </c>
      <c r="M680" t="s">
        <v>8</v>
      </c>
      <c r="N680" t="s">
        <v>20</v>
      </c>
      <c r="O680" t="s">
        <v>3422</v>
      </c>
      <c r="P680">
        <v>2</v>
      </c>
      <c r="Q680" s="5">
        <v>1</v>
      </c>
      <c r="R680" t="s">
        <v>3557</v>
      </c>
    </row>
    <row r="681" spans="1:18" hidden="1" x14ac:dyDescent="0.15">
      <c r="A681" s="1">
        <v>43182</v>
      </c>
      <c r="B681" t="s">
        <v>21</v>
      </c>
      <c r="C681" t="s">
        <v>166</v>
      </c>
      <c r="D681" t="s">
        <v>171</v>
      </c>
      <c r="E681">
        <v>1</v>
      </c>
      <c r="F681" t="s">
        <v>13</v>
      </c>
      <c r="G681" t="s">
        <v>3165</v>
      </c>
      <c r="H681" t="s">
        <v>940</v>
      </c>
      <c r="I681" t="s">
        <v>34</v>
      </c>
      <c r="J681" t="s">
        <v>6</v>
      </c>
      <c r="K681">
        <v>10</v>
      </c>
      <c r="L681" t="s">
        <v>7</v>
      </c>
      <c r="M681" t="s">
        <v>952</v>
      </c>
      <c r="N681" t="s">
        <v>20</v>
      </c>
      <c r="O681" t="s">
        <v>3422</v>
      </c>
      <c r="P681">
        <v>2</v>
      </c>
      <c r="Q681">
        <v>1</v>
      </c>
      <c r="R681" t="s">
        <v>3557</v>
      </c>
    </row>
    <row r="682" spans="1:18" hidden="1" x14ac:dyDescent="0.15">
      <c r="A682" s="1">
        <v>43182</v>
      </c>
      <c r="B682" t="s">
        <v>21</v>
      </c>
      <c r="C682" t="s">
        <v>224</v>
      </c>
      <c r="D682" t="s">
        <v>12</v>
      </c>
      <c r="E682">
        <v>1</v>
      </c>
      <c r="F682" t="s">
        <v>13</v>
      </c>
      <c r="G682" t="s">
        <v>3165</v>
      </c>
      <c r="H682" t="s">
        <v>940</v>
      </c>
      <c r="I682" t="s">
        <v>225</v>
      </c>
      <c r="J682" t="s">
        <v>6</v>
      </c>
      <c r="K682">
        <v>14</v>
      </c>
      <c r="L682" t="s">
        <v>7</v>
      </c>
      <c r="M682" t="s">
        <v>953</v>
      </c>
      <c r="N682" t="s">
        <v>20</v>
      </c>
      <c r="O682" t="s">
        <v>3422</v>
      </c>
      <c r="P682">
        <v>2</v>
      </c>
      <c r="Q682">
        <v>1</v>
      </c>
      <c r="R682" t="s">
        <v>3557</v>
      </c>
    </row>
    <row r="683" spans="1:18" hidden="1" x14ac:dyDescent="0.15">
      <c r="A683" s="1">
        <v>43182</v>
      </c>
      <c r="B683" t="s">
        <v>80</v>
      </c>
      <c r="C683" t="s">
        <v>166</v>
      </c>
      <c r="D683" t="s">
        <v>57</v>
      </c>
      <c r="E683">
        <v>1</v>
      </c>
      <c r="F683" t="s">
        <v>13</v>
      </c>
      <c r="G683" t="s">
        <v>3165</v>
      </c>
      <c r="H683" t="s">
        <v>954</v>
      </c>
      <c r="I683" t="s">
        <v>34</v>
      </c>
      <c r="J683" t="s">
        <v>6</v>
      </c>
      <c r="K683">
        <v>4</v>
      </c>
      <c r="L683" t="s">
        <v>7</v>
      </c>
      <c r="M683" t="s">
        <v>955</v>
      </c>
      <c r="N683" t="s">
        <v>20</v>
      </c>
      <c r="O683" t="s">
        <v>3422</v>
      </c>
      <c r="P683">
        <v>2</v>
      </c>
      <c r="Q683">
        <v>1</v>
      </c>
      <c r="R683" t="s">
        <v>3557</v>
      </c>
    </row>
    <row r="684" spans="1:18" hidden="1" x14ac:dyDescent="0.15">
      <c r="A684" s="1">
        <v>43182</v>
      </c>
      <c r="B684" t="s">
        <v>80</v>
      </c>
      <c r="C684" t="s">
        <v>353</v>
      </c>
      <c r="D684" t="s">
        <v>514</v>
      </c>
      <c r="E684">
        <v>1</v>
      </c>
      <c r="F684" t="s">
        <v>13</v>
      </c>
      <c r="G684" t="s">
        <v>3165</v>
      </c>
      <c r="H684" t="s">
        <v>954</v>
      </c>
      <c r="I684" t="s">
        <v>354</v>
      </c>
      <c r="J684" t="s">
        <v>6</v>
      </c>
      <c r="K684">
        <v>3</v>
      </c>
      <c r="L684" t="s">
        <v>7</v>
      </c>
      <c r="M684" t="s">
        <v>956</v>
      </c>
      <c r="N684" t="s">
        <v>20</v>
      </c>
      <c r="O684" t="s">
        <v>3422</v>
      </c>
      <c r="P684">
        <v>2</v>
      </c>
      <c r="Q684">
        <v>1</v>
      </c>
      <c r="R684" t="s">
        <v>3557</v>
      </c>
    </row>
    <row r="685" spans="1:18" hidden="1" x14ac:dyDescent="0.15">
      <c r="A685" s="1">
        <v>43182</v>
      </c>
      <c r="B685" t="s">
        <v>80</v>
      </c>
      <c r="C685" t="s">
        <v>22</v>
      </c>
      <c r="D685" t="s">
        <v>514</v>
      </c>
      <c r="E685">
        <v>1</v>
      </c>
      <c r="F685" t="s">
        <v>13</v>
      </c>
      <c r="G685" t="s">
        <v>3165</v>
      </c>
      <c r="H685" t="s">
        <v>954</v>
      </c>
      <c r="I685" t="s">
        <v>25</v>
      </c>
      <c r="J685" t="s">
        <v>6</v>
      </c>
      <c r="K685">
        <v>1</v>
      </c>
      <c r="L685" t="s">
        <v>7</v>
      </c>
      <c r="M685" t="s">
        <v>8</v>
      </c>
      <c r="N685" t="s">
        <v>154</v>
      </c>
      <c r="O685" t="s">
        <v>3422</v>
      </c>
      <c r="P685">
        <v>2</v>
      </c>
      <c r="Q685" s="5">
        <v>1</v>
      </c>
      <c r="R685" t="s">
        <v>3557</v>
      </c>
    </row>
    <row r="686" spans="1:18" hidden="1" x14ac:dyDescent="0.15">
      <c r="A686" s="1">
        <v>43182</v>
      </c>
      <c r="B686" t="s">
        <v>80</v>
      </c>
      <c r="C686" t="s">
        <v>447</v>
      </c>
      <c r="D686" t="s">
        <v>12</v>
      </c>
      <c r="E686">
        <v>1</v>
      </c>
      <c r="F686" t="s">
        <v>13</v>
      </c>
      <c r="G686" t="s">
        <v>3165</v>
      </c>
      <c r="H686" t="s">
        <v>954</v>
      </c>
      <c r="I686" t="s">
        <v>448</v>
      </c>
      <c r="J686" t="s">
        <v>163</v>
      </c>
      <c r="K686">
        <v>2</v>
      </c>
      <c r="L686" t="s">
        <v>7</v>
      </c>
      <c r="M686" t="s">
        <v>957</v>
      </c>
      <c r="N686" t="s">
        <v>20</v>
      </c>
      <c r="O686" t="s">
        <v>3422</v>
      </c>
      <c r="P686">
        <v>2</v>
      </c>
      <c r="Q686">
        <v>1</v>
      </c>
      <c r="R686" t="s">
        <v>3557</v>
      </c>
    </row>
    <row r="687" spans="1:18" hidden="1" x14ac:dyDescent="0.15">
      <c r="A687" s="1">
        <v>43182</v>
      </c>
      <c r="B687" t="s">
        <v>80</v>
      </c>
      <c r="C687" t="s">
        <v>231</v>
      </c>
      <c r="D687" t="s">
        <v>232</v>
      </c>
      <c r="E687">
        <v>1</v>
      </c>
      <c r="F687" t="s">
        <v>13</v>
      </c>
      <c r="G687" t="s">
        <v>3181</v>
      </c>
      <c r="H687" t="s">
        <v>954</v>
      </c>
      <c r="I687" t="s">
        <v>233</v>
      </c>
      <c r="J687" t="s">
        <v>163</v>
      </c>
      <c r="K687">
        <v>5</v>
      </c>
      <c r="L687" t="s">
        <v>7</v>
      </c>
      <c r="M687" t="s">
        <v>958</v>
      </c>
      <c r="N687" t="s">
        <v>20</v>
      </c>
      <c r="O687" t="s">
        <v>3422</v>
      </c>
      <c r="P687">
        <v>2</v>
      </c>
      <c r="Q687">
        <v>1</v>
      </c>
      <c r="R687" t="s">
        <v>3557</v>
      </c>
    </row>
    <row r="688" spans="1:18" hidden="1" x14ac:dyDescent="0.15">
      <c r="A688" s="1">
        <v>43184</v>
      </c>
      <c r="B688" t="s">
        <v>10</v>
      </c>
      <c r="C688" t="s">
        <v>36</v>
      </c>
      <c r="D688" t="s">
        <v>37</v>
      </c>
      <c r="E688">
        <v>1</v>
      </c>
      <c r="F688" t="s">
        <v>38</v>
      </c>
      <c r="G688" t="s">
        <v>3178</v>
      </c>
      <c r="H688" t="s">
        <v>959</v>
      </c>
      <c r="I688" t="s">
        <v>40</v>
      </c>
      <c r="J688" t="s">
        <v>6</v>
      </c>
      <c r="K688">
        <v>1</v>
      </c>
      <c r="L688" t="s">
        <v>41</v>
      </c>
      <c r="M688" t="s">
        <v>8</v>
      </c>
      <c r="N688" t="s">
        <v>42</v>
      </c>
      <c r="O688" t="s">
        <v>3422</v>
      </c>
      <c r="P688">
        <v>1</v>
      </c>
      <c r="Q688">
        <v>0</v>
      </c>
    </row>
    <row r="689" spans="1:18" hidden="1" x14ac:dyDescent="0.15">
      <c r="A689" s="1">
        <v>43184</v>
      </c>
      <c r="B689" t="s">
        <v>10</v>
      </c>
      <c r="C689" t="s">
        <v>36</v>
      </c>
      <c r="D689" t="s">
        <v>37</v>
      </c>
      <c r="E689">
        <v>1</v>
      </c>
      <c r="F689" t="s">
        <v>38</v>
      </c>
      <c r="G689" t="s">
        <v>3178</v>
      </c>
      <c r="H689" t="s">
        <v>959</v>
      </c>
      <c r="I689" t="s">
        <v>40</v>
      </c>
      <c r="J689" t="s">
        <v>6</v>
      </c>
      <c r="K689">
        <v>2</v>
      </c>
      <c r="L689" t="s">
        <v>41</v>
      </c>
      <c r="M689" t="s">
        <v>8</v>
      </c>
      <c r="N689" t="s">
        <v>42</v>
      </c>
      <c r="O689" t="s">
        <v>3422</v>
      </c>
      <c r="P689">
        <v>1</v>
      </c>
      <c r="Q689">
        <v>0</v>
      </c>
    </row>
    <row r="690" spans="1:18" hidden="1" x14ac:dyDescent="0.15">
      <c r="A690" s="1">
        <v>43185</v>
      </c>
      <c r="B690" t="s">
        <v>80</v>
      </c>
      <c r="C690" t="s">
        <v>164</v>
      </c>
      <c r="D690" t="s">
        <v>57</v>
      </c>
      <c r="E690">
        <v>1</v>
      </c>
      <c r="F690" t="s">
        <v>13</v>
      </c>
      <c r="G690" t="s">
        <v>3181</v>
      </c>
      <c r="H690" t="s">
        <v>960</v>
      </c>
      <c r="I690" t="s">
        <v>165</v>
      </c>
      <c r="J690" t="s">
        <v>6</v>
      </c>
      <c r="K690">
        <v>10</v>
      </c>
      <c r="L690" t="s">
        <v>7</v>
      </c>
      <c r="M690" t="s">
        <v>961</v>
      </c>
      <c r="N690" t="s">
        <v>20</v>
      </c>
      <c r="O690" t="s">
        <v>3422</v>
      </c>
      <c r="P690">
        <v>2</v>
      </c>
      <c r="Q690">
        <v>2</v>
      </c>
      <c r="R690" t="s">
        <v>3557</v>
      </c>
    </row>
    <row r="691" spans="1:18" hidden="1" x14ac:dyDescent="0.15">
      <c r="A691" s="1">
        <v>43185</v>
      </c>
      <c r="B691" t="s">
        <v>80</v>
      </c>
      <c r="C691" t="s">
        <v>11</v>
      </c>
      <c r="D691" t="s">
        <v>57</v>
      </c>
      <c r="E691">
        <v>1</v>
      </c>
      <c r="F691" t="s">
        <v>13</v>
      </c>
      <c r="G691" t="s">
        <v>3165</v>
      </c>
      <c r="H691" t="s">
        <v>960</v>
      </c>
      <c r="I691" t="s">
        <v>15</v>
      </c>
      <c r="J691" t="s">
        <v>6</v>
      </c>
      <c r="K691">
        <v>11</v>
      </c>
      <c r="L691" t="s">
        <v>7</v>
      </c>
      <c r="M691" t="s">
        <v>962</v>
      </c>
      <c r="N691" t="s">
        <v>20</v>
      </c>
      <c r="O691" t="s">
        <v>3422</v>
      </c>
      <c r="P691">
        <v>2</v>
      </c>
      <c r="Q691">
        <v>1</v>
      </c>
      <c r="R691" t="s">
        <v>3557</v>
      </c>
    </row>
    <row r="692" spans="1:18" hidden="1" x14ac:dyDescent="0.15">
      <c r="A692" s="1">
        <v>43185</v>
      </c>
      <c r="B692" t="s">
        <v>80</v>
      </c>
      <c r="C692" t="s">
        <v>140</v>
      </c>
      <c r="D692" t="s">
        <v>12</v>
      </c>
      <c r="E692">
        <v>1</v>
      </c>
      <c r="F692" t="s">
        <v>13</v>
      </c>
      <c r="G692" t="s">
        <v>3165</v>
      </c>
      <c r="H692" t="s">
        <v>960</v>
      </c>
      <c r="I692" t="s">
        <v>141</v>
      </c>
      <c r="J692" t="s">
        <v>6</v>
      </c>
      <c r="K692">
        <v>12</v>
      </c>
      <c r="L692" t="s">
        <v>7</v>
      </c>
      <c r="M692" t="s">
        <v>963</v>
      </c>
      <c r="N692" t="s">
        <v>20</v>
      </c>
      <c r="O692" t="s">
        <v>3422</v>
      </c>
      <c r="P692">
        <v>2</v>
      </c>
      <c r="Q692">
        <v>1</v>
      </c>
      <c r="R692" t="s">
        <v>3557</v>
      </c>
    </row>
    <row r="693" spans="1:18" hidden="1" x14ac:dyDescent="0.15">
      <c r="A693" s="1">
        <v>43185</v>
      </c>
      <c r="B693" t="s">
        <v>80</v>
      </c>
      <c r="C693" t="s">
        <v>143</v>
      </c>
      <c r="D693" t="s">
        <v>12</v>
      </c>
      <c r="E693">
        <v>1</v>
      </c>
      <c r="F693" t="s">
        <v>13</v>
      </c>
      <c r="G693" t="s">
        <v>3165</v>
      </c>
      <c r="H693" t="s">
        <v>960</v>
      </c>
      <c r="I693" t="s">
        <v>144</v>
      </c>
      <c r="J693" t="s">
        <v>6</v>
      </c>
      <c r="K693">
        <v>7</v>
      </c>
      <c r="L693" t="s">
        <v>7</v>
      </c>
      <c r="M693" t="s">
        <v>8</v>
      </c>
      <c r="N693" t="s">
        <v>20</v>
      </c>
      <c r="O693" t="s">
        <v>3422</v>
      </c>
      <c r="P693">
        <v>2</v>
      </c>
      <c r="Q693" s="5">
        <v>1</v>
      </c>
      <c r="R693" t="s">
        <v>3557</v>
      </c>
    </row>
    <row r="694" spans="1:18" hidden="1" x14ac:dyDescent="0.15">
      <c r="A694" s="1">
        <v>43185</v>
      </c>
      <c r="B694" t="s">
        <v>80</v>
      </c>
      <c r="C694" t="s">
        <v>28</v>
      </c>
      <c r="D694" t="s">
        <v>29</v>
      </c>
      <c r="E694">
        <v>1</v>
      </c>
      <c r="F694" t="s">
        <v>13</v>
      </c>
      <c r="G694" t="s">
        <v>3165</v>
      </c>
      <c r="H694" t="s">
        <v>960</v>
      </c>
      <c r="I694" t="s">
        <v>30</v>
      </c>
      <c r="J694" t="s">
        <v>6</v>
      </c>
      <c r="K694">
        <v>9</v>
      </c>
      <c r="L694" t="s">
        <v>7</v>
      </c>
      <c r="M694" t="s">
        <v>964</v>
      </c>
      <c r="N694" t="s">
        <v>20</v>
      </c>
      <c r="O694" t="s">
        <v>3422</v>
      </c>
      <c r="P694">
        <v>2</v>
      </c>
      <c r="Q694">
        <v>1</v>
      </c>
      <c r="R694" t="s">
        <v>3557</v>
      </c>
    </row>
    <row r="695" spans="1:18" hidden="1" x14ac:dyDescent="0.15">
      <c r="A695" s="1">
        <v>43185</v>
      </c>
      <c r="B695" t="s">
        <v>80</v>
      </c>
      <c r="C695" t="s">
        <v>145</v>
      </c>
      <c r="D695" t="s">
        <v>568</v>
      </c>
      <c r="E695">
        <v>1</v>
      </c>
      <c r="F695" t="s">
        <v>13</v>
      </c>
      <c r="G695" t="s">
        <v>3165</v>
      </c>
      <c r="H695" t="s">
        <v>960</v>
      </c>
      <c r="I695" t="s">
        <v>25</v>
      </c>
      <c r="J695" t="s">
        <v>6</v>
      </c>
      <c r="K695">
        <v>8</v>
      </c>
      <c r="L695" t="s">
        <v>7</v>
      </c>
      <c r="M695" t="s">
        <v>8</v>
      </c>
      <c r="N695" t="s">
        <v>154</v>
      </c>
      <c r="O695" t="s">
        <v>3422</v>
      </c>
      <c r="P695">
        <v>2</v>
      </c>
      <c r="Q695" s="5">
        <v>1</v>
      </c>
      <c r="R695" t="s">
        <v>3557</v>
      </c>
    </row>
    <row r="696" spans="1:18" hidden="1" x14ac:dyDescent="0.15">
      <c r="A696" s="1">
        <v>43185</v>
      </c>
      <c r="B696" t="s">
        <v>80</v>
      </c>
      <c r="C696" t="s">
        <v>100</v>
      </c>
      <c r="D696" t="s">
        <v>12</v>
      </c>
      <c r="E696">
        <v>1</v>
      </c>
      <c r="F696" t="s">
        <v>13</v>
      </c>
      <c r="G696" t="s">
        <v>3165</v>
      </c>
      <c r="H696" t="s">
        <v>960</v>
      </c>
      <c r="I696" t="s">
        <v>101</v>
      </c>
      <c r="J696" t="s">
        <v>6</v>
      </c>
      <c r="K696">
        <v>3</v>
      </c>
      <c r="L696" t="s">
        <v>7</v>
      </c>
      <c r="M696" t="s">
        <v>965</v>
      </c>
      <c r="N696" t="s">
        <v>20</v>
      </c>
      <c r="O696" t="s">
        <v>3422</v>
      </c>
      <c r="P696">
        <v>2</v>
      </c>
      <c r="Q696">
        <v>1</v>
      </c>
      <c r="R696" t="s">
        <v>3557</v>
      </c>
    </row>
    <row r="697" spans="1:18" hidden="1" x14ac:dyDescent="0.15">
      <c r="A697" s="1">
        <v>43185</v>
      </c>
      <c r="B697" t="s">
        <v>80</v>
      </c>
      <c r="C697" t="s">
        <v>148</v>
      </c>
      <c r="D697" t="s">
        <v>12</v>
      </c>
      <c r="E697">
        <v>1</v>
      </c>
      <c r="F697" t="s">
        <v>13</v>
      </c>
      <c r="G697" t="s">
        <v>3165</v>
      </c>
      <c r="H697" t="s">
        <v>960</v>
      </c>
      <c r="I697" t="s">
        <v>149</v>
      </c>
      <c r="J697" t="s">
        <v>6</v>
      </c>
      <c r="K697">
        <v>2</v>
      </c>
      <c r="L697" t="s">
        <v>7</v>
      </c>
      <c r="M697" t="s">
        <v>966</v>
      </c>
      <c r="N697" t="s">
        <v>20</v>
      </c>
      <c r="O697" t="s">
        <v>3422</v>
      </c>
      <c r="P697">
        <v>2</v>
      </c>
      <c r="Q697">
        <v>1</v>
      </c>
      <c r="R697" t="s">
        <v>3557</v>
      </c>
    </row>
    <row r="698" spans="1:18" hidden="1" x14ac:dyDescent="0.15">
      <c r="A698" s="1">
        <v>43185</v>
      </c>
      <c r="B698" t="s">
        <v>80</v>
      </c>
      <c r="C698" t="s">
        <v>214</v>
      </c>
      <c r="D698" t="s">
        <v>215</v>
      </c>
      <c r="E698">
        <v>1</v>
      </c>
      <c r="F698" t="s">
        <v>13</v>
      </c>
      <c r="G698" t="s">
        <v>3165</v>
      </c>
      <c r="H698" t="s">
        <v>960</v>
      </c>
      <c r="I698" t="s">
        <v>217</v>
      </c>
      <c r="J698" t="s">
        <v>85</v>
      </c>
      <c r="K698">
        <v>1</v>
      </c>
      <c r="L698" t="s">
        <v>7</v>
      </c>
      <c r="M698" t="s">
        <v>967</v>
      </c>
      <c r="N698" t="s">
        <v>20</v>
      </c>
      <c r="O698" t="s">
        <v>3422</v>
      </c>
      <c r="P698">
        <v>2</v>
      </c>
      <c r="Q698">
        <v>1</v>
      </c>
      <c r="R698" t="s">
        <v>3557</v>
      </c>
    </row>
    <row r="699" spans="1:18" hidden="1" x14ac:dyDescent="0.15">
      <c r="A699" s="1">
        <v>43185</v>
      </c>
      <c r="B699" t="s">
        <v>80</v>
      </c>
      <c r="C699" t="s">
        <v>353</v>
      </c>
      <c r="D699" t="s">
        <v>57</v>
      </c>
      <c r="E699">
        <v>1</v>
      </c>
      <c r="F699" t="s">
        <v>13</v>
      </c>
      <c r="G699" t="s">
        <v>3165</v>
      </c>
      <c r="H699" t="s">
        <v>960</v>
      </c>
      <c r="I699" t="s">
        <v>354</v>
      </c>
      <c r="J699" t="s">
        <v>6</v>
      </c>
      <c r="K699">
        <v>4</v>
      </c>
      <c r="L699" t="s">
        <v>7</v>
      </c>
      <c r="M699" t="s">
        <v>968</v>
      </c>
      <c r="N699" t="s">
        <v>20</v>
      </c>
      <c r="O699" t="s">
        <v>3422</v>
      </c>
      <c r="P699">
        <v>2</v>
      </c>
      <c r="Q699">
        <v>1</v>
      </c>
      <c r="R699" t="s">
        <v>3557</v>
      </c>
    </row>
    <row r="700" spans="1:18" hidden="1" x14ac:dyDescent="0.15">
      <c r="A700" s="1">
        <v>43185</v>
      </c>
      <c r="B700" t="s">
        <v>80</v>
      </c>
      <c r="C700" t="s">
        <v>32</v>
      </c>
      <c r="D700" t="s">
        <v>12</v>
      </c>
      <c r="E700">
        <v>1</v>
      </c>
      <c r="F700" t="s">
        <v>13</v>
      </c>
      <c r="G700" t="s">
        <v>3165</v>
      </c>
      <c r="H700" t="s">
        <v>960</v>
      </c>
      <c r="I700" t="s">
        <v>34</v>
      </c>
      <c r="J700" t="s">
        <v>6</v>
      </c>
      <c r="K700">
        <v>6</v>
      </c>
      <c r="L700" t="s">
        <v>7</v>
      </c>
      <c r="M700" t="s">
        <v>969</v>
      </c>
      <c r="N700" t="s">
        <v>20</v>
      </c>
      <c r="O700" t="s">
        <v>3422</v>
      </c>
      <c r="P700">
        <v>2</v>
      </c>
      <c r="Q700">
        <v>1</v>
      </c>
      <c r="R700" t="s">
        <v>3557</v>
      </c>
    </row>
    <row r="701" spans="1:18" hidden="1" x14ac:dyDescent="0.15">
      <c r="A701" s="1">
        <v>43185</v>
      </c>
      <c r="B701" t="s">
        <v>80</v>
      </c>
      <c r="C701" t="s">
        <v>166</v>
      </c>
      <c r="D701" t="s">
        <v>171</v>
      </c>
      <c r="E701">
        <v>1</v>
      </c>
      <c r="F701" t="s">
        <v>13</v>
      </c>
      <c r="G701" t="s">
        <v>3165</v>
      </c>
      <c r="H701" t="s">
        <v>960</v>
      </c>
      <c r="I701" t="s">
        <v>34</v>
      </c>
      <c r="J701" t="s">
        <v>6</v>
      </c>
      <c r="K701">
        <v>5</v>
      </c>
      <c r="L701" t="s">
        <v>7</v>
      </c>
      <c r="M701" t="s">
        <v>970</v>
      </c>
      <c r="N701" t="s">
        <v>20</v>
      </c>
      <c r="O701" t="s">
        <v>3422</v>
      </c>
      <c r="P701">
        <v>2</v>
      </c>
      <c r="Q701">
        <v>1</v>
      </c>
      <c r="R701" t="s">
        <v>3557</v>
      </c>
    </row>
    <row r="702" spans="1:18" hidden="1" x14ac:dyDescent="0.15">
      <c r="A702" s="1">
        <v>43185</v>
      </c>
      <c r="B702" t="s">
        <v>10</v>
      </c>
      <c r="C702" t="s">
        <v>115</v>
      </c>
      <c r="D702" t="s">
        <v>12</v>
      </c>
      <c r="E702">
        <v>1</v>
      </c>
      <c r="F702" t="s">
        <v>13</v>
      </c>
      <c r="G702" t="s">
        <v>3165</v>
      </c>
      <c r="H702" t="s">
        <v>971</v>
      </c>
      <c r="I702" t="s">
        <v>117</v>
      </c>
      <c r="J702" t="s">
        <v>6</v>
      </c>
      <c r="K702">
        <v>9</v>
      </c>
      <c r="L702" t="s">
        <v>7</v>
      </c>
      <c r="M702" t="s">
        <v>8</v>
      </c>
      <c r="N702" t="s">
        <v>9</v>
      </c>
      <c r="O702" t="s">
        <v>3422</v>
      </c>
      <c r="P702">
        <v>2</v>
      </c>
      <c r="Q702" s="5">
        <v>1</v>
      </c>
      <c r="R702" t="s">
        <v>3557</v>
      </c>
    </row>
    <row r="703" spans="1:18" hidden="1" x14ac:dyDescent="0.15">
      <c r="A703" s="1">
        <v>43185</v>
      </c>
      <c r="B703" t="s">
        <v>10</v>
      </c>
      <c r="C703" t="s">
        <v>972</v>
      </c>
      <c r="D703" t="s">
        <v>198</v>
      </c>
      <c r="E703">
        <v>1</v>
      </c>
      <c r="F703" t="s">
        <v>13</v>
      </c>
      <c r="G703" t="s">
        <v>3165</v>
      </c>
      <c r="H703" t="s">
        <v>971</v>
      </c>
      <c r="I703" t="s">
        <v>973</v>
      </c>
      <c r="J703" t="s">
        <v>6</v>
      </c>
      <c r="K703">
        <v>2</v>
      </c>
      <c r="L703" t="s">
        <v>3703</v>
      </c>
      <c r="M703" t="s">
        <v>8</v>
      </c>
      <c r="N703" t="s">
        <v>219</v>
      </c>
      <c r="O703" t="s">
        <v>3422</v>
      </c>
      <c r="P703">
        <v>2</v>
      </c>
      <c r="Q703" s="5">
        <v>1</v>
      </c>
      <c r="R703" t="s">
        <v>3557</v>
      </c>
    </row>
    <row r="704" spans="1:18" hidden="1" x14ac:dyDescent="0.15">
      <c r="A704" s="1">
        <v>43185</v>
      </c>
      <c r="B704" t="s">
        <v>10</v>
      </c>
      <c r="C704" t="s">
        <v>246</v>
      </c>
      <c r="D704" t="s">
        <v>12</v>
      </c>
      <c r="E704">
        <v>1</v>
      </c>
      <c r="F704" t="s">
        <v>13</v>
      </c>
      <c r="G704" t="s">
        <v>3165</v>
      </c>
      <c r="H704" t="s">
        <v>971</v>
      </c>
      <c r="I704" t="s">
        <v>248</v>
      </c>
      <c r="J704" t="s">
        <v>6</v>
      </c>
      <c r="K704">
        <v>1</v>
      </c>
      <c r="L704" t="s">
        <v>7</v>
      </c>
      <c r="M704" t="s">
        <v>8</v>
      </c>
      <c r="N704" t="s">
        <v>9</v>
      </c>
      <c r="O704" t="s">
        <v>3422</v>
      </c>
      <c r="P704">
        <v>2</v>
      </c>
      <c r="Q704" s="5">
        <v>1</v>
      </c>
      <c r="R704" t="s">
        <v>3557</v>
      </c>
    </row>
    <row r="705" spans="1:18" hidden="1" x14ac:dyDescent="0.15">
      <c r="A705" s="1">
        <v>43185</v>
      </c>
      <c r="B705" t="s">
        <v>10</v>
      </c>
      <c r="C705" t="s">
        <v>749</v>
      </c>
      <c r="D705" t="s">
        <v>198</v>
      </c>
      <c r="E705">
        <v>1</v>
      </c>
      <c r="F705" t="s">
        <v>13</v>
      </c>
      <c r="G705" t="s">
        <v>3165</v>
      </c>
      <c r="H705" t="s">
        <v>971</v>
      </c>
      <c r="I705" t="s">
        <v>751</v>
      </c>
      <c r="J705" t="s">
        <v>6</v>
      </c>
      <c r="K705">
        <v>4</v>
      </c>
      <c r="L705" t="s">
        <v>3703</v>
      </c>
      <c r="M705" t="s">
        <v>8</v>
      </c>
      <c r="N705" t="s">
        <v>219</v>
      </c>
      <c r="O705" t="s">
        <v>3422</v>
      </c>
      <c r="P705">
        <v>2</v>
      </c>
      <c r="Q705" s="5">
        <v>1</v>
      </c>
      <c r="R705" t="s">
        <v>3557</v>
      </c>
    </row>
    <row r="706" spans="1:18" hidden="1" x14ac:dyDescent="0.15">
      <c r="A706" s="1">
        <v>43185</v>
      </c>
      <c r="B706" t="s">
        <v>10</v>
      </c>
      <c r="C706" t="s">
        <v>974</v>
      </c>
      <c r="D706" t="s">
        <v>57</v>
      </c>
      <c r="E706">
        <v>1</v>
      </c>
      <c r="F706" t="s">
        <v>13</v>
      </c>
      <c r="G706" t="s">
        <v>3165</v>
      </c>
      <c r="H706" t="s">
        <v>971</v>
      </c>
      <c r="I706" t="s">
        <v>975</v>
      </c>
      <c r="J706" t="s">
        <v>6</v>
      </c>
      <c r="K706">
        <v>3</v>
      </c>
      <c r="L706" t="s">
        <v>3703</v>
      </c>
      <c r="M706" t="s">
        <v>8</v>
      </c>
      <c r="N706" t="s">
        <v>760</v>
      </c>
      <c r="O706" t="s">
        <v>3422</v>
      </c>
      <c r="P706">
        <v>2</v>
      </c>
      <c r="Q706" s="5">
        <v>1</v>
      </c>
      <c r="R706" t="s">
        <v>3557</v>
      </c>
    </row>
    <row r="707" spans="1:18" hidden="1" x14ac:dyDescent="0.15">
      <c r="A707" s="1">
        <v>43185</v>
      </c>
      <c r="B707" t="s">
        <v>10</v>
      </c>
      <c r="C707" t="s">
        <v>976</v>
      </c>
      <c r="D707" t="s">
        <v>977</v>
      </c>
      <c r="E707">
        <v>1</v>
      </c>
      <c r="F707" t="s">
        <v>13</v>
      </c>
      <c r="G707" t="s">
        <v>3165</v>
      </c>
      <c r="H707" t="s">
        <v>971</v>
      </c>
      <c r="I707" t="s">
        <v>978</v>
      </c>
      <c r="J707" t="s">
        <v>85</v>
      </c>
      <c r="K707">
        <v>5</v>
      </c>
      <c r="L707" t="s">
        <v>7</v>
      </c>
      <c r="M707" t="s">
        <v>8</v>
      </c>
      <c r="N707" t="s">
        <v>154</v>
      </c>
      <c r="O707" t="s">
        <v>3422</v>
      </c>
      <c r="P707">
        <v>2</v>
      </c>
      <c r="Q707" s="5">
        <v>1</v>
      </c>
      <c r="R707" t="s">
        <v>3557</v>
      </c>
    </row>
    <row r="708" spans="1:18" hidden="1" x14ac:dyDescent="0.15">
      <c r="A708" s="1">
        <v>43185</v>
      </c>
      <c r="B708" t="s">
        <v>10</v>
      </c>
      <c r="C708" t="s">
        <v>702</v>
      </c>
      <c r="D708" t="s">
        <v>12</v>
      </c>
      <c r="E708">
        <v>1</v>
      </c>
      <c r="F708" t="s">
        <v>697</v>
      </c>
      <c r="G708" t="s">
        <v>3688</v>
      </c>
      <c r="H708" t="s">
        <v>971</v>
      </c>
      <c r="I708" t="s">
        <v>703</v>
      </c>
      <c r="J708" t="s">
        <v>124</v>
      </c>
      <c r="K708">
        <v>8</v>
      </c>
      <c r="L708" t="s">
        <v>7</v>
      </c>
      <c r="M708" t="s">
        <v>8</v>
      </c>
      <c r="N708" t="s">
        <v>3555</v>
      </c>
      <c r="O708" t="s">
        <v>3422</v>
      </c>
      <c r="P708">
        <v>2</v>
      </c>
      <c r="Q708" s="5">
        <v>1</v>
      </c>
      <c r="R708" t="s">
        <v>3557</v>
      </c>
    </row>
    <row r="709" spans="1:18" hidden="1" x14ac:dyDescent="0.15">
      <c r="A709" s="1">
        <v>43185</v>
      </c>
      <c r="B709" t="s">
        <v>10</v>
      </c>
      <c r="C709" t="s">
        <v>696</v>
      </c>
      <c r="D709" t="s">
        <v>12</v>
      </c>
      <c r="E709">
        <v>1</v>
      </c>
      <c r="F709" t="s">
        <v>697</v>
      </c>
      <c r="G709" t="s">
        <v>3688</v>
      </c>
      <c r="H709" t="s">
        <v>971</v>
      </c>
      <c r="I709" t="s">
        <v>699</v>
      </c>
      <c r="J709" t="s">
        <v>124</v>
      </c>
      <c r="K709">
        <v>6</v>
      </c>
      <c r="L709" t="s">
        <v>7</v>
      </c>
      <c r="M709" t="s">
        <v>8</v>
      </c>
      <c r="N709" t="s">
        <v>3555</v>
      </c>
      <c r="O709" t="s">
        <v>3422</v>
      </c>
      <c r="P709">
        <v>2</v>
      </c>
      <c r="Q709" s="5">
        <v>1</v>
      </c>
      <c r="R709" t="s">
        <v>3557</v>
      </c>
    </row>
    <row r="710" spans="1:18" hidden="1" x14ac:dyDescent="0.15">
      <c r="A710" s="1">
        <v>43185</v>
      </c>
      <c r="B710" t="s">
        <v>10</v>
      </c>
      <c r="C710" t="s">
        <v>704</v>
      </c>
      <c r="D710" t="s">
        <v>12</v>
      </c>
      <c r="E710">
        <v>1</v>
      </c>
      <c r="F710" t="s">
        <v>697</v>
      </c>
      <c r="G710" t="s">
        <v>3688</v>
      </c>
      <c r="H710" t="s">
        <v>971</v>
      </c>
      <c r="I710" t="s">
        <v>705</v>
      </c>
      <c r="J710" t="s">
        <v>124</v>
      </c>
      <c r="K710">
        <v>7</v>
      </c>
      <c r="L710" t="s">
        <v>7</v>
      </c>
      <c r="M710" t="s">
        <v>8</v>
      </c>
      <c r="N710" t="s">
        <v>3555</v>
      </c>
      <c r="O710" t="s">
        <v>3422</v>
      </c>
      <c r="P710">
        <v>2</v>
      </c>
      <c r="Q710" s="5">
        <v>1</v>
      </c>
      <c r="R710" t="s">
        <v>3557</v>
      </c>
    </row>
    <row r="711" spans="1:18" hidden="1" x14ac:dyDescent="0.15">
      <c r="A711" s="1">
        <v>43185</v>
      </c>
      <c r="B711" t="s">
        <v>35</v>
      </c>
      <c r="C711" t="s">
        <v>36</v>
      </c>
      <c r="D711" t="s">
        <v>37</v>
      </c>
      <c r="E711">
        <v>1</v>
      </c>
      <c r="F711" t="s">
        <v>38</v>
      </c>
      <c r="G711" t="s">
        <v>3178</v>
      </c>
      <c r="H711" t="s">
        <v>979</v>
      </c>
      <c r="I711" t="s">
        <v>40</v>
      </c>
      <c r="J711" t="s">
        <v>6</v>
      </c>
      <c r="K711">
        <v>1</v>
      </c>
      <c r="L711" t="s">
        <v>41</v>
      </c>
      <c r="M711" t="s">
        <v>8</v>
      </c>
      <c r="N711" t="s">
        <v>42</v>
      </c>
      <c r="O711" t="s">
        <v>3422</v>
      </c>
      <c r="P711">
        <v>1</v>
      </c>
      <c r="Q711">
        <v>0</v>
      </c>
    </row>
    <row r="712" spans="1:18" hidden="1" x14ac:dyDescent="0.15">
      <c r="A712" s="1">
        <v>43185</v>
      </c>
      <c r="B712" t="s">
        <v>87</v>
      </c>
      <c r="C712" t="s">
        <v>145</v>
      </c>
      <c r="D712" t="s">
        <v>568</v>
      </c>
      <c r="E712">
        <v>1</v>
      </c>
      <c r="F712" t="s">
        <v>13</v>
      </c>
      <c r="G712" t="s">
        <v>3165</v>
      </c>
      <c r="H712" t="s">
        <v>980</v>
      </c>
      <c r="I712" t="s">
        <v>25</v>
      </c>
      <c r="J712" t="s">
        <v>6</v>
      </c>
      <c r="K712">
        <v>1</v>
      </c>
      <c r="L712" t="s">
        <v>7</v>
      </c>
      <c r="M712" t="s">
        <v>8</v>
      </c>
      <c r="N712" t="s">
        <v>154</v>
      </c>
      <c r="O712" t="s">
        <v>3422</v>
      </c>
      <c r="P712">
        <v>2</v>
      </c>
      <c r="Q712" s="5">
        <v>1</v>
      </c>
      <c r="R712" t="s">
        <v>3557</v>
      </c>
    </row>
    <row r="713" spans="1:18" x14ac:dyDescent="0.15">
      <c r="A713" s="1">
        <v>43185</v>
      </c>
      <c r="B713" t="s">
        <v>0</v>
      </c>
      <c r="C713" t="s">
        <v>185</v>
      </c>
      <c r="D713" t="s">
        <v>63</v>
      </c>
      <c r="E713">
        <v>1</v>
      </c>
      <c r="F713" t="s">
        <v>74</v>
      </c>
      <c r="G713" t="s">
        <v>3305</v>
      </c>
      <c r="H713" t="s">
        <v>981</v>
      </c>
      <c r="I713" t="s">
        <v>188</v>
      </c>
      <c r="J713" t="s">
        <v>6</v>
      </c>
      <c r="K713">
        <v>1</v>
      </c>
      <c r="L713" t="s">
        <v>7</v>
      </c>
      <c r="M713" t="s">
        <v>982</v>
      </c>
      <c r="N713" t="s">
        <v>20</v>
      </c>
      <c r="O713" t="s">
        <v>3422</v>
      </c>
      <c r="P713">
        <v>2</v>
      </c>
      <c r="Q713">
        <v>1</v>
      </c>
      <c r="R713" t="s">
        <v>3557</v>
      </c>
    </row>
    <row r="714" spans="1:18" hidden="1" x14ac:dyDescent="0.15">
      <c r="A714" s="1">
        <v>43185</v>
      </c>
      <c r="B714" t="s">
        <v>114</v>
      </c>
      <c r="C714" t="s">
        <v>983</v>
      </c>
      <c r="D714" t="s">
        <v>151</v>
      </c>
      <c r="E714">
        <v>1</v>
      </c>
      <c r="F714" t="s">
        <v>44</v>
      </c>
      <c r="G714" t="s">
        <v>3197</v>
      </c>
      <c r="H714" t="s">
        <v>984</v>
      </c>
      <c r="I714" t="s">
        <v>985</v>
      </c>
      <c r="J714" t="s">
        <v>163</v>
      </c>
      <c r="K714">
        <v>5</v>
      </c>
      <c r="L714" t="s">
        <v>7</v>
      </c>
      <c r="M714" t="s">
        <v>8</v>
      </c>
      <c r="N714" t="s">
        <v>9</v>
      </c>
      <c r="O714" t="s">
        <v>3422</v>
      </c>
      <c r="P714">
        <v>2</v>
      </c>
      <c r="Q714" s="5">
        <v>1</v>
      </c>
      <c r="R714" t="s">
        <v>3557</v>
      </c>
    </row>
    <row r="715" spans="1:18" hidden="1" x14ac:dyDescent="0.15">
      <c r="A715" s="1">
        <v>43185</v>
      </c>
      <c r="B715" t="s">
        <v>114</v>
      </c>
      <c r="C715" t="s">
        <v>43</v>
      </c>
      <c r="D715" t="s">
        <v>12</v>
      </c>
      <c r="E715">
        <v>1</v>
      </c>
      <c r="F715" t="s">
        <v>44</v>
      </c>
      <c r="G715" t="s">
        <v>3197</v>
      </c>
      <c r="H715" t="s">
        <v>984</v>
      </c>
      <c r="I715" t="s">
        <v>46</v>
      </c>
      <c r="J715" t="s">
        <v>6</v>
      </c>
      <c r="K715">
        <v>7</v>
      </c>
      <c r="L715" t="s">
        <v>7</v>
      </c>
      <c r="M715" t="s">
        <v>8</v>
      </c>
      <c r="N715" t="s">
        <v>9</v>
      </c>
      <c r="O715" t="s">
        <v>3422</v>
      </c>
      <c r="P715">
        <v>2</v>
      </c>
      <c r="Q715" s="5">
        <v>1</v>
      </c>
      <c r="R715" t="s">
        <v>3557</v>
      </c>
    </row>
    <row r="716" spans="1:18" hidden="1" x14ac:dyDescent="0.15">
      <c r="A716" s="1">
        <v>43185</v>
      </c>
      <c r="B716" t="s">
        <v>114</v>
      </c>
      <c r="C716" t="s">
        <v>404</v>
      </c>
      <c r="D716" t="s">
        <v>12</v>
      </c>
      <c r="E716">
        <v>1</v>
      </c>
      <c r="F716" t="s">
        <v>44</v>
      </c>
      <c r="G716" t="s">
        <v>3197</v>
      </c>
      <c r="H716" t="s">
        <v>984</v>
      </c>
      <c r="I716" t="s">
        <v>405</v>
      </c>
      <c r="J716" t="s">
        <v>6</v>
      </c>
      <c r="K716">
        <v>6</v>
      </c>
      <c r="L716" t="s">
        <v>7</v>
      </c>
      <c r="M716" t="s">
        <v>8</v>
      </c>
      <c r="N716" t="s">
        <v>20</v>
      </c>
      <c r="O716" t="s">
        <v>3422</v>
      </c>
      <c r="P716">
        <v>2</v>
      </c>
      <c r="Q716" s="5">
        <v>1</v>
      </c>
      <c r="R716" t="s">
        <v>3557</v>
      </c>
    </row>
    <row r="717" spans="1:18" hidden="1" x14ac:dyDescent="0.15">
      <c r="A717" s="1">
        <v>43185</v>
      </c>
      <c r="B717" t="s">
        <v>114</v>
      </c>
      <c r="C717" t="s">
        <v>164</v>
      </c>
      <c r="D717" t="s">
        <v>57</v>
      </c>
      <c r="E717">
        <v>1</v>
      </c>
      <c r="F717" t="s">
        <v>13</v>
      </c>
      <c r="G717" t="s">
        <v>3181</v>
      </c>
      <c r="H717" t="s">
        <v>984</v>
      </c>
      <c r="I717" t="s">
        <v>165</v>
      </c>
      <c r="J717" t="s">
        <v>6</v>
      </c>
      <c r="K717">
        <v>3</v>
      </c>
      <c r="L717" t="s">
        <v>7</v>
      </c>
      <c r="M717" t="s">
        <v>986</v>
      </c>
      <c r="N717" t="s">
        <v>20</v>
      </c>
      <c r="O717" t="s">
        <v>3422</v>
      </c>
      <c r="P717">
        <v>2</v>
      </c>
      <c r="Q717">
        <v>30</v>
      </c>
      <c r="R717" t="s">
        <v>3557</v>
      </c>
    </row>
    <row r="718" spans="1:18" hidden="1" x14ac:dyDescent="0.15">
      <c r="A718" s="1">
        <v>43185</v>
      </c>
      <c r="B718" t="s">
        <v>114</v>
      </c>
      <c r="C718" t="s">
        <v>94</v>
      </c>
      <c r="D718" t="s">
        <v>12</v>
      </c>
      <c r="E718">
        <v>1</v>
      </c>
      <c r="F718" t="s">
        <v>13</v>
      </c>
      <c r="G718" t="s">
        <v>3165</v>
      </c>
      <c r="H718" t="s">
        <v>984</v>
      </c>
      <c r="I718" t="s">
        <v>30</v>
      </c>
      <c r="J718" t="s">
        <v>6</v>
      </c>
      <c r="K718">
        <v>1</v>
      </c>
      <c r="L718" t="s">
        <v>7</v>
      </c>
      <c r="M718" t="s">
        <v>987</v>
      </c>
      <c r="N718" t="s">
        <v>20</v>
      </c>
      <c r="O718" t="s">
        <v>3422</v>
      </c>
      <c r="P718">
        <v>2</v>
      </c>
      <c r="Q718">
        <v>15</v>
      </c>
      <c r="R718" t="s">
        <v>3557</v>
      </c>
    </row>
    <row r="719" spans="1:18" hidden="1" x14ac:dyDescent="0.15">
      <c r="A719" s="1">
        <v>43185</v>
      </c>
      <c r="B719" t="s">
        <v>114</v>
      </c>
      <c r="C719" t="s">
        <v>231</v>
      </c>
      <c r="D719" t="s">
        <v>232</v>
      </c>
      <c r="E719">
        <v>1</v>
      </c>
      <c r="F719" t="s">
        <v>13</v>
      </c>
      <c r="G719" t="s">
        <v>3181</v>
      </c>
      <c r="H719" t="s">
        <v>984</v>
      </c>
      <c r="I719" t="s">
        <v>233</v>
      </c>
      <c r="J719" t="s">
        <v>163</v>
      </c>
      <c r="K719">
        <v>4</v>
      </c>
      <c r="L719" t="s">
        <v>7</v>
      </c>
      <c r="M719" t="s">
        <v>988</v>
      </c>
      <c r="N719" t="s">
        <v>20</v>
      </c>
      <c r="O719" t="s">
        <v>3422</v>
      </c>
      <c r="P719">
        <v>2</v>
      </c>
      <c r="Q719">
        <v>15</v>
      </c>
      <c r="R719" t="s">
        <v>3557</v>
      </c>
    </row>
    <row r="720" spans="1:18" hidden="1" x14ac:dyDescent="0.15">
      <c r="A720" s="1">
        <v>43185</v>
      </c>
      <c r="B720" t="s">
        <v>114</v>
      </c>
      <c r="C720" t="s">
        <v>17</v>
      </c>
      <c r="D720" t="s">
        <v>12</v>
      </c>
      <c r="E720">
        <v>1</v>
      </c>
      <c r="F720" t="s">
        <v>13</v>
      </c>
      <c r="G720" t="s">
        <v>3165</v>
      </c>
      <c r="H720" t="s">
        <v>984</v>
      </c>
      <c r="I720" t="s">
        <v>18</v>
      </c>
      <c r="J720" t="s">
        <v>6</v>
      </c>
      <c r="K720">
        <v>2</v>
      </c>
      <c r="L720" t="s">
        <v>7</v>
      </c>
      <c r="M720" t="s">
        <v>989</v>
      </c>
      <c r="N720" t="s">
        <v>20</v>
      </c>
      <c r="O720" t="s">
        <v>3422</v>
      </c>
      <c r="P720">
        <v>2</v>
      </c>
      <c r="Q720">
        <v>15</v>
      </c>
      <c r="R720" t="s">
        <v>3557</v>
      </c>
    </row>
    <row r="721" spans="1:19" hidden="1" x14ac:dyDescent="0.15">
      <c r="A721" s="1">
        <v>43185</v>
      </c>
      <c r="B721" t="s">
        <v>66</v>
      </c>
      <c r="C721" t="s">
        <v>990</v>
      </c>
      <c r="D721" t="s">
        <v>12</v>
      </c>
      <c r="E721">
        <v>1</v>
      </c>
      <c r="F721" t="s">
        <v>13</v>
      </c>
      <c r="G721" t="s">
        <v>3165</v>
      </c>
      <c r="H721" t="s">
        <v>991</v>
      </c>
      <c r="I721" t="s">
        <v>992</v>
      </c>
      <c r="J721" t="s">
        <v>6</v>
      </c>
      <c r="K721">
        <v>2</v>
      </c>
      <c r="L721" t="s">
        <v>7</v>
      </c>
      <c r="M721" t="s">
        <v>8</v>
      </c>
      <c r="N721" t="s">
        <v>20</v>
      </c>
      <c r="O721" t="s">
        <v>3421</v>
      </c>
      <c r="P721">
        <v>2</v>
      </c>
      <c r="Q721">
        <v>0</v>
      </c>
      <c r="R721" t="s">
        <v>3480</v>
      </c>
      <c r="S721" t="s">
        <v>3558</v>
      </c>
    </row>
    <row r="722" spans="1:19" hidden="1" x14ac:dyDescent="0.15">
      <c r="A722" s="1">
        <v>43185</v>
      </c>
      <c r="B722" t="s">
        <v>66</v>
      </c>
      <c r="C722" t="s">
        <v>993</v>
      </c>
      <c r="D722" t="s">
        <v>12</v>
      </c>
      <c r="E722">
        <v>1</v>
      </c>
      <c r="F722" t="s">
        <v>13</v>
      </c>
      <c r="G722" t="s">
        <v>3165</v>
      </c>
      <c r="H722" t="s">
        <v>991</v>
      </c>
      <c r="I722" t="s">
        <v>994</v>
      </c>
      <c r="J722" t="s">
        <v>6</v>
      </c>
      <c r="K722">
        <v>1</v>
      </c>
      <c r="L722" t="s">
        <v>7</v>
      </c>
      <c r="M722" t="s">
        <v>8</v>
      </c>
      <c r="N722" t="s">
        <v>20</v>
      </c>
      <c r="O722" t="s">
        <v>3421</v>
      </c>
      <c r="P722">
        <v>2</v>
      </c>
      <c r="Q722">
        <v>0</v>
      </c>
      <c r="R722" t="s">
        <v>3480</v>
      </c>
      <c r="S722" t="s">
        <v>3558</v>
      </c>
    </row>
    <row r="723" spans="1:19" hidden="1" x14ac:dyDescent="0.15">
      <c r="A723" s="1">
        <v>43186</v>
      </c>
      <c r="B723" t="s">
        <v>35</v>
      </c>
      <c r="C723" t="s">
        <v>156</v>
      </c>
      <c r="D723" t="s">
        <v>157</v>
      </c>
      <c r="E723">
        <v>1</v>
      </c>
      <c r="F723" t="s">
        <v>38</v>
      </c>
      <c r="G723" t="s">
        <v>3239</v>
      </c>
      <c r="H723" t="s">
        <v>995</v>
      </c>
      <c r="I723" t="s">
        <v>159</v>
      </c>
      <c r="J723" t="s">
        <v>6</v>
      </c>
      <c r="K723">
        <v>1</v>
      </c>
      <c r="L723" t="s">
        <v>41</v>
      </c>
      <c r="M723" t="s">
        <v>8</v>
      </c>
      <c r="N723" t="s">
        <v>42</v>
      </c>
      <c r="O723" t="s">
        <v>3422</v>
      </c>
      <c r="P723">
        <v>1</v>
      </c>
      <c r="Q723">
        <v>0</v>
      </c>
    </row>
    <row r="724" spans="1:19" hidden="1" x14ac:dyDescent="0.15">
      <c r="A724" s="1">
        <v>43186</v>
      </c>
      <c r="B724" t="s">
        <v>50</v>
      </c>
      <c r="C724" t="s">
        <v>51</v>
      </c>
      <c r="D724" t="s">
        <v>52</v>
      </c>
      <c r="E724">
        <v>1</v>
      </c>
      <c r="F724" t="s">
        <v>38</v>
      </c>
      <c r="G724" t="s">
        <v>3178</v>
      </c>
      <c r="H724" t="s">
        <v>996</v>
      </c>
      <c r="I724" t="s">
        <v>54</v>
      </c>
      <c r="J724" t="s">
        <v>6</v>
      </c>
      <c r="K724">
        <v>1</v>
      </c>
      <c r="L724" t="s">
        <v>7</v>
      </c>
      <c r="M724" t="s">
        <v>997</v>
      </c>
      <c r="N724" t="s">
        <v>20</v>
      </c>
      <c r="O724" t="s">
        <v>3422</v>
      </c>
      <c r="P724">
        <v>2</v>
      </c>
      <c r="Q724">
        <v>1</v>
      </c>
      <c r="R724" t="s">
        <v>3557</v>
      </c>
    </row>
    <row r="725" spans="1:19" hidden="1" x14ac:dyDescent="0.15">
      <c r="A725" s="1">
        <v>43186</v>
      </c>
      <c r="B725" t="s">
        <v>50</v>
      </c>
      <c r="C725" t="s">
        <v>1</v>
      </c>
      <c r="D725" t="s">
        <v>2</v>
      </c>
      <c r="E725">
        <v>1</v>
      </c>
      <c r="F725" t="s">
        <v>3</v>
      </c>
      <c r="G725" t="s">
        <v>3305</v>
      </c>
      <c r="H725" t="s">
        <v>998</v>
      </c>
      <c r="I725" t="s">
        <v>5</v>
      </c>
      <c r="J725" t="s">
        <v>6</v>
      </c>
      <c r="K725">
        <v>1</v>
      </c>
      <c r="L725" t="s">
        <v>7</v>
      </c>
      <c r="M725" t="s">
        <v>8</v>
      </c>
      <c r="N725" t="s">
        <v>9</v>
      </c>
      <c r="O725" t="s">
        <v>3421</v>
      </c>
      <c r="P725">
        <v>2</v>
      </c>
      <c r="Q725">
        <v>0</v>
      </c>
      <c r="R725" s="7" t="s">
        <v>3480</v>
      </c>
      <c r="S725" t="s">
        <v>3558</v>
      </c>
    </row>
    <row r="726" spans="1:19" hidden="1" x14ac:dyDescent="0.15">
      <c r="A726" s="1">
        <v>43187</v>
      </c>
      <c r="B726" t="s">
        <v>21</v>
      </c>
      <c r="C726" t="s">
        <v>3697</v>
      </c>
      <c r="D726" t="s">
        <v>622</v>
      </c>
      <c r="E726">
        <v>1</v>
      </c>
      <c r="F726" t="s">
        <v>44</v>
      </c>
      <c r="G726" t="s">
        <v>3178</v>
      </c>
      <c r="H726" t="s">
        <v>999</v>
      </c>
      <c r="I726" t="s">
        <v>623</v>
      </c>
      <c r="J726" t="s">
        <v>6</v>
      </c>
      <c r="K726">
        <v>1</v>
      </c>
      <c r="L726" t="s">
        <v>7</v>
      </c>
      <c r="M726" t="s">
        <v>8</v>
      </c>
      <c r="N726" s="6" t="s">
        <v>9</v>
      </c>
      <c r="O726" t="s">
        <v>3422</v>
      </c>
      <c r="P726">
        <v>2</v>
      </c>
      <c r="Q726" s="5">
        <v>1</v>
      </c>
      <c r="R726" t="s">
        <v>3557</v>
      </c>
    </row>
    <row r="727" spans="1:19" hidden="1" x14ac:dyDescent="0.15">
      <c r="A727" s="1">
        <v>43187</v>
      </c>
      <c r="B727" t="s">
        <v>66</v>
      </c>
      <c r="C727" t="s">
        <v>739</v>
      </c>
      <c r="D727" t="s">
        <v>740</v>
      </c>
      <c r="E727">
        <v>1</v>
      </c>
      <c r="F727" t="s">
        <v>38</v>
      </c>
      <c r="G727" t="s">
        <v>3178</v>
      </c>
      <c r="H727" t="s">
        <v>1000</v>
      </c>
      <c r="I727" t="s">
        <v>742</v>
      </c>
      <c r="J727" t="s">
        <v>6</v>
      </c>
      <c r="K727">
        <v>1</v>
      </c>
      <c r="L727" t="s">
        <v>7</v>
      </c>
      <c r="M727" t="s">
        <v>8</v>
      </c>
      <c r="N727" t="s">
        <v>9</v>
      </c>
      <c r="O727" t="s">
        <v>3422</v>
      </c>
      <c r="P727">
        <v>2</v>
      </c>
      <c r="Q727" s="5">
        <v>1</v>
      </c>
      <c r="R727" t="s">
        <v>3557</v>
      </c>
    </row>
    <row r="728" spans="1:19" hidden="1" x14ac:dyDescent="0.15">
      <c r="A728" s="1">
        <v>43187</v>
      </c>
      <c r="B728" t="s">
        <v>21</v>
      </c>
      <c r="C728" t="s">
        <v>22</v>
      </c>
      <c r="D728" t="s">
        <v>514</v>
      </c>
      <c r="E728">
        <v>1</v>
      </c>
      <c r="F728" t="s">
        <v>13</v>
      </c>
      <c r="G728" t="s">
        <v>3165</v>
      </c>
      <c r="H728" t="s">
        <v>1001</v>
      </c>
      <c r="I728" t="s">
        <v>25</v>
      </c>
      <c r="J728" t="s">
        <v>6</v>
      </c>
      <c r="K728">
        <v>2</v>
      </c>
      <c r="L728" t="s">
        <v>7</v>
      </c>
      <c r="M728" t="s">
        <v>8</v>
      </c>
      <c r="N728" t="s">
        <v>154</v>
      </c>
      <c r="O728" t="s">
        <v>3422</v>
      </c>
      <c r="P728">
        <v>2</v>
      </c>
      <c r="Q728" s="5">
        <v>1</v>
      </c>
      <c r="R728" t="s">
        <v>3557</v>
      </c>
    </row>
    <row r="729" spans="1:19" hidden="1" x14ac:dyDescent="0.15">
      <c r="A729" s="1">
        <v>43187</v>
      </c>
      <c r="B729" t="s">
        <v>21</v>
      </c>
      <c r="C729" t="s">
        <v>166</v>
      </c>
      <c r="D729" t="s">
        <v>57</v>
      </c>
      <c r="E729">
        <v>1</v>
      </c>
      <c r="F729" t="s">
        <v>13</v>
      </c>
      <c r="G729" t="s">
        <v>3165</v>
      </c>
      <c r="H729" t="s">
        <v>1001</v>
      </c>
      <c r="I729" t="s">
        <v>34</v>
      </c>
      <c r="J729" t="s">
        <v>6</v>
      </c>
      <c r="K729">
        <v>1</v>
      </c>
      <c r="L729" t="s">
        <v>7</v>
      </c>
      <c r="M729" t="s">
        <v>952</v>
      </c>
      <c r="N729" t="s">
        <v>20</v>
      </c>
      <c r="O729" t="s">
        <v>3422</v>
      </c>
      <c r="P729">
        <v>2</v>
      </c>
      <c r="Q729">
        <v>1</v>
      </c>
      <c r="R729" t="s">
        <v>3557</v>
      </c>
    </row>
    <row r="730" spans="1:19" hidden="1" x14ac:dyDescent="0.15">
      <c r="A730" s="1">
        <v>43187</v>
      </c>
      <c r="B730" t="s">
        <v>114</v>
      </c>
      <c r="C730" t="s">
        <v>94</v>
      </c>
      <c r="D730" t="s">
        <v>12</v>
      </c>
      <c r="E730">
        <v>5</v>
      </c>
      <c r="F730" t="s">
        <v>13</v>
      </c>
      <c r="G730" t="s">
        <v>3165</v>
      </c>
      <c r="H730" t="s">
        <v>1002</v>
      </c>
      <c r="I730" t="s">
        <v>30</v>
      </c>
      <c r="J730" t="s">
        <v>6</v>
      </c>
      <c r="K730">
        <v>1</v>
      </c>
      <c r="L730" t="s">
        <v>7</v>
      </c>
      <c r="M730" t="s">
        <v>1003</v>
      </c>
      <c r="N730" t="s">
        <v>20</v>
      </c>
      <c r="O730" t="s">
        <v>3422</v>
      </c>
      <c r="P730">
        <v>2</v>
      </c>
      <c r="Q730">
        <v>2</v>
      </c>
      <c r="R730" t="s">
        <v>3557</v>
      </c>
    </row>
    <row r="731" spans="1:19" hidden="1" x14ac:dyDescent="0.15">
      <c r="A731" s="1">
        <v>43187</v>
      </c>
      <c r="B731" t="s">
        <v>114</v>
      </c>
      <c r="C731" t="s">
        <v>94</v>
      </c>
      <c r="D731" t="s">
        <v>12</v>
      </c>
      <c r="E731">
        <v>6</v>
      </c>
      <c r="F731" t="s">
        <v>13</v>
      </c>
      <c r="G731" t="s">
        <v>3165</v>
      </c>
      <c r="H731" t="s">
        <v>1002</v>
      </c>
      <c r="I731" t="s">
        <v>30</v>
      </c>
      <c r="J731" t="s">
        <v>6</v>
      </c>
      <c r="K731">
        <v>2</v>
      </c>
      <c r="L731" t="s">
        <v>7</v>
      </c>
      <c r="M731" t="s">
        <v>1004</v>
      </c>
      <c r="N731" t="s">
        <v>20</v>
      </c>
      <c r="O731" t="s">
        <v>3422</v>
      </c>
      <c r="P731">
        <v>2</v>
      </c>
      <c r="Q731">
        <v>2</v>
      </c>
      <c r="R731" t="s">
        <v>3557</v>
      </c>
    </row>
    <row r="732" spans="1:19" hidden="1" x14ac:dyDescent="0.15">
      <c r="A732" s="1">
        <v>43187</v>
      </c>
      <c r="B732" t="s">
        <v>114</v>
      </c>
      <c r="C732" t="s">
        <v>28</v>
      </c>
      <c r="D732" t="s">
        <v>29</v>
      </c>
      <c r="E732">
        <v>1</v>
      </c>
      <c r="F732" t="s">
        <v>13</v>
      </c>
      <c r="G732" t="s">
        <v>3165</v>
      </c>
      <c r="H732" t="s">
        <v>1005</v>
      </c>
      <c r="I732" t="s">
        <v>30</v>
      </c>
      <c r="J732" t="s">
        <v>6</v>
      </c>
      <c r="K732">
        <v>1</v>
      </c>
      <c r="L732" t="s">
        <v>7</v>
      </c>
      <c r="M732" t="s">
        <v>1006</v>
      </c>
      <c r="N732" t="s">
        <v>20</v>
      </c>
      <c r="O732" t="s">
        <v>3422</v>
      </c>
      <c r="P732">
        <v>2</v>
      </c>
      <c r="Q732">
        <v>1</v>
      </c>
      <c r="R732" t="s">
        <v>3557</v>
      </c>
    </row>
    <row r="733" spans="1:19" hidden="1" x14ac:dyDescent="0.15">
      <c r="A733" s="1">
        <v>43187</v>
      </c>
      <c r="B733" t="s">
        <v>80</v>
      </c>
      <c r="C733" t="s">
        <v>439</v>
      </c>
      <c r="D733" t="s">
        <v>12</v>
      </c>
      <c r="E733">
        <v>1</v>
      </c>
      <c r="F733" t="s">
        <v>13</v>
      </c>
      <c r="G733" t="s">
        <v>3165</v>
      </c>
      <c r="H733" t="s">
        <v>1007</v>
      </c>
      <c r="I733" t="s">
        <v>440</v>
      </c>
      <c r="J733" t="s">
        <v>6</v>
      </c>
      <c r="K733">
        <v>1</v>
      </c>
      <c r="L733" t="s">
        <v>7</v>
      </c>
      <c r="M733" t="s">
        <v>1008</v>
      </c>
      <c r="N733" t="s">
        <v>20</v>
      </c>
      <c r="O733" t="s">
        <v>3422</v>
      </c>
      <c r="P733">
        <v>2</v>
      </c>
      <c r="Q733">
        <v>1</v>
      </c>
      <c r="R733" t="s">
        <v>3557</v>
      </c>
    </row>
    <row r="734" spans="1:19" hidden="1" x14ac:dyDescent="0.15">
      <c r="A734" s="1">
        <v>43187</v>
      </c>
      <c r="B734" t="s">
        <v>80</v>
      </c>
      <c r="C734" t="s">
        <v>442</v>
      </c>
      <c r="D734" t="s">
        <v>12</v>
      </c>
      <c r="E734">
        <v>1</v>
      </c>
      <c r="F734" t="s">
        <v>13</v>
      </c>
      <c r="G734" t="s">
        <v>3165</v>
      </c>
      <c r="H734" t="s">
        <v>1007</v>
      </c>
      <c r="I734" t="s">
        <v>443</v>
      </c>
      <c r="J734" t="s">
        <v>6</v>
      </c>
      <c r="K734">
        <v>2</v>
      </c>
      <c r="L734" t="s">
        <v>7</v>
      </c>
      <c r="M734" t="s">
        <v>1009</v>
      </c>
      <c r="N734" t="s">
        <v>20</v>
      </c>
      <c r="O734" t="s">
        <v>3422</v>
      </c>
      <c r="P734">
        <v>2</v>
      </c>
      <c r="Q734">
        <v>1</v>
      </c>
      <c r="R734" t="s">
        <v>3557</v>
      </c>
    </row>
    <row r="735" spans="1:19" hidden="1" x14ac:dyDescent="0.15">
      <c r="A735" s="1">
        <v>43187</v>
      </c>
      <c r="B735" t="s">
        <v>80</v>
      </c>
      <c r="C735" t="s">
        <v>47</v>
      </c>
      <c r="D735" t="s">
        <v>12</v>
      </c>
      <c r="E735">
        <v>1</v>
      </c>
      <c r="F735" t="s">
        <v>13</v>
      </c>
      <c r="G735" t="s">
        <v>3165</v>
      </c>
      <c r="H735" t="s">
        <v>1007</v>
      </c>
      <c r="I735" t="s">
        <v>48</v>
      </c>
      <c r="J735" t="s">
        <v>6</v>
      </c>
      <c r="K735">
        <v>4</v>
      </c>
      <c r="L735" t="s">
        <v>7</v>
      </c>
      <c r="M735" t="s">
        <v>1010</v>
      </c>
      <c r="N735" t="s">
        <v>20</v>
      </c>
      <c r="O735" t="s">
        <v>3422</v>
      </c>
      <c r="P735">
        <v>2</v>
      </c>
      <c r="Q735">
        <v>1</v>
      </c>
      <c r="R735" t="s">
        <v>3557</v>
      </c>
    </row>
    <row r="736" spans="1:19" hidden="1" x14ac:dyDescent="0.15">
      <c r="A736" s="1">
        <v>43187</v>
      </c>
      <c r="B736" t="s">
        <v>80</v>
      </c>
      <c r="C736" t="s">
        <v>1011</v>
      </c>
      <c r="D736" t="s">
        <v>12</v>
      </c>
      <c r="E736">
        <v>1</v>
      </c>
      <c r="F736" t="s">
        <v>13</v>
      </c>
      <c r="G736" t="s">
        <v>3165</v>
      </c>
      <c r="H736" t="s">
        <v>1007</v>
      </c>
      <c r="I736" t="s">
        <v>101</v>
      </c>
      <c r="J736" t="s">
        <v>6</v>
      </c>
      <c r="K736">
        <v>3</v>
      </c>
      <c r="L736" t="s">
        <v>7</v>
      </c>
      <c r="M736" t="s">
        <v>8</v>
      </c>
      <c r="N736" t="s">
        <v>20</v>
      </c>
      <c r="O736" t="s">
        <v>3422</v>
      </c>
      <c r="P736">
        <v>2</v>
      </c>
      <c r="Q736" s="5">
        <v>1</v>
      </c>
      <c r="R736" t="s">
        <v>3557</v>
      </c>
    </row>
    <row r="737" spans="1:19" hidden="1" x14ac:dyDescent="0.15">
      <c r="A737" s="1">
        <v>43187</v>
      </c>
      <c r="B737" t="s">
        <v>80</v>
      </c>
      <c r="C737" t="s">
        <v>1012</v>
      </c>
      <c r="D737" t="s">
        <v>1013</v>
      </c>
      <c r="E737">
        <v>1</v>
      </c>
      <c r="F737" t="s">
        <v>152</v>
      </c>
      <c r="G737" t="s">
        <v>3687</v>
      </c>
      <c r="H737" t="s">
        <v>1014</v>
      </c>
      <c r="I737" t="s">
        <v>165</v>
      </c>
      <c r="J737" t="s">
        <v>163</v>
      </c>
      <c r="K737">
        <v>1</v>
      </c>
      <c r="L737" t="s">
        <v>7</v>
      </c>
      <c r="M737" t="s">
        <v>8</v>
      </c>
      <c r="N737" t="s">
        <v>3652</v>
      </c>
      <c r="O737" t="s">
        <v>3422</v>
      </c>
      <c r="P737">
        <v>2</v>
      </c>
      <c r="Q737" s="5">
        <v>1</v>
      </c>
      <c r="R737" t="s">
        <v>3557</v>
      </c>
    </row>
    <row r="738" spans="1:19" hidden="1" x14ac:dyDescent="0.15">
      <c r="A738" s="1">
        <v>43187</v>
      </c>
      <c r="B738" t="s">
        <v>80</v>
      </c>
      <c r="C738" t="s">
        <v>993</v>
      </c>
      <c r="D738" t="s">
        <v>12</v>
      </c>
      <c r="E738">
        <v>1</v>
      </c>
      <c r="F738" t="s">
        <v>13</v>
      </c>
      <c r="G738" t="s">
        <v>3165</v>
      </c>
      <c r="H738" t="s">
        <v>1015</v>
      </c>
      <c r="I738" t="s">
        <v>994</v>
      </c>
      <c r="J738" t="s">
        <v>6</v>
      </c>
      <c r="K738">
        <v>1</v>
      </c>
      <c r="L738" t="s">
        <v>7</v>
      </c>
      <c r="M738" t="s">
        <v>1016</v>
      </c>
      <c r="N738" t="s">
        <v>20</v>
      </c>
      <c r="O738" t="s">
        <v>3422</v>
      </c>
      <c r="P738">
        <v>2</v>
      </c>
      <c r="Q738">
        <v>2</v>
      </c>
      <c r="R738" t="s">
        <v>3557</v>
      </c>
    </row>
    <row r="739" spans="1:19" hidden="1" x14ac:dyDescent="0.15">
      <c r="A739" s="1">
        <v>43188</v>
      </c>
      <c r="B739" t="s">
        <v>80</v>
      </c>
      <c r="C739" t="s">
        <v>993</v>
      </c>
      <c r="D739" t="s">
        <v>12</v>
      </c>
      <c r="E739">
        <v>1</v>
      </c>
      <c r="F739" t="s">
        <v>13</v>
      </c>
      <c r="G739" t="s">
        <v>3165</v>
      </c>
      <c r="H739" t="s">
        <v>1017</v>
      </c>
      <c r="I739" t="s">
        <v>994</v>
      </c>
      <c r="J739" t="s">
        <v>6</v>
      </c>
      <c r="K739">
        <v>1</v>
      </c>
      <c r="L739" t="s">
        <v>7</v>
      </c>
      <c r="M739" t="s">
        <v>1018</v>
      </c>
      <c r="N739" t="s">
        <v>20</v>
      </c>
      <c r="O739" t="s">
        <v>3422</v>
      </c>
      <c r="P739">
        <v>2</v>
      </c>
      <c r="Q739">
        <v>1</v>
      </c>
      <c r="R739" t="s">
        <v>3557</v>
      </c>
    </row>
    <row r="740" spans="1:19" hidden="1" x14ac:dyDescent="0.15">
      <c r="A740" s="1">
        <v>43188</v>
      </c>
      <c r="B740" t="s">
        <v>80</v>
      </c>
      <c r="C740" t="s">
        <v>353</v>
      </c>
      <c r="D740" t="s">
        <v>514</v>
      </c>
      <c r="E740">
        <v>1</v>
      </c>
      <c r="F740" t="s">
        <v>13</v>
      </c>
      <c r="G740" t="s">
        <v>3165</v>
      </c>
      <c r="H740" t="s">
        <v>1017</v>
      </c>
      <c r="I740" t="s">
        <v>354</v>
      </c>
      <c r="J740" t="s">
        <v>6</v>
      </c>
      <c r="K740">
        <v>3</v>
      </c>
      <c r="L740" t="s">
        <v>7</v>
      </c>
      <c r="M740" t="s">
        <v>1019</v>
      </c>
      <c r="N740" t="s">
        <v>20</v>
      </c>
      <c r="O740" t="s">
        <v>3422</v>
      </c>
      <c r="P740">
        <v>2</v>
      </c>
      <c r="Q740">
        <v>1</v>
      </c>
      <c r="R740" t="s">
        <v>3557</v>
      </c>
    </row>
    <row r="741" spans="1:19" hidden="1" x14ac:dyDescent="0.15">
      <c r="A741" s="1">
        <v>43188</v>
      </c>
      <c r="B741" t="s">
        <v>80</v>
      </c>
      <c r="C741" t="s">
        <v>28</v>
      </c>
      <c r="D741" t="s">
        <v>29</v>
      </c>
      <c r="E741">
        <v>1</v>
      </c>
      <c r="F741" t="s">
        <v>13</v>
      </c>
      <c r="G741" t="s">
        <v>3165</v>
      </c>
      <c r="H741" t="s">
        <v>1017</v>
      </c>
      <c r="I741" t="s">
        <v>30</v>
      </c>
      <c r="J741" t="s">
        <v>6</v>
      </c>
      <c r="K741">
        <v>2</v>
      </c>
      <c r="L741" t="s">
        <v>7</v>
      </c>
      <c r="M741" t="s">
        <v>1020</v>
      </c>
      <c r="N741" t="s">
        <v>20</v>
      </c>
      <c r="O741" t="s">
        <v>3422</v>
      </c>
      <c r="P741">
        <v>2</v>
      </c>
      <c r="Q741">
        <v>1</v>
      </c>
      <c r="R741" t="s">
        <v>3557</v>
      </c>
    </row>
    <row r="742" spans="1:19" hidden="1" x14ac:dyDescent="0.15">
      <c r="A742" s="1">
        <v>43188</v>
      </c>
      <c r="B742" t="s">
        <v>80</v>
      </c>
      <c r="C742" t="s">
        <v>269</v>
      </c>
      <c r="D742" t="s">
        <v>270</v>
      </c>
      <c r="E742">
        <v>1</v>
      </c>
      <c r="F742" t="s">
        <v>13</v>
      </c>
      <c r="G742" t="s">
        <v>3165</v>
      </c>
      <c r="H742" t="s">
        <v>1021</v>
      </c>
      <c r="I742" t="s">
        <v>272</v>
      </c>
      <c r="J742" t="s">
        <v>85</v>
      </c>
      <c r="K742">
        <v>2</v>
      </c>
      <c r="L742" t="s">
        <v>7</v>
      </c>
      <c r="M742" t="s">
        <v>1022</v>
      </c>
      <c r="N742" t="s">
        <v>20</v>
      </c>
      <c r="O742" t="s">
        <v>3422</v>
      </c>
      <c r="P742">
        <v>2</v>
      </c>
      <c r="Q742">
        <v>1</v>
      </c>
      <c r="R742" t="s">
        <v>3557</v>
      </c>
    </row>
    <row r="743" spans="1:19" hidden="1" x14ac:dyDescent="0.15">
      <c r="A743" s="1">
        <v>43188</v>
      </c>
      <c r="B743" t="s">
        <v>80</v>
      </c>
      <c r="C743" t="s">
        <v>22</v>
      </c>
      <c r="D743" t="s">
        <v>146</v>
      </c>
      <c r="E743">
        <v>1</v>
      </c>
      <c r="F743" t="s">
        <v>13</v>
      </c>
      <c r="G743" t="s">
        <v>3165</v>
      </c>
      <c r="H743" t="s">
        <v>1021</v>
      </c>
      <c r="I743" t="s">
        <v>147</v>
      </c>
      <c r="J743" t="s">
        <v>6</v>
      </c>
      <c r="K743">
        <v>1</v>
      </c>
      <c r="L743" t="s">
        <v>7</v>
      </c>
      <c r="M743" t="s">
        <v>8</v>
      </c>
      <c r="N743" t="s">
        <v>154</v>
      </c>
      <c r="O743" t="s">
        <v>3422</v>
      </c>
      <c r="P743">
        <v>2</v>
      </c>
      <c r="Q743" s="5">
        <v>1</v>
      </c>
      <c r="R743" t="s">
        <v>3557</v>
      </c>
    </row>
    <row r="744" spans="1:19" hidden="1" x14ac:dyDescent="0.15">
      <c r="A744" s="1">
        <v>43188</v>
      </c>
      <c r="B744" t="s">
        <v>66</v>
      </c>
      <c r="C744" t="s">
        <v>1023</v>
      </c>
      <c r="D744" t="s">
        <v>514</v>
      </c>
      <c r="E744">
        <v>1</v>
      </c>
      <c r="F744" t="s">
        <v>38</v>
      </c>
      <c r="G744" t="s">
        <v>3178</v>
      </c>
      <c r="H744" t="s">
        <v>1024</v>
      </c>
      <c r="I744" t="s">
        <v>1025</v>
      </c>
      <c r="J744" t="s">
        <v>6</v>
      </c>
      <c r="K744">
        <v>1</v>
      </c>
      <c r="L744" t="s">
        <v>7</v>
      </c>
      <c r="M744" t="s">
        <v>8</v>
      </c>
      <c r="N744" t="s">
        <v>9</v>
      </c>
      <c r="O744" t="s">
        <v>3422</v>
      </c>
      <c r="P744">
        <v>2</v>
      </c>
      <c r="Q744" s="5">
        <v>1</v>
      </c>
      <c r="R744" t="s">
        <v>3557</v>
      </c>
    </row>
    <row r="745" spans="1:19" hidden="1" x14ac:dyDescent="0.15">
      <c r="A745" s="1">
        <v>43189</v>
      </c>
      <c r="B745" t="s">
        <v>50</v>
      </c>
      <c r="C745" t="s">
        <v>1026</v>
      </c>
      <c r="D745" t="s">
        <v>194</v>
      </c>
      <c r="E745">
        <v>1</v>
      </c>
      <c r="F745" t="s">
        <v>44</v>
      </c>
      <c r="G745" t="s">
        <v>3197</v>
      </c>
      <c r="H745" t="s">
        <v>3463</v>
      </c>
      <c r="I745" t="s">
        <v>1028</v>
      </c>
      <c r="J745" t="s">
        <v>6</v>
      </c>
      <c r="K745">
        <v>1</v>
      </c>
      <c r="L745" t="s">
        <v>7</v>
      </c>
      <c r="M745" t="s">
        <v>8</v>
      </c>
      <c r="N745" t="s">
        <v>9</v>
      </c>
      <c r="O745" t="s">
        <v>3423</v>
      </c>
      <c r="P745">
        <v>1</v>
      </c>
      <c r="Q745">
        <v>0</v>
      </c>
      <c r="R745" s="4" t="s">
        <v>3466</v>
      </c>
      <c r="S745" t="s">
        <v>3470</v>
      </c>
    </row>
    <row r="746" spans="1:19" hidden="1" x14ac:dyDescent="0.15">
      <c r="A746" s="1">
        <v>43189</v>
      </c>
      <c r="B746" t="s">
        <v>114</v>
      </c>
      <c r="C746" t="s">
        <v>990</v>
      </c>
      <c r="D746" t="s">
        <v>12</v>
      </c>
      <c r="E746">
        <v>4</v>
      </c>
      <c r="F746" t="s">
        <v>13</v>
      </c>
      <c r="G746" t="s">
        <v>3165</v>
      </c>
      <c r="H746" t="s">
        <v>1029</v>
      </c>
      <c r="I746" t="s">
        <v>992</v>
      </c>
      <c r="J746" t="s">
        <v>6</v>
      </c>
      <c r="K746">
        <v>3</v>
      </c>
      <c r="L746" t="s">
        <v>7</v>
      </c>
      <c r="M746" t="s">
        <v>1030</v>
      </c>
      <c r="N746" t="s">
        <v>20</v>
      </c>
      <c r="O746" t="s">
        <v>3422</v>
      </c>
      <c r="P746">
        <v>2</v>
      </c>
      <c r="Q746">
        <v>5</v>
      </c>
      <c r="R746" t="s">
        <v>3557</v>
      </c>
    </row>
    <row r="747" spans="1:19" hidden="1" x14ac:dyDescent="0.15">
      <c r="A747" s="1">
        <v>43189</v>
      </c>
      <c r="B747" t="s">
        <v>114</v>
      </c>
      <c r="C747" t="s">
        <v>498</v>
      </c>
      <c r="D747" t="s">
        <v>57</v>
      </c>
      <c r="E747">
        <v>4</v>
      </c>
      <c r="F747" t="s">
        <v>13</v>
      </c>
      <c r="G747" t="s">
        <v>3165</v>
      </c>
      <c r="H747" t="s">
        <v>1029</v>
      </c>
      <c r="I747" t="s">
        <v>500</v>
      </c>
      <c r="J747" t="s">
        <v>6</v>
      </c>
      <c r="K747">
        <v>6</v>
      </c>
      <c r="L747" t="s">
        <v>7</v>
      </c>
      <c r="M747" t="s">
        <v>1031</v>
      </c>
      <c r="N747" t="s">
        <v>20</v>
      </c>
      <c r="O747" t="s">
        <v>3422</v>
      </c>
      <c r="P747">
        <v>2</v>
      </c>
      <c r="Q747">
        <v>5</v>
      </c>
      <c r="R747" t="s">
        <v>3557</v>
      </c>
    </row>
    <row r="748" spans="1:19" hidden="1" x14ac:dyDescent="0.15">
      <c r="A748" s="1">
        <v>43189</v>
      </c>
      <c r="B748" t="s">
        <v>114</v>
      </c>
      <c r="C748" t="s">
        <v>28</v>
      </c>
      <c r="D748" t="s">
        <v>29</v>
      </c>
      <c r="E748">
        <v>4</v>
      </c>
      <c r="F748" t="s">
        <v>13</v>
      </c>
      <c r="G748" t="s">
        <v>3165</v>
      </c>
      <c r="H748" t="s">
        <v>1029</v>
      </c>
      <c r="I748" t="s">
        <v>30</v>
      </c>
      <c r="J748" t="s">
        <v>6</v>
      </c>
      <c r="K748">
        <v>1</v>
      </c>
      <c r="L748" t="s">
        <v>7</v>
      </c>
      <c r="M748" t="s">
        <v>3438</v>
      </c>
      <c r="N748" t="s">
        <v>20</v>
      </c>
      <c r="O748" t="s">
        <v>3422</v>
      </c>
      <c r="P748">
        <v>2</v>
      </c>
      <c r="Q748">
        <v>3</v>
      </c>
      <c r="R748" t="s">
        <v>3557</v>
      </c>
    </row>
    <row r="749" spans="1:19" hidden="1" x14ac:dyDescent="0.15">
      <c r="A749" s="1">
        <v>43189</v>
      </c>
      <c r="B749" t="s">
        <v>114</v>
      </c>
      <c r="C749" t="s">
        <v>145</v>
      </c>
      <c r="D749" t="s">
        <v>568</v>
      </c>
      <c r="E749">
        <v>4</v>
      </c>
      <c r="F749" t="s">
        <v>13</v>
      </c>
      <c r="G749" t="s">
        <v>3165</v>
      </c>
      <c r="H749" t="s">
        <v>1029</v>
      </c>
      <c r="I749" t="s">
        <v>25</v>
      </c>
      <c r="J749" t="s">
        <v>6</v>
      </c>
      <c r="K749">
        <v>4</v>
      </c>
      <c r="L749" t="s">
        <v>7</v>
      </c>
      <c r="M749" t="s">
        <v>8</v>
      </c>
      <c r="N749" t="s">
        <v>154</v>
      </c>
      <c r="O749" t="s">
        <v>3422</v>
      </c>
      <c r="P749">
        <v>2</v>
      </c>
      <c r="Q749" s="5">
        <v>1</v>
      </c>
      <c r="R749" t="s">
        <v>3557</v>
      </c>
    </row>
    <row r="750" spans="1:19" hidden="1" x14ac:dyDescent="0.15">
      <c r="A750" s="1">
        <v>43189</v>
      </c>
      <c r="B750" t="s">
        <v>114</v>
      </c>
      <c r="C750" t="s">
        <v>993</v>
      </c>
      <c r="D750" t="s">
        <v>12</v>
      </c>
      <c r="E750">
        <v>4</v>
      </c>
      <c r="F750" t="s">
        <v>13</v>
      </c>
      <c r="G750" t="s">
        <v>3165</v>
      </c>
      <c r="H750" t="s">
        <v>1029</v>
      </c>
      <c r="I750" t="s">
        <v>994</v>
      </c>
      <c r="J750" t="s">
        <v>6</v>
      </c>
      <c r="K750">
        <v>5</v>
      </c>
      <c r="L750" t="s">
        <v>7</v>
      </c>
      <c r="M750" t="s">
        <v>1032</v>
      </c>
      <c r="N750" t="s">
        <v>20</v>
      </c>
      <c r="O750" t="s">
        <v>3422</v>
      </c>
      <c r="P750">
        <v>2</v>
      </c>
      <c r="Q750">
        <v>5</v>
      </c>
      <c r="R750" t="s">
        <v>3557</v>
      </c>
    </row>
    <row r="751" spans="1:19" hidden="1" x14ac:dyDescent="0.15">
      <c r="A751" s="1">
        <v>43189</v>
      </c>
      <c r="B751" t="s">
        <v>10</v>
      </c>
      <c r="C751" t="s">
        <v>145</v>
      </c>
      <c r="D751" t="s">
        <v>568</v>
      </c>
      <c r="E751">
        <v>1</v>
      </c>
      <c r="F751" t="s">
        <v>13</v>
      </c>
      <c r="G751" t="s">
        <v>3165</v>
      </c>
      <c r="H751" t="s">
        <v>1033</v>
      </c>
      <c r="I751" t="s">
        <v>25</v>
      </c>
      <c r="J751" t="s">
        <v>6</v>
      </c>
      <c r="K751">
        <v>1</v>
      </c>
      <c r="L751" t="s">
        <v>7</v>
      </c>
      <c r="M751" t="s">
        <v>8</v>
      </c>
      <c r="N751" t="s">
        <v>154</v>
      </c>
      <c r="O751" t="s">
        <v>3422</v>
      </c>
      <c r="P751">
        <v>2</v>
      </c>
      <c r="Q751" s="5">
        <v>1</v>
      </c>
      <c r="R751" t="s">
        <v>3557</v>
      </c>
    </row>
    <row r="752" spans="1:19" hidden="1" x14ac:dyDescent="0.15">
      <c r="A752" s="1">
        <v>43189</v>
      </c>
      <c r="B752" t="s">
        <v>10</v>
      </c>
      <c r="C752" t="s">
        <v>1034</v>
      </c>
      <c r="D752" t="s">
        <v>198</v>
      </c>
      <c r="E752">
        <v>1</v>
      </c>
      <c r="F752" t="s">
        <v>13</v>
      </c>
      <c r="G752" t="s">
        <v>3165</v>
      </c>
      <c r="H752" t="s">
        <v>1033</v>
      </c>
      <c r="I752" t="s">
        <v>34</v>
      </c>
      <c r="J752" t="s">
        <v>6</v>
      </c>
      <c r="K752">
        <v>3</v>
      </c>
      <c r="L752" t="s">
        <v>7</v>
      </c>
      <c r="M752" t="s">
        <v>1035</v>
      </c>
      <c r="N752" t="s">
        <v>20</v>
      </c>
      <c r="O752" t="s">
        <v>3422</v>
      </c>
      <c r="P752">
        <v>2</v>
      </c>
      <c r="Q752">
        <v>26</v>
      </c>
      <c r="R752" t="s">
        <v>3557</v>
      </c>
    </row>
    <row r="753" spans="1:19" hidden="1" x14ac:dyDescent="0.15">
      <c r="A753" s="1">
        <v>43189</v>
      </c>
      <c r="B753" t="s">
        <v>10</v>
      </c>
      <c r="C753" t="s">
        <v>100</v>
      </c>
      <c r="D753" t="s">
        <v>57</v>
      </c>
      <c r="E753">
        <v>1</v>
      </c>
      <c r="F753" t="s">
        <v>13</v>
      </c>
      <c r="G753" t="s">
        <v>3165</v>
      </c>
      <c r="H753" t="s">
        <v>1033</v>
      </c>
      <c r="I753" t="s">
        <v>101</v>
      </c>
      <c r="J753" t="s">
        <v>6</v>
      </c>
      <c r="K753">
        <v>2</v>
      </c>
      <c r="L753" t="s">
        <v>7</v>
      </c>
      <c r="M753" t="s">
        <v>1036</v>
      </c>
      <c r="N753" t="s">
        <v>20</v>
      </c>
      <c r="O753" t="s">
        <v>3422</v>
      </c>
      <c r="P753">
        <v>2</v>
      </c>
      <c r="Q753">
        <v>26</v>
      </c>
      <c r="R753" t="s">
        <v>3557</v>
      </c>
    </row>
    <row r="754" spans="1:19" hidden="1" x14ac:dyDescent="0.15">
      <c r="A754" s="1">
        <v>43189</v>
      </c>
      <c r="B754" t="s">
        <v>10</v>
      </c>
      <c r="C754" t="s">
        <v>1037</v>
      </c>
      <c r="D754" t="s">
        <v>194</v>
      </c>
      <c r="E754">
        <v>1</v>
      </c>
      <c r="F754" t="s">
        <v>74</v>
      </c>
      <c r="G754" t="s">
        <v>3203</v>
      </c>
      <c r="H754" t="s">
        <v>1038</v>
      </c>
      <c r="I754" t="s">
        <v>1039</v>
      </c>
      <c r="J754" t="s">
        <v>6</v>
      </c>
      <c r="K754">
        <v>3</v>
      </c>
      <c r="L754" t="s">
        <v>7</v>
      </c>
      <c r="M754" t="s">
        <v>1040</v>
      </c>
      <c r="N754" t="s">
        <v>20</v>
      </c>
      <c r="O754" t="s">
        <v>3422</v>
      </c>
      <c r="P754">
        <v>2</v>
      </c>
      <c r="Q754">
        <v>1</v>
      </c>
      <c r="R754" t="s">
        <v>3557</v>
      </c>
    </row>
    <row r="755" spans="1:19" hidden="1" x14ac:dyDescent="0.15">
      <c r="A755" s="1">
        <v>43189</v>
      </c>
      <c r="B755" t="s">
        <v>10</v>
      </c>
      <c r="C755" t="s">
        <v>1</v>
      </c>
      <c r="D755" t="s">
        <v>1041</v>
      </c>
      <c r="E755">
        <v>1</v>
      </c>
      <c r="F755" t="s">
        <v>3</v>
      </c>
      <c r="G755" t="s">
        <v>3685</v>
      </c>
      <c r="H755" t="s">
        <v>1038</v>
      </c>
      <c r="I755" t="s">
        <v>5</v>
      </c>
      <c r="J755" t="s">
        <v>6</v>
      </c>
      <c r="K755">
        <v>2</v>
      </c>
      <c r="L755" t="s">
        <v>7</v>
      </c>
      <c r="M755" t="s">
        <v>8</v>
      </c>
      <c r="N755" t="s">
        <v>3617</v>
      </c>
      <c r="O755" t="s">
        <v>3422</v>
      </c>
      <c r="P755">
        <v>2</v>
      </c>
      <c r="Q755" s="5">
        <v>1</v>
      </c>
      <c r="R755" t="s">
        <v>3557</v>
      </c>
    </row>
    <row r="756" spans="1:19" hidden="1" x14ac:dyDescent="0.15">
      <c r="A756" s="1">
        <v>43189</v>
      </c>
      <c r="B756" t="s">
        <v>10</v>
      </c>
      <c r="C756" t="s">
        <v>72</v>
      </c>
      <c r="D756" t="s">
        <v>63</v>
      </c>
      <c r="E756">
        <v>1</v>
      </c>
      <c r="F756" t="s">
        <v>74</v>
      </c>
      <c r="G756" t="s">
        <v>3203</v>
      </c>
      <c r="H756" t="s">
        <v>1038</v>
      </c>
      <c r="I756" t="s">
        <v>76</v>
      </c>
      <c r="J756" t="s">
        <v>6</v>
      </c>
      <c r="K756">
        <v>1</v>
      </c>
      <c r="L756" t="s">
        <v>7</v>
      </c>
      <c r="M756" t="s">
        <v>1042</v>
      </c>
      <c r="N756" t="s">
        <v>20</v>
      </c>
      <c r="O756" t="s">
        <v>3422</v>
      </c>
      <c r="P756">
        <v>2</v>
      </c>
      <c r="Q756">
        <v>1</v>
      </c>
      <c r="R756" t="s">
        <v>3557</v>
      </c>
    </row>
    <row r="757" spans="1:19" hidden="1" x14ac:dyDescent="0.15">
      <c r="A757" s="1">
        <v>43189</v>
      </c>
      <c r="B757" t="s">
        <v>10</v>
      </c>
      <c r="C757" t="s">
        <v>72</v>
      </c>
      <c r="D757" t="s">
        <v>63</v>
      </c>
      <c r="E757">
        <v>1</v>
      </c>
      <c r="F757" t="s">
        <v>74</v>
      </c>
      <c r="G757" t="s">
        <v>3203</v>
      </c>
      <c r="H757" t="s">
        <v>3604</v>
      </c>
      <c r="I757" t="s">
        <v>76</v>
      </c>
      <c r="J757" t="s">
        <v>6</v>
      </c>
      <c r="K757">
        <v>1</v>
      </c>
      <c r="L757" t="s">
        <v>7</v>
      </c>
      <c r="M757" t="s">
        <v>1044</v>
      </c>
      <c r="N757" t="s">
        <v>20</v>
      </c>
      <c r="O757" t="s">
        <v>3605</v>
      </c>
      <c r="P757">
        <v>2</v>
      </c>
      <c r="Q757">
        <v>2</v>
      </c>
      <c r="R757" t="s">
        <v>3557</v>
      </c>
      <c r="S757" t="s">
        <v>3567</v>
      </c>
    </row>
    <row r="758" spans="1:19" hidden="1" x14ac:dyDescent="0.15">
      <c r="A758" s="1">
        <v>43189</v>
      </c>
      <c r="B758" t="s">
        <v>10</v>
      </c>
      <c r="C758" t="s">
        <v>1</v>
      </c>
      <c r="D758" t="s">
        <v>2</v>
      </c>
      <c r="E758">
        <v>1</v>
      </c>
      <c r="F758" t="s">
        <v>3</v>
      </c>
      <c r="G758" t="s">
        <v>3305</v>
      </c>
      <c r="H758" t="s">
        <v>3604</v>
      </c>
      <c r="I758" t="s">
        <v>5</v>
      </c>
      <c r="J758" t="s">
        <v>6</v>
      </c>
      <c r="K758">
        <v>2</v>
      </c>
      <c r="L758" t="s">
        <v>7</v>
      </c>
      <c r="M758" t="s">
        <v>8</v>
      </c>
      <c r="N758" t="s">
        <v>9</v>
      </c>
      <c r="O758" t="s">
        <v>3619</v>
      </c>
      <c r="P758">
        <v>2</v>
      </c>
      <c r="Q758">
        <v>1</v>
      </c>
      <c r="R758" t="s">
        <v>3557</v>
      </c>
      <c r="S758" t="s">
        <v>3553</v>
      </c>
    </row>
    <row r="759" spans="1:19" hidden="1" x14ac:dyDescent="0.15">
      <c r="A759" s="1">
        <v>43189</v>
      </c>
      <c r="B759" t="s">
        <v>10</v>
      </c>
      <c r="C759" t="s">
        <v>1037</v>
      </c>
      <c r="D759" t="s">
        <v>194</v>
      </c>
      <c r="E759">
        <v>1</v>
      </c>
      <c r="F759" t="s">
        <v>74</v>
      </c>
      <c r="G759" t="s">
        <v>3203</v>
      </c>
      <c r="H759" t="s">
        <v>3604</v>
      </c>
      <c r="I759" t="s">
        <v>1039</v>
      </c>
      <c r="J759" t="s">
        <v>6</v>
      </c>
      <c r="K759">
        <v>3</v>
      </c>
      <c r="L759" t="s">
        <v>3534</v>
      </c>
      <c r="M759" t="s">
        <v>8</v>
      </c>
      <c r="N759" t="s">
        <v>20</v>
      </c>
      <c r="O759" t="s">
        <v>3619</v>
      </c>
      <c r="P759">
        <v>1</v>
      </c>
      <c r="Q759">
        <v>0</v>
      </c>
      <c r="R759" t="s">
        <v>3620</v>
      </c>
      <c r="S759" t="s">
        <v>3567</v>
      </c>
    </row>
    <row r="760" spans="1:19" hidden="1" x14ac:dyDescent="0.15">
      <c r="A760" s="1">
        <v>43189</v>
      </c>
      <c r="B760" t="s">
        <v>10</v>
      </c>
      <c r="C760" t="s">
        <v>210</v>
      </c>
      <c r="D760" t="s">
        <v>12</v>
      </c>
      <c r="E760">
        <v>1</v>
      </c>
      <c r="F760" t="s">
        <v>3</v>
      </c>
      <c r="G760" t="s">
        <v>3685</v>
      </c>
      <c r="H760" t="s">
        <v>3621</v>
      </c>
      <c r="I760" t="s">
        <v>5</v>
      </c>
      <c r="J760" t="s">
        <v>6</v>
      </c>
      <c r="K760">
        <v>1</v>
      </c>
      <c r="L760" t="s">
        <v>7</v>
      </c>
      <c r="M760" t="s">
        <v>8</v>
      </c>
      <c r="N760" t="s">
        <v>20</v>
      </c>
      <c r="O760" t="s">
        <v>3421</v>
      </c>
      <c r="P760">
        <v>2</v>
      </c>
      <c r="Q760">
        <v>0</v>
      </c>
      <c r="R760" t="s">
        <v>3480</v>
      </c>
      <c r="S760" t="s">
        <v>3553</v>
      </c>
    </row>
    <row r="761" spans="1:19" hidden="1" x14ac:dyDescent="0.15">
      <c r="A761" s="1">
        <v>43192</v>
      </c>
      <c r="B761" t="s">
        <v>10</v>
      </c>
      <c r="C761" t="s">
        <v>36</v>
      </c>
      <c r="D761" t="s">
        <v>37</v>
      </c>
      <c r="E761">
        <v>1</v>
      </c>
      <c r="F761" t="s">
        <v>38</v>
      </c>
      <c r="G761" t="s">
        <v>3178</v>
      </c>
      <c r="H761" t="s">
        <v>1046</v>
      </c>
      <c r="I761" t="s">
        <v>40</v>
      </c>
      <c r="J761" t="s">
        <v>6</v>
      </c>
      <c r="K761">
        <v>1</v>
      </c>
      <c r="L761" t="s">
        <v>41</v>
      </c>
      <c r="M761" t="s">
        <v>8</v>
      </c>
      <c r="N761" t="s">
        <v>42</v>
      </c>
      <c r="O761" t="s">
        <v>3421</v>
      </c>
      <c r="P761">
        <v>1</v>
      </c>
      <c r="Q761">
        <v>0</v>
      </c>
      <c r="S761" t="s">
        <v>3561</v>
      </c>
    </row>
    <row r="762" spans="1:19" hidden="1" x14ac:dyDescent="0.15">
      <c r="A762" s="1">
        <v>43192</v>
      </c>
      <c r="B762" t="s">
        <v>10</v>
      </c>
      <c r="C762" t="s">
        <v>343</v>
      </c>
      <c r="D762" t="s">
        <v>344</v>
      </c>
      <c r="E762">
        <v>1</v>
      </c>
      <c r="F762" t="s">
        <v>38</v>
      </c>
      <c r="G762" t="s">
        <v>3178</v>
      </c>
      <c r="H762" t="s">
        <v>1046</v>
      </c>
      <c r="I762" t="s">
        <v>346</v>
      </c>
      <c r="J762" t="s">
        <v>6</v>
      </c>
      <c r="K762">
        <v>2</v>
      </c>
      <c r="L762" t="s">
        <v>41</v>
      </c>
      <c r="M762" t="s">
        <v>8</v>
      </c>
      <c r="N762" t="s">
        <v>42</v>
      </c>
      <c r="O762" t="s">
        <v>3421</v>
      </c>
      <c r="P762">
        <v>1</v>
      </c>
      <c r="Q762">
        <v>0</v>
      </c>
      <c r="S762" t="s">
        <v>3561</v>
      </c>
    </row>
    <row r="763" spans="1:19" hidden="1" x14ac:dyDescent="0.15">
      <c r="A763" s="1">
        <v>43192</v>
      </c>
      <c r="B763" t="s">
        <v>80</v>
      </c>
      <c r="C763" t="s">
        <v>143</v>
      </c>
      <c r="D763" t="s">
        <v>12</v>
      </c>
      <c r="E763">
        <v>1</v>
      </c>
      <c r="F763" t="s">
        <v>13</v>
      </c>
      <c r="G763" t="s">
        <v>3165</v>
      </c>
      <c r="H763" t="s">
        <v>1047</v>
      </c>
      <c r="I763" t="s">
        <v>144</v>
      </c>
      <c r="J763" t="s">
        <v>6</v>
      </c>
      <c r="K763">
        <v>8</v>
      </c>
      <c r="L763" t="s">
        <v>7</v>
      </c>
      <c r="M763" t="s">
        <v>8</v>
      </c>
      <c r="N763" t="s">
        <v>20</v>
      </c>
      <c r="O763" t="s">
        <v>3422</v>
      </c>
      <c r="P763">
        <v>2</v>
      </c>
      <c r="Q763" s="5">
        <v>1</v>
      </c>
      <c r="R763" t="s">
        <v>3557</v>
      </c>
    </row>
    <row r="764" spans="1:19" hidden="1" x14ac:dyDescent="0.15">
      <c r="A764" s="1">
        <v>43192</v>
      </c>
      <c r="B764" t="s">
        <v>80</v>
      </c>
      <c r="C764" t="s">
        <v>145</v>
      </c>
      <c r="D764" t="s">
        <v>568</v>
      </c>
      <c r="E764">
        <v>1</v>
      </c>
      <c r="F764" t="s">
        <v>13</v>
      </c>
      <c r="G764" t="s">
        <v>3165</v>
      </c>
      <c r="H764" t="s">
        <v>1047</v>
      </c>
      <c r="I764" t="s">
        <v>25</v>
      </c>
      <c r="J764" t="s">
        <v>6</v>
      </c>
      <c r="K764">
        <v>2</v>
      </c>
      <c r="L764" t="s">
        <v>7</v>
      </c>
      <c r="M764" t="s">
        <v>8</v>
      </c>
      <c r="N764" t="s">
        <v>154</v>
      </c>
      <c r="O764" t="s">
        <v>3422</v>
      </c>
      <c r="P764">
        <v>2</v>
      </c>
      <c r="Q764" s="5">
        <v>1</v>
      </c>
      <c r="R764" t="s">
        <v>3557</v>
      </c>
    </row>
    <row r="765" spans="1:19" hidden="1" x14ac:dyDescent="0.15">
      <c r="A765" s="1">
        <v>43192</v>
      </c>
      <c r="B765" t="s">
        <v>80</v>
      </c>
      <c r="C765" t="s">
        <v>28</v>
      </c>
      <c r="D765" t="s">
        <v>29</v>
      </c>
      <c r="E765">
        <v>1</v>
      </c>
      <c r="F765" t="s">
        <v>13</v>
      </c>
      <c r="G765" t="s">
        <v>3165</v>
      </c>
      <c r="H765" t="s">
        <v>1047</v>
      </c>
      <c r="I765" t="s">
        <v>30</v>
      </c>
      <c r="J765" t="s">
        <v>6</v>
      </c>
      <c r="K765">
        <v>1</v>
      </c>
      <c r="L765" t="s">
        <v>7</v>
      </c>
      <c r="M765" t="s">
        <v>8</v>
      </c>
      <c r="N765" t="s">
        <v>20</v>
      </c>
      <c r="O765" t="s">
        <v>3422</v>
      </c>
      <c r="P765">
        <v>2</v>
      </c>
      <c r="Q765">
        <v>1</v>
      </c>
      <c r="R765" t="s">
        <v>3557</v>
      </c>
    </row>
    <row r="766" spans="1:19" hidden="1" x14ac:dyDescent="0.15">
      <c r="A766" s="1">
        <v>43192</v>
      </c>
      <c r="B766" t="s">
        <v>80</v>
      </c>
      <c r="C766" t="s">
        <v>164</v>
      </c>
      <c r="D766" t="s">
        <v>23</v>
      </c>
      <c r="E766">
        <v>1</v>
      </c>
      <c r="F766" t="s">
        <v>13</v>
      </c>
      <c r="G766" t="s">
        <v>3165</v>
      </c>
      <c r="H766" t="s">
        <v>1047</v>
      </c>
      <c r="I766" t="s">
        <v>165</v>
      </c>
      <c r="J766" t="s">
        <v>6</v>
      </c>
      <c r="K766">
        <v>5</v>
      </c>
      <c r="L766" t="s">
        <v>7</v>
      </c>
      <c r="M766" t="s">
        <v>1048</v>
      </c>
      <c r="N766" t="s">
        <v>20</v>
      </c>
      <c r="O766" t="s">
        <v>3422</v>
      </c>
      <c r="P766">
        <v>2</v>
      </c>
      <c r="Q766">
        <v>2</v>
      </c>
      <c r="R766" t="s">
        <v>3557</v>
      </c>
    </row>
    <row r="767" spans="1:19" hidden="1" x14ac:dyDescent="0.15">
      <c r="A767" s="1">
        <v>43192</v>
      </c>
      <c r="B767" t="s">
        <v>80</v>
      </c>
      <c r="C767" t="s">
        <v>140</v>
      </c>
      <c r="D767" t="s">
        <v>12</v>
      </c>
      <c r="E767">
        <v>1</v>
      </c>
      <c r="F767" t="s">
        <v>13</v>
      </c>
      <c r="G767" t="s">
        <v>3165</v>
      </c>
      <c r="H767" t="s">
        <v>1047</v>
      </c>
      <c r="I767" t="s">
        <v>141</v>
      </c>
      <c r="J767" t="s">
        <v>6</v>
      </c>
      <c r="K767">
        <v>6</v>
      </c>
      <c r="L767" t="s">
        <v>7</v>
      </c>
      <c r="M767" t="s">
        <v>1049</v>
      </c>
      <c r="N767" t="s">
        <v>20</v>
      </c>
      <c r="O767" t="s">
        <v>3422</v>
      </c>
      <c r="P767">
        <v>2</v>
      </c>
      <c r="Q767">
        <v>1</v>
      </c>
      <c r="R767" t="s">
        <v>3557</v>
      </c>
    </row>
    <row r="768" spans="1:19" hidden="1" x14ac:dyDescent="0.15">
      <c r="A768" s="1">
        <v>43192</v>
      </c>
      <c r="B768" t="s">
        <v>80</v>
      </c>
      <c r="C768" t="s">
        <v>11</v>
      </c>
      <c r="D768" t="s">
        <v>12</v>
      </c>
      <c r="E768">
        <v>1</v>
      </c>
      <c r="F768" t="s">
        <v>13</v>
      </c>
      <c r="G768" t="s">
        <v>3165</v>
      </c>
      <c r="H768" t="s">
        <v>1047</v>
      </c>
      <c r="I768" t="s">
        <v>15</v>
      </c>
      <c r="J768" t="s">
        <v>6</v>
      </c>
      <c r="K768">
        <v>7</v>
      </c>
      <c r="L768" t="s">
        <v>7</v>
      </c>
      <c r="M768" t="s">
        <v>1050</v>
      </c>
      <c r="N768" t="s">
        <v>20</v>
      </c>
      <c r="O768" t="s">
        <v>3422</v>
      </c>
      <c r="P768">
        <v>2</v>
      </c>
      <c r="Q768">
        <v>1</v>
      </c>
      <c r="R768" t="s">
        <v>3557</v>
      </c>
    </row>
    <row r="769" spans="1:18" hidden="1" x14ac:dyDescent="0.15">
      <c r="A769" s="1">
        <v>43192</v>
      </c>
      <c r="B769" t="s">
        <v>80</v>
      </c>
      <c r="C769" t="s">
        <v>353</v>
      </c>
      <c r="D769" t="s">
        <v>57</v>
      </c>
      <c r="E769">
        <v>1</v>
      </c>
      <c r="F769" t="s">
        <v>13</v>
      </c>
      <c r="G769" t="s">
        <v>3165</v>
      </c>
      <c r="H769" t="s">
        <v>1047</v>
      </c>
      <c r="I769" t="s">
        <v>354</v>
      </c>
      <c r="J769" t="s">
        <v>6</v>
      </c>
      <c r="K769">
        <v>3</v>
      </c>
      <c r="L769" t="s">
        <v>7</v>
      </c>
      <c r="M769" t="s">
        <v>1051</v>
      </c>
      <c r="N769" t="s">
        <v>20</v>
      </c>
      <c r="O769" t="s">
        <v>3422</v>
      </c>
      <c r="P769">
        <v>2</v>
      </c>
      <c r="Q769">
        <v>1</v>
      </c>
      <c r="R769" t="s">
        <v>3557</v>
      </c>
    </row>
    <row r="770" spans="1:18" hidden="1" x14ac:dyDescent="0.15">
      <c r="A770" s="1">
        <v>43192</v>
      </c>
      <c r="B770" t="s">
        <v>80</v>
      </c>
      <c r="C770" t="s">
        <v>166</v>
      </c>
      <c r="D770" t="s">
        <v>171</v>
      </c>
      <c r="E770">
        <v>1</v>
      </c>
      <c r="F770" t="s">
        <v>13</v>
      </c>
      <c r="G770" t="s">
        <v>3165</v>
      </c>
      <c r="H770" t="s">
        <v>1047</v>
      </c>
      <c r="I770" t="s">
        <v>34</v>
      </c>
      <c r="J770" t="s">
        <v>6</v>
      </c>
      <c r="K770">
        <v>4</v>
      </c>
      <c r="L770" t="s">
        <v>7</v>
      </c>
      <c r="M770" t="s">
        <v>1052</v>
      </c>
      <c r="N770" t="s">
        <v>20</v>
      </c>
      <c r="O770" t="s">
        <v>3422</v>
      </c>
      <c r="P770">
        <v>2</v>
      </c>
      <c r="Q770">
        <v>1</v>
      </c>
      <c r="R770" t="s">
        <v>3557</v>
      </c>
    </row>
    <row r="771" spans="1:18" hidden="1" x14ac:dyDescent="0.15">
      <c r="A771" s="1">
        <v>43192</v>
      </c>
      <c r="B771" t="s">
        <v>80</v>
      </c>
      <c r="C771" t="s">
        <v>498</v>
      </c>
      <c r="D771" t="s">
        <v>12</v>
      </c>
      <c r="E771">
        <v>1</v>
      </c>
      <c r="F771" t="s">
        <v>13</v>
      </c>
      <c r="G771" t="s">
        <v>3165</v>
      </c>
      <c r="H771" t="s">
        <v>1047</v>
      </c>
      <c r="I771" t="s">
        <v>500</v>
      </c>
      <c r="J771" t="s">
        <v>6</v>
      </c>
      <c r="K771">
        <v>12</v>
      </c>
      <c r="L771" t="s">
        <v>7</v>
      </c>
      <c r="M771" t="s">
        <v>1053</v>
      </c>
      <c r="N771" t="s">
        <v>20</v>
      </c>
      <c r="O771" t="s">
        <v>3422</v>
      </c>
      <c r="P771">
        <v>2</v>
      </c>
      <c r="Q771">
        <v>1</v>
      </c>
      <c r="R771" t="s">
        <v>3557</v>
      </c>
    </row>
    <row r="772" spans="1:18" hidden="1" x14ac:dyDescent="0.15">
      <c r="A772" s="1">
        <v>43192</v>
      </c>
      <c r="B772" t="s">
        <v>80</v>
      </c>
      <c r="C772" t="s">
        <v>100</v>
      </c>
      <c r="D772" t="s">
        <v>12</v>
      </c>
      <c r="E772">
        <v>1</v>
      </c>
      <c r="F772" t="s">
        <v>13</v>
      </c>
      <c r="G772" t="s">
        <v>3165</v>
      </c>
      <c r="H772" t="s">
        <v>1047</v>
      </c>
      <c r="I772" t="s">
        <v>101</v>
      </c>
      <c r="J772" t="s">
        <v>6</v>
      </c>
      <c r="K772">
        <v>10</v>
      </c>
      <c r="L772" t="s">
        <v>7</v>
      </c>
      <c r="M772" t="s">
        <v>1054</v>
      </c>
      <c r="N772" t="s">
        <v>20</v>
      </c>
      <c r="O772" t="s">
        <v>3422</v>
      </c>
      <c r="P772">
        <v>2</v>
      </c>
      <c r="Q772">
        <v>1</v>
      </c>
      <c r="R772" t="s">
        <v>3557</v>
      </c>
    </row>
    <row r="773" spans="1:18" hidden="1" x14ac:dyDescent="0.15">
      <c r="A773" s="1">
        <v>43192</v>
      </c>
      <c r="B773" t="s">
        <v>80</v>
      </c>
      <c r="C773" t="s">
        <v>148</v>
      </c>
      <c r="D773" t="s">
        <v>12</v>
      </c>
      <c r="E773">
        <v>1</v>
      </c>
      <c r="F773" t="s">
        <v>13</v>
      </c>
      <c r="G773" t="s">
        <v>3165</v>
      </c>
      <c r="H773" t="s">
        <v>1047</v>
      </c>
      <c r="I773" t="s">
        <v>149</v>
      </c>
      <c r="J773" t="s">
        <v>6</v>
      </c>
      <c r="K773">
        <v>9</v>
      </c>
      <c r="L773" t="s">
        <v>7</v>
      </c>
      <c r="M773" t="s">
        <v>1055</v>
      </c>
      <c r="N773" t="s">
        <v>20</v>
      </c>
      <c r="O773" t="s">
        <v>3422</v>
      </c>
      <c r="P773">
        <v>2</v>
      </c>
      <c r="Q773">
        <v>1</v>
      </c>
      <c r="R773" t="s">
        <v>3557</v>
      </c>
    </row>
    <row r="774" spans="1:18" hidden="1" x14ac:dyDescent="0.15">
      <c r="A774" s="1">
        <v>43192</v>
      </c>
      <c r="B774" t="s">
        <v>80</v>
      </c>
      <c r="C774" t="s">
        <v>358</v>
      </c>
      <c r="D774" t="s">
        <v>12</v>
      </c>
      <c r="E774">
        <v>1</v>
      </c>
      <c r="F774" t="s">
        <v>13</v>
      </c>
      <c r="G774" t="s">
        <v>3165</v>
      </c>
      <c r="H774" t="s">
        <v>1047</v>
      </c>
      <c r="I774" t="s">
        <v>359</v>
      </c>
      <c r="J774" t="s">
        <v>163</v>
      </c>
      <c r="K774">
        <v>11</v>
      </c>
      <c r="L774" t="s">
        <v>7</v>
      </c>
      <c r="M774" t="s">
        <v>1056</v>
      </c>
      <c r="N774" t="s">
        <v>20</v>
      </c>
      <c r="O774" t="s">
        <v>3422</v>
      </c>
      <c r="P774">
        <v>2</v>
      </c>
      <c r="Q774">
        <v>1</v>
      </c>
      <c r="R774" t="s">
        <v>3557</v>
      </c>
    </row>
    <row r="775" spans="1:18" x14ac:dyDescent="0.15">
      <c r="A775" s="1">
        <v>43192</v>
      </c>
      <c r="B775" t="s">
        <v>0</v>
      </c>
      <c r="C775" t="s">
        <v>106</v>
      </c>
      <c r="D775" t="s">
        <v>107</v>
      </c>
      <c r="E775">
        <v>1</v>
      </c>
      <c r="F775" t="s">
        <v>44</v>
      </c>
      <c r="G775" t="s">
        <v>3197</v>
      </c>
      <c r="H775" t="s">
        <v>1057</v>
      </c>
      <c r="I775" t="s">
        <v>108</v>
      </c>
      <c r="J775" t="s">
        <v>6</v>
      </c>
      <c r="K775">
        <v>1</v>
      </c>
      <c r="L775" t="s">
        <v>7</v>
      </c>
      <c r="M775" t="s">
        <v>8</v>
      </c>
      <c r="N775" t="s">
        <v>109</v>
      </c>
      <c r="O775" t="s">
        <v>3422</v>
      </c>
      <c r="P775">
        <v>2</v>
      </c>
      <c r="Q775" s="5">
        <v>1</v>
      </c>
      <c r="R775" t="s">
        <v>3557</v>
      </c>
    </row>
    <row r="776" spans="1:18" hidden="1" x14ac:dyDescent="0.15">
      <c r="A776" s="1">
        <v>43192</v>
      </c>
      <c r="B776" t="s">
        <v>80</v>
      </c>
      <c r="C776" t="s">
        <v>100</v>
      </c>
      <c r="D776" t="s">
        <v>12</v>
      </c>
      <c r="E776">
        <v>1</v>
      </c>
      <c r="F776" t="s">
        <v>13</v>
      </c>
      <c r="G776" t="s">
        <v>3165</v>
      </c>
      <c r="H776" t="s">
        <v>1058</v>
      </c>
      <c r="I776" t="s">
        <v>101</v>
      </c>
      <c r="J776" t="s">
        <v>6</v>
      </c>
      <c r="K776">
        <v>1</v>
      </c>
      <c r="L776" t="s">
        <v>7</v>
      </c>
      <c r="M776" t="s">
        <v>1059</v>
      </c>
      <c r="N776" t="s">
        <v>20</v>
      </c>
      <c r="O776" t="s">
        <v>3422</v>
      </c>
      <c r="P776">
        <v>2</v>
      </c>
      <c r="Q776">
        <v>1</v>
      </c>
      <c r="R776" t="s">
        <v>3557</v>
      </c>
    </row>
    <row r="777" spans="1:18" hidden="1" x14ac:dyDescent="0.15">
      <c r="A777" s="1">
        <v>43192</v>
      </c>
      <c r="B777" t="s">
        <v>80</v>
      </c>
      <c r="C777" t="s">
        <v>100</v>
      </c>
      <c r="D777" t="s">
        <v>57</v>
      </c>
      <c r="E777">
        <v>1</v>
      </c>
      <c r="F777" t="s">
        <v>13</v>
      </c>
      <c r="G777" t="s">
        <v>3165</v>
      </c>
      <c r="H777" t="s">
        <v>1060</v>
      </c>
      <c r="I777" t="s">
        <v>101</v>
      </c>
      <c r="J777" t="s">
        <v>6</v>
      </c>
      <c r="K777">
        <v>5</v>
      </c>
      <c r="L777" t="s">
        <v>7</v>
      </c>
      <c r="M777" t="s">
        <v>1061</v>
      </c>
      <c r="N777" t="s">
        <v>20</v>
      </c>
      <c r="O777" t="s">
        <v>3422</v>
      </c>
      <c r="P777">
        <v>2</v>
      </c>
      <c r="Q777">
        <v>1</v>
      </c>
      <c r="R777" t="s">
        <v>3557</v>
      </c>
    </row>
    <row r="778" spans="1:18" hidden="1" x14ac:dyDescent="0.15">
      <c r="A778" s="1">
        <v>43192</v>
      </c>
      <c r="B778" t="s">
        <v>80</v>
      </c>
      <c r="C778" t="s">
        <v>148</v>
      </c>
      <c r="D778" t="s">
        <v>12</v>
      </c>
      <c r="E778">
        <v>1</v>
      </c>
      <c r="F778" t="s">
        <v>13</v>
      </c>
      <c r="G778" t="s">
        <v>3165</v>
      </c>
      <c r="H778" t="s">
        <v>1060</v>
      </c>
      <c r="I778" t="s">
        <v>149</v>
      </c>
      <c r="J778" t="s">
        <v>6</v>
      </c>
      <c r="K778">
        <v>10</v>
      </c>
      <c r="L778" t="s">
        <v>7</v>
      </c>
      <c r="M778" t="s">
        <v>1062</v>
      </c>
      <c r="N778" t="s">
        <v>20</v>
      </c>
      <c r="O778" t="s">
        <v>3422</v>
      </c>
      <c r="P778">
        <v>2</v>
      </c>
      <c r="Q778">
        <v>1</v>
      </c>
      <c r="R778" t="s">
        <v>3557</v>
      </c>
    </row>
    <row r="779" spans="1:18" hidden="1" x14ac:dyDescent="0.15">
      <c r="A779" s="1">
        <v>43192</v>
      </c>
      <c r="B779" t="s">
        <v>80</v>
      </c>
      <c r="C779" t="s">
        <v>498</v>
      </c>
      <c r="D779" t="s">
        <v>57</v>
      </c>
      <c r="E779">
        <v>1</v>
      </c>
      <c r="F779" t="s">
        <v>13</v>
      </c>
      <c r="G779" t="s">
        <v>3165</v>
      </c>
      <c r="H779" t="s">
        <v>1060</v>
      </c>
      <c r="I779" t="s">
        <v>500</v>
      </c>
      <c r="J779" t="s">
        <v>6</v>
      </c>
      <c r="K779">
        <v>6</v>
      </c>
      <c r="L779" t="s">
        <v>7</v>
      </c>
      <c r="M779" t="s">
        <v>1063</v>
      </c>
      <c r="N779" t="s">
        <v>20</v>
      </c>
      <c r="O779" t="s">
        <v>3422</v>
      </c>
      <c r="P779">
        <v>2</v>
      </c>
      <c r="Q779">
        <v>1</v>
      </c>
      <c r="R779" t="s">
        <v>3557</v>
      </c>
    </row>
    <row r="780" spans="1:18" hidden="1" x14ac:dyDescent="0.15">
      <c r="A780" s="1">
        <v>43192</v>
      </c>
      <c r="B780" t="s">
        <v>80</v>
      </c>
      <c r="C780" t="s">
        <v>951</v>
      </c>
      <c r="D780" t="s">
        <v>57</v>
      </c>
      <c r="E780">
        <v>1</v>
      </c>
      <c r="F780" t="s">
        <v>13</v>
      </c>
      <c r="G780" t="s">
        <v>3165</v>
      </c>
      <c r="H780" t="s">
        <v>1060</v>
      </c>
      <c r="I780" t="s">
        <v>144</v>
      </c>
      <c r="J780" t="s">
        <v>6</v>
      </c>
      <c r="K780">
        <v>3</v>
      </c>
      <c r="L780" t="s">
        <v>7</v>
      </c>
      <c r="M780" t="s">
        <v>1064</v>
      </c>
      <c r="N780" t="s">
        <v>20</v>
      </c>
      <c r="O780" t="s">
        <v>3422</v>
      </c>
      <c r="P780">
        <v>2</v>
      </c>
      <c r="Q780">
        <v>1</v>
      </c>
      <c r="R780" t="s">
        <v>3557</v>
      </c>
    </row>
    <row r="781" spans="1:18" hidden="1" x14ac:dyDescent="0.15">
      <c r="A781" s="1">
        <v>43192</v>
      </c>
      <c r="B781" t="s">
        <v>80</v>
      </c>
      <c r="C781" t="s">
        <v>1034</v>
      </c>
      <c r="D781" t="s">
        <v>198</v>
      </c>
      <c r="E781">
        <v>1</v>
      </c>
      <c r="F781" t="s">
        <v>13</v>
      </c>
      <c r="G781" t="s">
        <v>3165</v>
      </c>
      <c r="H781" t="s">
        <v>1060</v>
      </c>
      <c r="I781" t="s">
        <v>34</v>
      </c>
      <c r="J781" t="s">
        <v>6</v>
      </c>
      <c r="K781">
        <v>7</v>
      </c>
      <c r="L781" t="s">
        <v>7</v>
      </c>
      <c r="M781" t="s">
        <v>1065</v>
      </c>
      <c r="N781" t="s">
        <v>20</v>
      </c>
      <c r="O781" t="s">
        <v>3422</v>
      </c>
      <c r="P781">
        <v>2</v>
      </c>
      <c r="Q781">
        <v>1</v>
      </c>
      <c r="R781" t="s">
        <v>3557</v>
      </c>
    </row>
    <row r="782" spans="1:18" hidden="1" x14ac:dyDescent="0.15">
      <c r="A782" s="1">
        <v>43192</v>
      </c>
      <c r="B782" t="s">
        <v>80</v>
      </c>
      <c r="C782" t="s">
        <v>11</v>
      </c>
      <c r="D782" t="s">
        <v>57</v>
      </c>
      <c r="E782">
        <v>1</v>
      </c>
      <c r="F782" t="s">
        <v>13</v>
      </c>
      <c r="G782" t="s">
        <v>3165</v>
      </c>
      <c r="H782" t="s">
        <v>1060</v>
      </c>
      <c r="I782" t="s">
        <v>15</v>
      </c>
      <c r="J782" t="s">
        <v>6</v>
      </c>
      <c r="K782">
        <v>4</v>
      </c>
      <c r="L782" t="s">
        <v>7</v>
      </c>
      <c r="M782" t="s">
        <v>1066</v>
      </c>
      <c r="N782" t="s">
        <v>20</v>
      </c>
      <c r="O782" t="s">
        <v>3422</v>
      </c>
      <c r="P782">
        <v>2</v>
      </c>
      <c r="Q782">
        <v>1</v>
      </c>
      <c r="R782" t="s">
        <v>3557</v>
      </c>
    </row>
    <row r="783" spans="1:18" hidden="1" x14ac:dyDescent="0.15">
      <c r="A783" s="1">
        <v>43192</v>
      </c>
      <c r="B783" t="s">
        <v>80</v>
      </c>
      <c r="C783" t="s">
        <v>28</v>
      </c>
      <c r="D783" t="s">
        <v>29</v>
      </c>
      <c r="E783">
        <v>1</v>
      </c>
      <c r="F783" t="s">
        <v>13</v>
      </c>
      <c r="G783" t="s">
        <v>3165</v>
      </c>
      <c r="H783" t="s">
        <v>1060</v>
      </c>
      <c r="I783" t="s">
        <v>30</v>
      </c>
      <c r="J783" t="s">
        <v>6</v>
      </c>
      <c r="K783">
        <v>9</v>
      </c>
      <c r="L783" t="s">
        <v>7</v>
      </c>
      <c r="M783" t="s">
        <v>1067</v>
      </c>
      <c r="N783" t="s">
        <v>20</v>
      </c>
      <c r="O783" t="s">
        <v>3422</v>
      </c>
      <c r="P783">
        <v>2</v>
      </c>
      <c r="Q783">
        <v>1</v>
      </c>
      <c r="R783" t="s">
        <v>3557</v>
      </c>
    </row>
    <row r="784" spans="1:18" hidden="1" x14ac:dyDescent="0.15">
      <c r="A784" s="1">
        <v>43192</v>
      </c>
      <c r="B784" t="s">
        <v>80</v>
      </c>
      <c r="C784" t="s">
        <v>145</v>
      </c>
      <c r="D784" t="s">
        <v>568</v>
      </c>
      <c r="E784">
        <v>1</v>
      </c>
      <c r="F784" t="s">
        <v>13</v>
      </c>
      <c r="G784" t="s">
        <v>3165</v>
      </c>
      <c r="H784" t="s">
        <v>1060</v>
      </c>
      <c r="I784" t="s">
        <v>25</v>
      </c>
      <c r="J784" t="s">
        <v>6</v>
      </c>
      <c r="K784">
        <v>8</v>
      </c>
      <c r="L784" t="s">
        <v>7</v>
      </c>
      <c r="M784" t="s">
        <v>8</v>
      </c>
      <c r="N784" t="s">
        <v>154</v>
      </c>
      <c r="O784" t="s">
        <v>3422</v>
      </c>
      <c r="P784">
        <v>2</v>
      </c>
      <c r="Q784" s="5">
        <v>1</v>
      </c>
      <c r="R784" t="s">
        <v>3557</v>
      </c>
    </row>
    <row r="785" spans="1:19" hidden="1" x14ac:dyDescent="0.15">
      <c r="A785" s="1">
        <v>43192</v>
      </c>
      <c r="B785" t="s">
        <v>80</v>
      </c>
      <c r="C785" t="s">
        <v>993</v>
      </c>
      <c r="D785" t="s">
        <v>12</v>
      </c>
      <c r="E785">
        <v>1</v>
      </c>
      <c r="F785" t="s">
        <v>13</v>
      </c>
      <c r="G785" t="s">
        <v>3165</v>
      </c>
      <c r="H785" t="s">
        <v>1060</v>
      </c>
      <c r="I785" t="s">
        <v>994</v>
      </c>
      <c r="J785" t="s">
        <v>6</v>
      </c>
      <c r="K785">
        <v>1</v>
      </c>
      <c r="L785" t="s">
        <v>7</v>
      </c>
      <c r="M785" t="s">
        <v>1068</v>
      </c>
      <c r="N785" t="s">
        <v>20</v>
      </c>
      <c r="O785" t="s">
        <v>3422</v>
      </c>
      <c r="P785">
        <v>2</v>
      </c>
      <c r="Q785">
        <v>1</v>
      </c>
      <c r="R785" t="s">
        <v>3557</v>
      </c>
    </row>
    <row r="786" spans="1:19" hidden="1" x14ac:dyDescent="0.15">
      <c r="A786" s="1">
        <v>43192</v>
      </c>
      <c r="B786" t="s">
        <v>80</v>
      </c>
      <c r="C786" t="s">
        <v>993</v>
      </c>
      <c r="D786" t="s">
        <v>12</v>
      </c>
      <c r="E786">
        <v>4</v>
      </c>
      <c r="F786" t="s">
        <v>13</v>
      </c>
      <c r="G786" t="s">
        <v>3165</v>
      </c>
      <c r="H786" t="s">
        <v>1069</v>
      </c>
      <c r="I786" t="s">
        <v>994</v>
      </c>
      <c r="J786" t="s">
        <v>6</v>
      </c>
      <c r="K786">
        <v>1</v>
      </c>
      <c r="L786" t="s">
        <v>7</v>
      </c>
      <c r="M786" t="s">
        <v>1070</v>
      </c>
      <c r="N786" t="s">
        <v>20</v>
      </c>
      <c r="O786" t="s">
        <v>3422</v>
      </c>
      <c r="P786">
        <v>2</v>
      </c>
      <c r="Q786">
        <v>1</v>
      </c>
      <c r="R786" t="s">
        <v>3557</v>
      </c>
    </row>
    <row r="787" spans="1:19" hidden="1" x14ac:dyDescent="0.15">
      <c r="A787" s="1">
        <v>43192</v>
      </c>
      <c r="B787" t="s">
        <v>66</v>
      </c>
      <c r="C787" t="s">
        <v>1071</v>
      </c>
      <c r="D787" t="s">
        <v>12</v>
      </c>
      <c r="E787">
        <v>1</v>
      </c>
      <c r="F787" t="s">
        <v>44</v>
      </c>
      <c r="G787" t="s">
        <v>3197</v>
      </c>
      <c r="H787" t="s">
        <v>1072</v>
      </c>
      <c r="I787" t="s">
        <v>1073</v>
      </c>
      <c r="J787" t="s">
        <v>6</v>
      </c>
      <c r="K787">
        <v>2</v>
      </c>
      <c r="L787" t="s">
        <v>7</v>
      </c>
      <c r="M787" t="s">
        <v>8</v>
      </c>
      <c r="N787" t="s">
        <v>9</v>
      </c>
      <c r="O787" t="s">
        <v>3421</v>
      </c>
      <c r="P787">
        <v>2</v>
      </c>
      <c r="Q787">
        <v>0</v>
      </c>
      <c r="R787" s="7" t="s">
        <v>3480</v>
      </c>
      <c r="S787" t="s">
        <v>3558</v>
      </c>
    </row>
    <row r="788" spans="1:19" hidden="1" x14ac:dyDescent="0.15">
      <c r="A788" s="1">
        <v>43192</v>
      </c>
      <c r="B788" t="s">
        <v>66</v>
      </c>
      <c r="C788" t="s">
        <v>1074</v>
      </c>
      <c r="D788" t="s">
        <v>12</v>
      </c>
      <c r="E788">
        <v>1</v>
      </c>
      <c r="F788" t="s">
        <v>44</v>
      </c>
      <c r="G788" t="s">
        <v>3197</v>
      </c>
      <c r="H788" t="s">
        <v>1072</v>
      </c>
      <c r="I788" t="s">
        <v>1075</v>
      </c>
      <c r="J788" t="s">
        <v>6</v>
      </c>
      <c r="K788">
        <v>5</v>
      </c>
      <c r="L788" t="s">
        <v>7</v>
      </c>
      <c r="M788" t="s">
        <v>8</v>
      </c>
      <c r="N788" t="s">
        <v>9</v>
      </c>
      <c r="O788" t="s">
        <v>3421</v>
      </c>
      <c r="P788">
        <v>2</v>
      </c>
      <c r="Q788">
        <v>0</v>
      </c>
      <c r="R788" s="7" t="s">
        <v>3480</v>
      </c>
      <c r="S788" t="s">
        <v>3558</v>
      </c>
    </row>
    <row r="789" spans="1:19" hidden="1" x14ac:dyDescent="0.15">
      <c r="A789" s="1">
        <v>43192</v>
      </c>
      <c r="B789" t="s">
        <v>66</v>
      </c>
      <c r="C789" t="s">
        <v>1076</v>
      </c>
      <c r="D789" t="s">
        <v>212</v>
      </c>
      <c r="E789">
        <v>1</v>
      </c>
      <c r="F789" t="s">
        <v>44</v>
      </c>
      <c r="G789" t="s">
        <v>3197</v>
      </c>
      <c r="H789" t="s">
        <v>1072</v>
      </c>
      <c r="I789" t="s">
        <v>1077</v>
      </c>
      <c r="J789" t="s">
        <v>6</v>
      </c>
      <c r="K789">
        <v>3</v>
      </c>
      <c r="L789" t="s">
        <v>7</v>
      </c>
      <c r="M789" t="s">
        <v>8</v>
      </c>
      <c r="N789" t="s">
        <v>9</v>
      </c>
      <c r="O789" t="s">
        <v>3421</v>
      </c>
      <c r="P789">
        <v>2</v>
      </c>
      <c r="Q789">
        <v>0</v>
      </c>
      <c r="R789" s="7" t="s">
        <v>3480</v>
      </c>
      <c r="S789" t="s">
        <v>3558</v>
      </c>
    </row>
    <row r="790" spans="1:19" hidden="1" x14ac:dyDescent="0.15">
      <c r="A790" s="1">
        <v>43192</v>
      </c>
      <c r="B790" t="s">
        <v>66</v>
      </c>
      <c r="C790" t="s">
        <v>1078</v>
      </c>
      <c r="D790" t="s">
        <v>622</v>
      </c>
      <c r="E790">
        <v>1</v>
      </c>
      <c r="F790" t="s">
        <v>44</v>
      </c>
      <c r="G790" t="s">
        <v>3197</v>
      </c>
      <c r="H790" t="s">
        <v>1072</v>
      </c>
      <c r="I790" t="s">
        <v>1079</v>
      </c>
      <c r="J790" t="s">
        <v>6</v>
      </c>
      <c r="K790">
        <v>1</v>
      </c>
      <c r="L790" t="s">
        <v>7</v>
      </c>
      <c r="M790" t="s">
        <v>8</v>
      </c>
      <c r="N790" t="s">
        <v>9</v>
      </c>
      <c r="O790" t="s">
        <v>3421</v>
      </c>
      <c r="P790">
        <v>2</v>
      </c>
      <c r="Q790">
        <v>0</v>
      </c>
      <c r="R790" s="7" t="s">
        <v>3480</v>
      </c>
      <c r="S790" t="s">
        <v>3558</v>
      </c>
    </row>
    <row r="791" spans="1:19" hidden="1" x14ac:dyDescent="0.15">
      <c r="A791" s="1">
        <v>43192</v>
      </c>
      <c r="B791" t="s">
        <v>66</v>
      </c>
      <c r="C791" t="s">
        <v>416</v>
      </c>
      <c r="D791" t="s">
        <v>417</v>
      </c>
      <c r="E791">
        <v>1</v>
      </c>
      <c r="F791" t="s">
        <v>44</v>
      </c>
      <c r="G791" t="s">
        <v>3197</v>
      </c>
      <c r="H791" t="s">
        <v>1072</v>
      </c>
      <c r="I791" t="s">
        <v>418</v>
      </c>
      <c r="J791" t="s">
        <v>6</v>
      </c>
      <c r="K791">
        <v>4</v>
      </c>
      <c r="L791" t="s">
        <v>7</v>
      </c>
      <c r="M791" t="s">
        <v>8</v>
      </c>
      <c r="N791" t="s">
        <v>9</v>
      </c>
      <c r="O791" t="s">
        <v>3421</v>
      </c>
      <c r="P791">
        <v>2</v>
      </c>
      <c r="Q791">
        <v>0</v>
      </c>
      <c r="R791" s="7" t="s">
        <v>3480</v>
      </c>
      <c r="S791" t="s">
        <v>3558</v>
      </c>
    </row>
    <row r="792" spans="1:19" hidden="1" x14ac:dyDescent="0.15">
      <c r="A792" s="1">
        <v>43193</v>
      </c>
      <c r="B792" t="s">
        <v>80</v>
      </c>
      <c r="C792" t="s">
        <v>1012</v>
      </c>
      <c r="D792" t="s">
        <v>1013</v>
      </c>
      <c r="E792">
        <v>10</v>
      </c>
      <c r="F792" t="s">
        <v>152</v>
      </c>
      <c r="G792" t="s">
        <v>3687</v>
      </c>
      <c r="H792" t="s">
        <v>1080</v>
      </c>
      <c r="I792" t="s">
        <v>165</v>
      </c>
      <c r="J792" t="s">
        <v>163</v>
      </c>
      <c r="K792">
        <v>1</v>
      </c>
      <c r="L792" t="s">
        <v>7</v>
      </c>
      <c r="M792" t="s">
        <v>8</v>
      </c>
      <c r="N792" t="s">
        <v>3652</v>
      </c>
      <c r="O792" t="s">
        <v>3422</v>
      </c>
      <c r="P792">
        <v>2</v>
      </c>
      <c r="Q792" s="5">
        <v>1</v>
      </c>
      <c r="R792" t="s">
        <v>3557</v>
      </c>
    </row>
    <row r="793" spans="1:19" hidden="1" x14ac:dyDescent="0.15">
      <c r="A793" s="1">
        <v>43193</v>
      </c>
      <c r="B793" t="s">
        <v>80</v>
      </c>
      <c r="C793" t="s">
        <v>22</v>
      </c>
      <c r="D793" t="s">
        <v>146</v>
      </c>
      <c r="E793">
        <v>1</v>
      </c>
      <c r="F793" t="s">
        <v>13</v>
      </c>
      <c r="G793" t="s">
        <v>3165</v>
      </c>
      <c r="H793" t="s">
        <v>1081</v>
      </c>
      <c r="I793" t="s">
        <v>147</v>
      </c>
      <c r="J793" t="s">
        <v>6</v>
      </c>
      <c r="K793">
        <v>8</v>
      </c>
      <c r="L793" t="s">
        <v>7</v>
      </c>
      <c r="M793" t="s">
        <v>8</v>
      </c>
      <c r="N793" t="s">
        <v>154</v>
      </c>
      <c r="O793" t="s">
        <v>3422</v>
      </c>
      <c r="P793">
        <v>2</v>
      </c>
      <c r="Q793" s="5">
        <v>1</v>
      </c>
      <c r="R793" t="s">
        <v>3557</v>
      </c>
    </row>
    <row r="794" spans="1:19" hidden="1" x14ac:dyDescent="0.15">
      <c r="A794" s="1">
        <v>43193</v>
      </c>
      <c r="B794" t="s">
        <v>80</v>
      </c>
      <c r="C794" t="s">
        <v>166</v>
      </c>
      <c r="D794" t="s">
        <v>171</v>
      </c>
      <c r="E794">
        <v>1</v>
      </c>
      <c r="F794" t="s">
        <v>13</v>
      </c>
      <c r="G794" t="s">
        <v>3165</v>
      </c>
      <c r="H794" t="s">
        <v>1081</v>
      </c>
      <c r="I794" t="s">
        <v>34</v>
      </c>
      <c r="J794" t="s">
        <v>6</v>
      </c>
      <c r="K794">
        <v>7</v>
      </c>
      <c r="L794" t="s">
        <v>7</v>
      </c>
      <c r="M794" t="s">
        <v>1082</v>
      </c>
      <c r="N794" t="s">
        <v>20</v>
      </c>
      <c r="O794" t="s">
        <v>3422</v>
      </c>
      <c r="P794">
        <v>2</v>
      </c>
      <c r="Q794">
        <v>1</v>
      </c>
      <c r="R794" t="s">
        <v>3557</v>
      </c>
    </row>
    <row r="795" spans="1:19" hidden="1" x14ac:dyDescent="0.15">
      <c r="A795" s="1">
        <v>43193</v>
      </c>
      <c r="B795" t="s">
        <v>80</v>
      </c>
      <c r="C795" t="s">
        <v>353</v>
      </c>
      <c r="D795" t="s">
        <v>514</v>
      </c>
      <c r="E795">
        <v>1</v>
      </c>
      <c r="F795" t="s">
        <v>13</v>
      </c>
      <c r="G795" t="s">
        <v>3165</v>
      </c>
      <c r="H795" t="s">
        <v>1081</v>
      </c>
      <c r="I795" t="s">
        <v>354</v>
      </c>
      <c r="J795" t="s">
        <v>6</v>
      </c>
      <c r="K795">
        <v>6</v>
      </c>
      <c r="L795" t="s">
        <v>7</v>
      </c>
      <c r="M795" t="s">
        <v>1083</v>
      </c>
      <c r="N795" t="s">
        <v>20</v>
      </c>
      <c r="O795" t="s">
        <v>3422</v>
      </c>
      <c r="P795">
        <v>2</v>
      </c>
      <c r="Q795">
        <v>1</v>
      </c>
      <c r="R795" t="s">
        <v>3557</v>
      </c>
    </row>
    <row r="796" spans="1:19" hidden="1" x14ac:dyDescent="0.15">
      <c r="A796" s="1">
        <v>43193</v>
      </c>
      <c r="B796" t="s">
        <v>80</v>
      </c>
      <c r="C796" t="s">
        <v>164</v>
      </c>
      <c r="D796" t="s">
        <v>23</v>
      </c>
      <c r="E796">
        <v>1</v>
      </c>
      <c r="F796" t="s">
        <v>13</v>
      </c>
      <c r="G796" t="s">
        <v>3165</v>
      </c>
      <c r="H796" t="s">
        <v>1081</v>
      </c>
      <c r="I796" t="s">
        <v>165</v>
      </c>
      <c r="J796" t="s">
        <v>6</v>
      </c>
      <c r="K796">
        <v>4</v>
      </c>
      <c r="L796" t="s">
        <v>7</v>
      </c>
      <c r="M796" t="s">
        <v>1084</v>
      </c>
      <c r="N796" t="s">
        <v>20</v>
      </c>
      <c r="O796" t="s">
        <v>3422</v>
      </c>
      <c r="P796">
        <v>2</v>
      </c>
      <c r="Q796">
        <v>2</v>
      </c>
      <c r="R796" t="s">
        <v>3557</v>
      </c>
    </row>
    <row r="797" spans="1:19" hidden="1" x14ac:dyDescent="0.15">
      <c r="A797" s="1">
        <v>43193</v>
      </c>
      <c r="B797" t="s">
        <v>80</v>
      </c>
      <c r="C797" t="s">
        <v>11</v>
      </c>
      <c r="D797" t="s">
        <v>57</v>
      </c>
      <c r="E797">
        <v>1</v>
      </c>
      <c r="F797" t="s">
        <v>13</v>
      </c>
      <c r="G797" t="s">
        <v>3165</v>
      </c>
      <c r="H797" t="s">
        <v>1081</v>
      </c>
      <c r="I797" t="s">
        <v>15</v>
      </c>
      <c r="J797" t="s">
        <v>6</v>
      </c>
      <c r="K797">
        <v>2</v>
      </c>
      <c r="L797" t="s">
        <v>7</v>
      </c>
      <c r="M797" t="s">
        <v>1085</v>
      </c>
      <c r="N797" t="s">
        <v>20</v>
      </c>
      <c r="O797" t="s">
        <v>3422</v>
      </c>
      <c r="P797">
        <v>2</v>
      </c>
      <c r="Q797">
        <v>1</v>
      </c>
      <c r="R797" t="s">
        <v>3557</v>
      </c>
    </row>
    <row r="798" spans="1:19" hidden="1" x14ac:dyDescent="0.15">
      <c r="A798" s="1">
        <v>43193</v>
      </c>
      <c r="B798" t="s">
        <v>80</v>
      </c>
      <c r="C798" t="s">
        <v>231</v>
      </c>
      <c r="D798" t="s">
        <v>232</v>
      </c>
      <c r="E798">
        <v>1</v>
      </c>
      <c r="F798" t="s">
        <v>13</v>
      </c>
      <c r="G798" t="s">
        <v>3181</v>
      </c>
      <c r="H798" t="s">
        <v>1081</v>
      </c>
      <c r="I798" t="s">
        <v>233</v>
      </c>
      <c r="J798" t="s">
        <v>163</v>
      </c>
      <c r="K798">
        <v>3</v>
      </c>
      <c r="L798" t="s">
        <v>7</v>
      </c>
      <c r="M798" t="s">
        <v>1086</v>
      </c>
      <c r="N798" t="s">
        <v>20</v>
      </c>
      <c r="O798" t="s">
        <v>3422</v>
      </c>
      <c r="P798">
        <v>2</v>
      </c>
      <c r="Q798">
        <v>1</v>
      </c>
      <c r="R798" t="s">
        <v>3557</v>
      </c>
    </row>
    <row r="799" spans="1:19" hidden="1" x14ac:dyDescent="0.15">
      <c r="A799" s="1">
        <v>43193</v>
      </c>
      <c r="B799" t="s">
        <v>80</v>
      </c>
      <c r="C799" t="s">
        <v>28</v>
      </c>
      <c r="D799" t="s">
        <v>29</v>
      </c>
      <c r="E799">
        <v>1</v>
      </c>
      <c r="F799" t="s">
        <v>13</v>
      </c>
      <c r="G799" t="s">
        <v>3165</v>
      </c>
      <c r="H799" t="s">
        <v>1081</v>
      </c>
      <c r="I799" t="s">
        <v>30</v>
      </c>
      <c r="J799" t="s">
        <v>6</v>
      </c>
      <c r="K799">
        <v>5</v>
      </c>
      <c r="L799" t="s">
        <v>7</v>
      </c>
      <c r="M799" t="s">
        <v>1087</v>
      </c>
      <c r="N799" t="s">
        <v>20</v>
      </c>
      <c r="O799" t="s">
        <v>3422</v>
      </c>
      <c r="P799">
        <v>2</v>
      </c>
      <c r="Q799">
        <v>1</v>
      </c>
      <c r="R799" t="s">
        <v>3557</v>
      </c>
    </row>
    <row r="800" spans="1:19" hidden="1" x14ac:dyDescent="0.15">
      <c r="A800" s="1">
        <v>43193</v>
      </c>
      <c r="B800" t="s">
        <v>80</v>
      </c>
      <c r="C800" t="s">
        <v>167</v>
      </c>
      <c r="D800" t="s">
        <v>151</v>
      </c>
      <c r="E800">
        <v>1</v>
      </c>
      <c r="F800" t="s">
        <v>44</v>
      </c>
      <c r="G800" t="s">
        <v>3197</v>
      </c>
      <c r="H800" t="s">
        <v>1081</v>
      </c>
      <c r="I800" t="s">
        <v>168</v>
      </c>
      <c r="J800" t="s">
        <v>163</v>
      </c>
      <c r="K800">
        <v>1</v>
      </c>
      <c r="L800" t="s">
        <v>7</v>
      </c>
      <c r="M800" t="s">
        <v>1088</v>
      </c>
      <c r="N800" t="s">
        <v>20</v>
      </c>
      <c r="O800" t="s">
        <v>3422</v>
      </c>
      <c r="P800">
        <v>2</v>
      </c>
      <c r="Q800">
        <v>1</v>
      </c>
      <c r="R800" t="s">
        <v>3557</v>
      </c>
    </row>
    <row r="801" spans="1:19" hidden="1" x14ac:dyDescent="0.15">
      <c r="A801" s="1">
        <v>43193</v>
      </c>
      <c r="B801" t="s">
        <v>80</v>
      </c>
      <c r="C801" t="s">
        <v>1089</v>
      </c>
      <c r="D801" t="s">
        <v>12</v>
      </c>
      <c r="E801">
        <v>1</v>
      </c>
      <c r="F801" t="s">
        <v>13</v>
      </c>
      <c r="G801" t="s">
        <v>3181</v>
      </c>
      <c r="H801" t="s">
        <v>1090</v>
      </c>
      <c r="I801" t="s">
        <v>1091</v>
      </c>
      <c r="J801" t="s">
        <v>6</v>
      </c>
      <c r="K801">
        <v>12</v>
      </c>
      <c r="L801" t="s">
        <v>7</v>
      </c>
      <c r="M801" t="s">
        <v>8</v>
      </c>
      <c r="N801" t="s">
        <v>20</v>
      </c>
      <c r="O801" t="s">
        <v>3421</v>
      </c>
      <c r="P801">
        <v>2</v>
      </c>
      <c r="Q801">
        <v>0</v>
      </c>
      <c r="R801" t="s">
        <v>3480</v>
      </c>
      <c r="S801" t="s">
        <v>3558</v>
      </c>
    </row>
    <row r="802" spans="1:19" hidden="1" x14ac:dyDescent="0.15">
      <c r="A802" s="1">
        <v>43193</v>
      </c>
      <c r="B802" t="s">
        <v>80</v>
      </c>
      <c r="C802" t="s">
        <v>1092</v>
      </c>
      <c r="D802" t="s">
        <v>12</v>
      </c>
      <c r="E802">
        <v>1</v>
      </c>
      <c r="F802" t="s">
        <v>13</v>
      </c>
      <c r="G802" t="s">
        <v>3165</v>
      </c>
      <c r="H802" t="s">
        <v>1090</v>
      </c>
      <c r="I802" t="s">
        <v>1093</v>
      </c>
      <c r="J802" t="s">
        <v>85</v>
      </c>
      <c r="K802">
        <v>10</v>
      </c>
      <c r="L802" t="s">
        <v>7</v>
      </c>
      <c r="M802" t="s">
        <v>8</v>
      </c>
      <c r="N802" t="s">
        <v>20</v>
      </c>
      <c r="O802" t="s">
        <v>3421</v>
      </c>
      <c r="P802">
        <v>2</v>
      </c>
      <c r="Q802">
        <v>0</v>
      </c>
      <c r="R802" t="s">
        <v>3480</v>
      </c>
      <c r="S802" t="s">
        <v>3558</v>
      </c>
    </row>
    <row r="803" spans="1:19" hidden="1" x14ac:dyDescent="0.15">
      <c r="A803" s="1">
        <v>43193</v>
      </c>
      <c r="B803" t="s">
        <v>80</v>
      </c>
      <c r="C803" t="s">
        <v>993</v>
      </c>
      <c r="D803" t="s">
        <v>12</v>
      </c>
      <c r="E803">
        <v>1</v>
      </c>
      <c r="F803" t="s">
        <v>13</v>
      </c>
      <c r="G803" t="s">
        <v>3165</v>
      </c>
      <c r="H803" t="s">
        <v>1090</v>
      </c>
      <c r="I803" t="s">
        <v>994</v>
      </c>
      <c r="J803" t="s">
        <v>6</v>
      </c>
      <c r="K803">
        <v>9</v>
      </c>
      <c r="L803" t="s">
        <v>7</v>
      </c>
      <c r="M803" t="s">
        <v>8</v>
      </c>
      <c r="N803" t="s">
        <v>20</v>
      </c>
      <c r="O803" t="s">
        <v>3421</v>
      </c>
      <c r="P803">
        <v>2</v>
      </c>
      <c r="Q803">
        <v>0</v>
      </c>
      <c r="R803" t="s">
        <v>3480</v>
      </c>
      <c r="S803" t="s">
        <v>3558</v>
      </c>
    </row>
    <row r="804" spans="1:19" hidden="1" x14ac:dyDescent="0.15">
      <c r="A804" s="1">
        <v>43193</v>
      </c>
      <c r="B804" t="s">
        <v>80</v>
      </c>
      <c r="C804" t="s">
        <v>358</v>
      </c>
      <c r="D804" t="s">
        <v>12</v>
      </c>
      <c r="E804">
        <v>1</v>
      </c>
      <c r="F804" t="s">
        <v>13</v>
      </c>
      <c r="G804" t="s">
        <v>3165</v>
      </c>
      <c r="H804" t="s">
        <v>1090</v>
      </c>
      <c r="I804" t="s">
        <v>359</v>
      </c>
      <c r="J804" t="s">
        <v>163</v>
      </c>
      <c r="K804">
        <v>11</v>
      </c>
      <c r="L804" t="s">
        <v>7</v>
      </c>
      <c r="M804" t="s">
        <v>8</v>
      </c>
      <c r="N804" t="s">
        <v>20</v>
      </c>
      <c r="O804" t="s">
        <v>3421</v>
      </c>
      <c r="P804">
        <v>2</v>
      </c>
      <c r="Q804">
        <v>0</v>
      </c>
      <c r="R804" t="s">
        <v>3480</v>
      </c>
      <c r="S804" t="s">
        <v>3558</v>
      </c>
    </row>
    <row r="805" spans="1:19" hidden="1" x14ac:dyDescent="0.15">
      <c r="A805" s="1">
        <v>43193</v>
      </c>
      <c r="B805" t="s">
        <v>80</v>
      </c>
      <c r="C805" t="s">
        <v>28</v>
      </c>
      <c r="D805" t="s">
        <v>29</v>
      </c>
      <c r="E805">
        <v>1</v>
      </c>
      <c r="F805" t="s">
        <v>13</v>
      </c>
      <c r="G805" t="s">
        <v>3165</v>
      </c>
      <c r="H805" t="s">
        <v>1090</v>
      </c>
      <c r="I805" t="s">
        <v>30</v>
      </c>
      <c r="J805" t="s">
        <v>6</v>
      </c>
      <c r="K805">
        <v>2</v>
      </c>
      <c r="L805" t="s">
        <v>7</v>
      </c>
      <c r="M805" t="s">
        <v>8</v>
      </c>
      <c r="N805" t="s">
        <v>20</v>
      </c>
      <c r="O805" t="s">
        <v>3421</v>
      </c>
      <c r="P805">
        <v>2</v>
      </c>
      <c r="Q805">
        <v>0</v>
      </c>
      <c r="R805" t="s">
        <v>3480</v>
      </c>
      <c r="S805" t="s">
        <v>3558</v>
      </c>
    </row>
    <row r="806" spans="1:19" hidden="1" x14ac:dyDescent="0.15">
      <c r="A806" s="1">
        <v>43193</v>
      </c>
      <c r="B806" t="s">
        <v>80</v>
      </c>
      <c r="C806" t="s">
        <v>145</v>
      </c>
      <c r="D806" t="s">
        <v>568</v>
      </c>
      <c r="E806">
        <v>1</v>
      </c>
      <c r="F806" t="s">
        <v>13</v>
      </c>
      <c r="G806" t="s">
        <v>3165</v>
      </c>
      <c r="H806" t="s">
        <v>3653</v>
      </c>
      <c r="I806" t="s">
        <v>25</v>
      </c>
      <c r="J806" t="s">
        <v>6</v>
      </c>
      <c r="K806">
        <v>1</v>
      </c>
      <c r="L806" t="s">
        <v>7</v>
      </c>
      <c r="M806" t="s">
        <v>8</v>
      </c>
      <c r="N806" t="s">
        <v>3652</v>
      </c>
      <c r="O806" t="s">
        <v>3421</v>
      </c>
      <c r="P806">
        <v>2</v>
      </c>
      <c r="Q806">
        <v>0</v>
      </c>
      <c r="R806" t="s">
        <v>3480</v>
      </c>
      <c r="S806" t="s">
        <v>3558</v>
      </c>
    </row>
    <row r="807" spans="1:19" hidden="1" x14ac:dyDescent="0.15">
      <c r="A807" s="1">
        <v>43193</v>
      </c>
      <c r="B807" t="s">
        <v>80</v>
      </c>
      <c r="C807" t="s">
        <v>164</v>
      </c>
      <c r="D807" t="s">
        <v>57</v>
      </c>
      <c r="E807">
        <v>1</v>
      </c>
      <c r="F807" t="s">
        <v>13</v>
      </c>
      <c r="G807" t="s">
        <v>3181</v>
      </c>
      <c r="H807" t="s">
        <v>1090</v>
      </c>
      <c r="I807" t="s">
        <v>165</v>
      </c>
      <c r="J807" t="s">
        <v>6</v>
      </c>
      <c r="K807">
        <v>7</v>
      </c>
      <c r="L807" t="s">
        <v>7</v>
      </c>
      <c r="M807" t="s">
        <v>8</v>
      </c>
      <c r="N807" t="s">
        <v>20</v>
      </c>
      <c r="O807" t="s">
        <v>3421</v>
      </c>
      <c r="P807">
        <v>2</v>
      </c>
      <c r="Q807">
        <v>0</v>
      </c>
      <c r="R807" t="s">
        <v>3480</v>
      </c>
      <c r="S807" t="s">
        <v>3558</v>
      </c>
    </row>
    <row r="808" spans="1:19" hidden="1" x14ac:dyDescent="0.15">
      <c r="A808" s="1">
        <v>43193</v>
      </c>
      <c r="B808" t="s">
        <v>80</v>
      </c>
      <c r="C808" t="s">
        <v>353</v>
      </c>
      <c r="D808" t="s">
        <v>57</v>
      </c>
      <c r="E808">
        <v>1</v>
      </c>
      <c r="F808" t="s">
        <v>13</v>
      </c>
      <c r="G808" t="s">
        <v>3165</v>
      </c>
      <c r="H808" t="s">
        <v>1090</v>
      </c>
      <c r="I808" t="s">
        <v>354</v>
      </c>
      <c r="J808" t="s">
        <v>6</v>
      </c>
      <c r="K808">
        <v>6</v>
      </c>
      <c r="L808" t="s">
        <v>7</v>
      </c>
      <c r="M808" t="s">
        <v>8</v>
      </c>
      <c r="N808" t="s">
        <v>20</v>
      </c>
      <c r="O808" t="s">
        <v>3421</v>
      </c>
      <c r="P808">
        <v>2</v>
      </c>
      <c r="Q808">
        <v>0</v>
      </c>
      <c r="R808" t="s">
        <v>3480</v>
      </c>
      <c r="S808" t="s">
        <v>3558</v>
      </c>
    </row>
    <row r="809" spans="1:19" hidden="1" x14ac:dyDescent="0.15">
      <c r="A809" s="1">
        <v>43193</v>
      </c>
      <c r="B809" t="s">
        <v>80</v>
      </c>
      <c r="C809" t="s">
        <v>32</v>
      </c>
      <c r="D809" t="s">
        <v>12</v>
      </c>
      <c r="E809">
        <v>1</v>
      </c>
      <c r="F809" t="s">
        <v>13</v>
      </c>
      <c r="G809" t="s">
        <v>3165</v>
      </c>
      <c r="H809" t="s">
        <v>1090</v>
      </c>
      <c r="I809" t="s">
        <v>34</v>
      </c>
      <c r="J809" t="s">
        <v>6</v>
      </c>
      <c r="K809">
        <v>15</v>
      </c>
      <c r="L809" t="s">
        <v>7</v>
      </c>
      <c r="M809" t="s">
        <v>8</v>
      </c>
      <c r="N809" t="s">
        <v>20</v>
      </c>
      <c r="O809" t="s">
        <v>3421</v>
      </c>
      <c r="P809">
        <v>2</v>
      </c>
      <c r="Q809">
        <v>0</v>
      </c>
      <c r="R809" t="s">
        <v>3480</v>
      </c>
      <c r="S809" t="s">
        <v>3558</v>
      </c>
    </row>
    <row r="810" spans="1:19" hidden="1" x14ac:dyDescent="0.15">
      <c r="A810" s="1">
        <v>43193</v>
      </c>
      <c r="B810" t="s">
        <v>80</v>
      </c>
      <c r="C810" t="s">
        <v>1034</v>
      </c>
      <c r="D810" t="s">
        <v>198</v>
      </c>
      <c r="E810">
        <v>1</v>
      </c>
      <c r="F810" t="s">
        <v>13</v>
      </c>
      <c r="G810" t="s">
        <v>3165</v>
      </c>
      <c r="H810" t="s">
        <v>1090</v>
      </c>
      <c r="I810" t="s">
        <v>34</v>
      </c>
      <c r="J810" t="s">
        <v>6</v>
      </c>
      <c r="K810">
        <v>5</v>
      </c>
      <c r="L810" t="s">
        <v>7</v>
      </c>
      <c r="M810" t="s">
        <v>8</v>
      </c>
      <c r="N810" t="s">
        <v>20</v>
      </c>
      <c r="O810" t="s">
        <v>3421</v>
      </c>
      <c r="P810">
        <v>2</v>
      </c>
      <c r="Q810">
        <v>0</v>
      </c>
      <c r="R810" t="s">
        <v>3480</v>
      </c>
      <c r="S810" t="s">
        <v>3558</v>
      </c>
    </row>
    <row r="811" spans="1:19" hidden="1" x14ac:dyDescent="0.15">
      <c r="A811" s="1">
        <v>43193</v>
      </c>
      <c r="B811" t="s">
        <v>80</v>
      </c>
      <c r="C811" t="s">
        <v>951</v>
      </c>
      <c r="D811" t="s">
        <v>57</v>
      </c>
      <c r="E811">
        <v>1</v>
      </c>
      <c r="F811" t="s">
        <v>13</v>
      </c>
      <c r="G811" t="s">
        <v>3165</v>
      </c>
      <c r="H811" t="s">
        <v>1090</v>
      </c>
      <c r="I811" t="s">
        <v>144</v>
      </c>
      <c r="J811" t="s">
        <v>6</v>
      </c>
      <c r="K811">
        <v>4</v>
      </c>
      <c r="L811" t="s">
        <v>7</v>
      </c>
      <c r="M811" t="s">
        <v>8</v>
      </c>
      <c r="N811" t="s">
        <v>20</v>
      </c>
      <c r="O811" t="s">
        <v>3421</v>
      </c>
      <c r="P811">
        <v>2</v>
      </c>
      <c r="Q811">
        <v>0</v>
      </c>
      <c r="R811" t="s">
        <v>3480</v>
      </c>
      <c r="S811" t="s">
        <v>3558</v>
      </c>
    </row>
    <row r="812" spans="1:19" hidden="1" x14ac:dyDescent="0.15">
      <c r="A812" s="1">
        <v>43193</v>
      </c>
      <c r="B812" t="s">
        <v>80</v>
      </c>
      <c r="C812" t="s">
        <v>498</v>
      </c>
      <c r="D812" t="s">
        <v>57</v>
      </c>
      <c r="E812">
        <v>1</v>
      </c>
      <c r="F812" t="s">
        <v>13</v>
      </c>
      <c r="G812" t="s">
        <v>3165</v>
      </c>
      <c r="H812" t="s">
        <v>1090</v>
      </c>
      <c r="I812" t="s">
        <v>500</v>
      </c>
      <c r="J812" t="s">
        <v>6</v>
      </c>
      <c r="K812">
        <v>8</v>
      </c>
      <c r="L812" t="s">
        <v>7</v>
      </c>
      <c r="M812" t="s">
        <v>8</v>
      </c>
      <c r="N812" t="s">
        <v>20</v>
      </c>
      <c r="O812" t="s">
        <v>3421</v>
      </c>
      <c r="P812">
        <v>2</v>
      </c>
      <c r="Q812">
        <v>0</v>
      </c>
      <c r="R812" t="s">
        <v>3480</v>
      </c>
      <c r="S812" t="s">
        <v>3558</v>
      </c>
    </row>
    <row r="813" spans="1:19" hidden="1" x14ac:dyDescent="0.15">
      <c r="A813" s="1">
        <v>43193</v>
      </c>
      <c r="B813" t="s">
        <v>80</v>
      </c>
      <c r="C813" t="s">
        <v>990</v>
      </c>
      <c r="D813" t="s">
        <v>12</v>
      </c>
      <c r="E813">
        <v>1</v>
      </c>
      <c r="F813" t="s">
        <v>13</v>
      </c>
      <c r="G813" t="s">
        <v>3165</v>
      </c>
      <c r="H813" t="s">
        <v>1090</v>
      </c>
      <c r="I813" t="s">
        <v>992</v>
      </c>
      <c r="J813" t="s">
        <v>6</v>
      </c>
      <c r="K813">
        <v>3</v>
      </c>
      <c r="L813" t="s">
        <v>7</v>
      </c>
      <c r="M813" t="s">
        <v>8</v>
      </c>
      <c r="N813" t="s">
        <v>20</v>
      </c>
      <c r="O813" t="s">
        <v>3421</v>
      </c>
      <c r="P813">
        <v>2</v>
      </c>
      <c r="Q813">
        <v>0</v>
      </c>
      <c r="R813" t="s">
        <v>3480</v>
      </c>
      <c r="S813" t="s">
        <v>3558</v>
      </c>
    </row>
    <row r="814" spans="1:19" hidden="1" x14ac:dyDescent="0.15">
      <c r="A814" s="1">
        <v>43193</v>
      </c>
      <c r="B814" t="s">
        <v>80</v>
      </c>
      <c r="C814" t="s">
        <v>148</v>
      </c>
      <c r="D814" t="s">
        <v>12</v>
      </c>
      <c r="E814">
        <v>1</v>
      </c>
      <c r="F814" t="s">
        <v>13</v>
      </c>
      <c r="G814" t="s">
        <v>3165</v>
      </c>
      <c r="H814" t="s">
        <v>1090</v>
      </c>
      <c r="I814" t="s">
        <v>149</v>
      </c>
      <c r="J814" t="s">
        <v>6</v>
      </c>
      <c r="K814">
        <v>13</v>
      </c>
      <c r="L814" t="s">
        <v>7</v>
      </c>
      <c r="M814" t="s">
        <v>8</v>
      </c>
      <c r="N814" t="s">
        <v>20</v>
      </c>
      <c r="O814" t="s">
        <v>3421</v>
      </c>
      <c r="P814">
        <v>2</v>
      </c>
      <c r="Q814">
        <v>0</v>
      </c>
      <c r="R814" t="s">
        <v>3480</v>
      </c>
      <c r="S814" t="s">
        <v>3558</v>
      </c>
    </row>
    <row r="815" spans="1:19" hidden="1" x14ac:dyDescent="0.15">
      <c r="A815" s="1">
        <v>43193</v>
      </c>
      <c r="B815" t="s">
        <v>80</v>
      </c>
      <c r="C815" t="s">
        <v>100</v>
      </c>
      <c r="D815" t="s">
        <v>57</v>
      </c>
      <c r="E815">
        <v>1</v>
      </c>
      <c r="F815" t="s">
        <v>13</v>
      </c>
      <c r="G815" t="s">
        <v>3165</v>
      </c>
      <c r="H815" t="s">
        <v>1090</v>
      </c>
      <c r="I815" t="s">
        <v>101</v>
      </c>
      <c r="J815" t="s">
        <v>6</v>
      </c>
      <c r="K815">
        <v>14</v>
      </c>
      <c r="L815" t="s">
        <v>7</v>
      </c>
      <c r="M815" t="s">
        <v>8</v>
      </c>
      <c r="N815" t="s">
        <v>20</v>
      </c>
      <c r="O815" t="s">
        <v>3421</v>
      </c>
      <c r="P815">
        <v>2</v>
      </c>
      <c r="Q815">
        <v>0</v>
      </c>
      <c r="R815" t="s">
        <v>3480</v>
      </c>
      <c r="S815" t="s">
        <v>3558</v>
      </c>
    </row>
    <row r="816" spans="1:19" hidden="1" x14ac:dyDescent="0.15">
      <c r="A816" s="1">
        <v>43193</v>
      </c>
      <c r="B816" t="s">
        <v>80</v>
      </c>
      <c r="C816" t="s">
        <v>100</v>
      </c>
      <c r="D816" t="s">
        <v>57</v>
      </c>
      <c r="E816">
        <v>2</v>
      </c>
      <c r="F816" t="s">
        <v>13</v>
      </c>
      <c r="G816" t="s">
        <v>3165</v>
      </c>
      <c r="H816" t="s">
        <v>1094</v>
      </c>
      <c r="I816" t="s">
        <v>101</v>
      </c>
      <c r="J816" t="s">
        <v>6</v>
      </c>
      <c r="K816">
        <v>9</v>
      </c>
      <c r="L816" t="s">
        <v>7</v>
      </c>
      <c r="M816" t="s">
        <v>1095</v>
      </c>
      <c r="N816" t="s">
        <v>20</v>
      </c>
      <c r="O816" t="s">
        <v>3421</v>
      </c>
      <c r="P816">
        <v>2</v>
      </c>
      <c r="Q816">
        <v>1</v>
      </c>
      <c r="R816" t="s">
        <v>3557</v>
      </c>
      <c r="S816" t="s">
        <v>3558</v>
      </c>
    </row>
    <row r="817" spans="1:19" hidden="1" x14ac:dyDescent="0.15">
      <c r="A817" s="1">
        <v>43193</v>
      </c>
      <c r="B817" t="s">
        <v>80</v>
      </c>
      <c r="C817" t="s">
        <v>990</v>
      </c>
      <c r="D817" t="s">
        <v>12</v>
      </c>
      <c r="E817">
        <v>2</v>
      </c>
      <c r="F817" t="s">
        <v>13</v>
      </c>
      <c r="G817" t="s">
        <v>3165</v>
      </c>
      <c r="H817" t="s">
        <v>1094</v>
      </c>
      <c r="I817" t="s">
        <v>992</v>
      </c>
      <c r="J817" t="s">
        <v>6</v>
      </c>
      <c r="K817">
        <v>4</v>
      </c>
      <c r="L817" t="s">
        <v>7</v>
      </c>
      <c r="M817" t="s">
        <v>1096</v>
      </c>
      <c r="N817" t="s">
        <v>20</v>
      </c>
      <c r="O817" t="s">
        <v>3421</v>
      </c>
      <c r="P817">
        <v>2</v>
      </c>
      <c r="Q817">
        <v>1</v>
      </c>
      <c r="R817" t="s">
        <v>3557</v>
      </c>
      <c r="S817" t="s">
        <v>3558</v>
      </c>
    </row>
    <row r="818" spans="1:19" hidden="1" x14ac:dyDescent="0.15">
      <c r="A818" s="1">
        <v>43193</v>
      </c>
      <c r="B818" t="s">
        <v>80</v>
      </c>
      <c r="C818" t="s">
        <v>498</v>
      </c>
      <c r="D818" t="s">
        <v>57</v>
      </c>
      <c r="E818">
        <v>2</v>
      </c>
      <c r="F818" t="s">
        <v>13</v>
      </c>
      <c r="G818" t="s">
        <v>3165</v>
      </c>
      <c r="H818" t="s">
        <v>1094</v>
      </c>
      <c r="I818" t="s">
        <v>500</v>
      </c>
      <c r="J818" t="s">
        <v>6</v>
      </c>
      <c r="K818">
        <v>10</v>
      </c>
      <c r="L818" t="s">
        <v>7</v>
      </c>
      <c r="M818" t="s">
        <v>1097</v>
      </c>
      <c r="N818" t="s">
        <v>20</v>
      </c>
      <c r="O818" t="s">
        <v>3421</v>
      </c>
      <c r="P818">
        <v>2</v>
      </c>
      <c r="Q818">
        <v>1</v>
      </c>
      <c r="R818" t="s">
        <v>3557</v>
      </c>
      <c r="S818" t="s">
        <v>3558</v>
      </c>
    </row>
    <row r="819" spans="1:19" hidden="1" x14ac:dyDescent="0.15">
      <c r="A819" s="1">
        <v>43193</v>
      </c>
      <c r="B819" t="s">
        <v>80</v>
      </c>
      <c r="C819" t="s">
        <v>951</v>
      </c>
      <c r="D819" t="s">
        <v>57</v>
      </c>
      <c r="E819">
        <v>2</v>
      </c>
      <c r="F819" t="s">
        <v>13</v>
      </c>
      <c r="G819" t="s">
        <v>3165</v>
      </c>
      <c r="H819" t="s">
        <v>1094</v>
      </c>
      <c r="I819" t="s">
        <v>144</v>
      </c>
      <c r="J819" t="s">
        <v>6</v>
      </c>
      <c r="K819">
        <v>6</v>
      </c>
      <c r="L819" t="s">
        <v>7</v>
      </c>
      <c r="M819" t="s">
        <v>1098</v>
      </c>
      <c r="N819" t="s">
        <v>20</v>
      </c>
      <c r="O819" t="s">
        <v>3421</v>
      </c>
      <c r="P819">
        <v>2</v>
      </c>
      <c r="Q819">
        <v>1</v>
      </c>
      <c r="R819" t="s">
        <v>3557</v>
      </c>
      <c r="S819" t="s">
        <v>3558</v>
      </c>
    </row>
    <row r="820" spans="1:19" hidden="1" x14ac:dyDescent="0.15">
      <c r="A820" s="1">
        <v>43193</v>
      </c>
      <c r="B820" t="s">
        <v>80</v>
      </c>
      <c r="C820" t="s">
        <v>1034</v>
      </c>
      <c r="D820" t="s">
        <v>198</v>
      </c>
      <c r="E820">
        <v>2</v>
      </c>
      <c r="F820" t="s">
        <v>13</v>
      </c>
      <c r="G820" t="s">
        <v>3165</v>
      </c>
      <c r="H820" t="s">
        <v>1094</v>
      </c>
      <c r="I820" t="s">
        <v>34</v>
      </c>
      <c r="J820" t="s">
        <v>6</v>
      </c>
      <c r="K820">
        <v>7</v>
      </c>
      <c r="L820" t="s">
        <v>7</v>
      </c>
      <c r="M820" t="s">
        <v>1099</v>
      </c>
      <c r="N820" t="s">
        <v>20</v>
      </c>
      <c r="O820" t="s">
        <v>3421</v>
      </c>
      <c r="P820">
        <v>2</v>
      </c>
      <c r="Q820">
        <v>1</v>
      </c>
      <c r="R820" t="s">
        <v>3557</v>
      </c>
      <c r="S820" t="s">
        <v>3558</v>
      </c>
    </row>
    <row r="821" spans="1:19" hidden="1" x14ac:dyDescent="0.15">
      <c r="A821" s="1">
        <v>43193</v>
      </c>
      <c r="B821" t="s">
        <v>80</v>
      </c>
      <c r="C821" t="s">
        <v>353</v>
      </c>
      <c r="D821" t="s">
        <v>57</v>
      </c>
      <c r="E821">
        <v>2</v>
      </c>
      <c r="F821" t="s">
        <v>13</v>
      </c>
      <c r="G821" t="s">
        <v>3165</v>
      </c>
      <c r="H821" t="s">
        <v>1094</v>
      </c>
      <c r="I821" t="s">
        <v>354</v>
      </c>
      <c r="J821" t="s">
        <v>6</v>
      </c>
      <c r="K821">
        <v>8</v>
      </c>
      <c r="L821" t="s">
        <v>7</v>
      </c>
      <c r="M821" t="s">
        <v>1100</v>
      </c>
      <c r="N821" t="s">
        <v>20</v>
      </c>
      <c r="O821" t="s">
        <v>3421</v>
      </c>
      <c r="P821">
        <v>2</v>
      </c>
      <c r="Q821">
        <v>1</v>
      </c>
      <c r="R821" t="s">
        <v>3557</v>
      </c>
      <c r="S821" t="s">
        <v>3558</v>
      </c>
    </row>
    <row r="822" spans="1:19" hidden="1" x14ac:dyDescent="0.15">
      <c r="A822" s="1">
        <v>43193</v>
      </c>
      <c r="B822" t="s">
        <v>80</v>
      </c>
      <c r="C822" t="s">
        <v>11</v>
      </c>
      <c r="D822" t="s">
        <v>57</v>
      </c>
      <c r="E822">
        <v>2</v>
      </c>
      <c r="F822" t="s">
        <v>13</v>
      </c>
      <c r="G822" t="s">
        <v>3165</v>
      </c>
      <c r="H822" t="s">
        <v>1094</v>
      </c>
      <c r="I822" t="s">
        <v>15</v>
      </c>
      <c r="J822" t="s">
        <v>6</v>
      </c>
      <c r="K822">
        <v>3</v>
      </c>
      <c r="L822" t="s">
        <v>7</v>
      </c>
      <c r="M822" t="s">
        <v>8</v>
      </c>
      <c r="N822" t="s">
        <v>20</v>
      </c>
      <c r="O822" t="s">
        <v>3421</v>
      </c>
      <c r="P822">
        <v>2</v>
      </c>
      <c r="Q822">
        <v>0</v>
      </c>
      <c r="R822" t="s">
        <v>3480</v>
      </c>
      <c r="S822" t="s">
        <v>3558</v>
      </c>
    </row>
    <row r="823" spans="1:19" hidden="1" x14ac:dyDescent="0.15">
      <c r="A823" s="1">
        <v>43193</v>
      </c>
      <c r="B823" t="s">
        <v>80</v>
      </c>
      <c r="C823" t="s">
        <v>145</v>
      </c>
      <c r="D823" t="s">
        <v>568</v>
      </c>
      <c r="E823">
        <v>2</v>
      </c>
      <c r="F823" t="s">
        <v>13</v>
      </c>
      <c r="G823" t="s">
        <v>3165</v>
      </c>
      <c r="H823" t="s">
        <v>1094</v>
      </c>
      <c r="I823" t="s">
        <v>25</v>
      </c>
      <c r="J823" t="s">
        <v>6</v>
      </c>
      <c r="K823">
        <v>5</v>
      </c>
      <c r="L823" t="s">
        <v>7</v>
      </c>
      <c r="M823" t="s">
        <v>8</v>
      </c>
      <c r="N823" t="s">
        <v>3652</v>
      </c>
      <c r="O823" t="s">
        <v>3421</v>
      </c>
      <c r="P823">
        <v>2</v>
      </c>
      <c r="Q823">
        <v>0</v>
      </c>
      <c r="R823" t="s">
        <v>3557</v>
      </c>
      <c r="S823" t="s">
        <v>3558</v>
      </c>
    </row>
    <row r="824" spans="1:19" hidden="1" x14ac:dyDescent="0.15">
      <c r="A824" s="1">
        <v>43193</v>
      </c>
      <c r="B824" t="s">
        <v>80</v>
      </c>
      <c r="C824" t="s">
        <v>28</v>
      </c>
      <c r="D824" t="s">
        <v>29</v>
      </c>
      <c r="E824">
        <v>2</v>
      </c>
      <c r="F824" t="s">
        <v>13</v>
      </c>
      <c r="G824" t="s">
        <v>3165</v>
      </c>
      <c r="H824" t="s">
        <v>1094</v>
      </c>
      <c r="I824" t="s">
        <v>30</v>
      </c>
      <c r="J824" t="s">
        <v>6</v>
      </c>
      <c r="K824">
        <v>2</v>
      </c>
      <c r="L824" t="s">
        <v>7</v>
      </c>
      <c r="M824" t="s">
        <v>1101</v>
      </c>
      <c r="N824" s="5" t="s">
        <v>20</v>
      </c>
      <c r="O824" t="s">
        <v>3421</v>
      </c>
      <c r="P824">
        <v>2</v>
      </c>
      <c r="Q824">
        <v>1</v>
      </c>
      <c r="R824" t="s">
        <v>3557</v>
      </c>
      <c r="S824" t="s">
        <v>3558</v>
      </c>
    </row>
    <row r="825" spans="1:19" hidden="1" x14ac:dyDescent="0.15">
      <c r="A825" s="1">
        <v>43193</v>
      </c>
      <c r="B825" t="s">
        <v>80</v>
      </c>
      <c r="C825" t="s">
        <v>993</v>
      </c>
      <c r="D825" t="s">
        <v>12</v>
      </c>
      <c r="E825">
        <v>2</v>
      </c>
      <c r="F825" t="s">
        <v>13</v>
      </c>
      <c r="G825" t="s">
        <v>3165</v>
      </c>
      <c r="H825" t="s">
        <v>1094</v>
      </c>
      <c r="I825" t="s">
        <v>994</v>
      </c>
      <c r="J825" t="s">
        <v>6</v>
      </c>
      <c r="K825">
        <v>1</v>
      </c>
      <c r="L825" t="s">
        <v>7</v>
      </c>
      <c r="M825" t="s">
        <v>1102</v>
      </c>
      <c r="N825" t="s">
        <v>20</v>
      </c>
      <c r="O825" t="s">
        <v>3421</v>
      </c>
      <c r="P825">
        <v>2</v>
      </c>
      <c r="Q825">
        <v>1</v>
      </c>
      <c r="R825" t="s">
        <v>3557</v>
      </c>
      <c r="S825" t="s">
        <v>3558</v>
      </c>
    </row>
    <row r="826" spans="1:19" hidden="1" x14ac:dyDescent="0.15">
      <c r="A826" s="1">
        <v>43193</v>
      </c>
      <c r="B826" t="s">
        <v>10</v>
      </c>
      <c r="C826" t="s">
        <v>522</v>
      </c>
      <c r="D826" t="s">
        <v>57</v>
      </c>
      <c r="E826">
        <v>1</v>
      </c>
      <c r="F826" t="s">
        <v>13</v>
      </c>
      <c r="G826" t="s">
        <v>3165</v>
      </c>
      <c r="H826" t="s">
        <v>1103</v>
      </c>
      <c r="I826" t="s">
        <v>524</v>
      </c>
      <c r="J826" t="s">
        <v>6</v>
      </c>
      <c r="K826">
        <v>1</v>
      </c>
      <c r="L826" t="s">
        <v>7</v>
      </c>
      <c r="M826" t="s">
        <v>1104</v>
      </c>
      <c r="N826" t="s">
        <v>20</v>
      </c>
      <c r="O826" t="s">
        <v>3422</v>
      </c>
      <c r="P826">
        <v>2</v>
      </c>
      <c r="Q826">
        <v>4</v>
      </c>
      <c r="R826" t="s">
        <v>3557</v>
      </c>
    </row>
    <row r="827" spans="1:19" hidden="1" x14ac:dyDescent="0.15">
      <c r="A827" s="1">
        <v>43193</v>
      </c>
      <c r="B827" t="s">
        <v>80</v>
      </c>
      <c r="C827" t="s">
        <v>498</v>
      </c>
      <c r="D827" t="s">
        <v>57</v>
      </c>
      <c r="E827">
        <v>1</v>
      </c>
      <c r="F827" t="s">
        <v>13</v>
      </c>
      <c r="G827" t="s">
        <v>3165</v>
      </c>
      <c r="H827" t="s">
        <v>1105</v>
      </c>
      <c r="I827" t="s">
        <v>500</v>
      </c>
      <c r="J827" t="s">
        <v>6</v>
      </c>
      <c r="K827">
        <v>1</v>
      </c>
      <c r="L827" t="s">
        <v>7</v>
      </c>
      <c r="M827" t="s">
        <v>1106</v>
      </c>
      <c r="N827" t="s">
        <v>20</v>
      </c>
      <c r="O827" t="s">
        <v>3422</v>
      </c>
      <c r="P827">
        <v>2</v>
      </c>
      <c r="Q827">
        <v>1</v>
      </c>
      <c r="R827" t="s">
        <v>3557</v>
      </c>
    </row>
    <row r="828" spans="1:19" hidden="1" x14ac:dyDescent="0.15">
      <c r="A828" s="1">
        <v>43194</v>
      </c>
      <c r="B828" t="s">
        <v>80</v>
      </c>
      <c r="C828" t="s">
        <v>808</v>
      </c>
      <c r="D828" t="s">
        <v>12</v>
      </c>
      <c r="E828">
        <v>1</v>
      </c>
      <c r="F828" t="s">
        <v>13</v>
      </c>
      <c r="G828" t="s">
        <v>3165</v>
      </c>
      <c r="H828" t="s">
        <v>1107</v>
      </c>
      <c r="I828" t="s">
        <v>809</v>
      </c>
      <c r="J828" t="s">
        <v>6</v>
      </c>
      <c r="K828">
        <v>1</v>
      </c>
      <c r="L828" t="s">
        <v>7</v>
      </c>
      <c r="M828" t="s">
        <v>1108</v>
      </c>
      <c r="N828" t="s">
        <v>20</v>
      </c>
      <c r="O828" t="s">
        <v>3422</v>
      </c>
      <c r="P828">
        <v>2</v>
      </c>
      <c r="Q828">
        <v>1</v>
      </c>
      <c r="R828" t="s">
        <v>3557</v>
      </c>
    </row>
    <row r="829" spans="1:19" hidden="1" x14ac:dyDescent="0.15">
      <c r="A829" s="1">
        <v>43194</v>
      </c>
      <c r="B829" t="s">
        <v>80</v>
      </c>
      <c r="C829" t="s">
        <v>17</v>
      </c>
      <c r="D829" t="s">
        <v>12</v>
      </c>
      <c r="E829">
        <v>1</v>
      </c>
      <c r="F829" t="s">
        <v>13</v>
      </c>
      <c r="G829" t="s">
        <v>3165</v>
      </c>
      <c r="H829" t="s">
        <v>1109</v>
      </c>
      <c r="I829" t="s">
        <v>18</v>
      </c>
      <c r="J829" t="s">
        <v>6</v>
      </c>
      <c r="K829">
        <v>2</v>
      </c>
      <c r="L829" t="s">
        <v>7</v>
      </c>
      <c r="M829" t="s">
        <v>1110</v>
      </c>
      <c r="N829" t="s">
        <v>20</v>
      </c>
      <c r="O829" t="s">
        <v>3421</v>
      </c>
      <c r="P829">
        <v>2</v>
      </c>
      <c r="Q829">
        <v>1</v>
      </c>
      <c r="R829" t="s">
        <v>3557</v>
      </c>
      <c r="S829" t="s">
        <v>3558</v>
      </c>
    </row>
    <row r="830" spans="1:19" hidden="1" x14ac:dyDescent="0.15">
      <c r="A830" s="1">
        <v>43194</v>
      </c>
      <c r="B830" t="s">
        <v>80</v>
      </c>
      <c r="C830" t="s">
        <v>498</v>
      </c>
      <c r="D830" t="s">
        <v>12</v>
      </c>
      <c r="E830">
        <v>1</v>
      </c>
      <c r="F830" t="s">
        <v>13</v>
      </c>
      <c r="G830" t="s">
        <v>3165</v>
      </c>
      <c r="H830" t="s">
        <v>1109</v>
      </c>
      <c r="I830" t="s">
        <v>500</v>
      </c>
      <c r="J830" t="s">
        <v>6</v>
      </c>
      <c r="K830">
        <v>13</v>
      </c>
      <c r="L830" t="s">
        <v>7</v>
      </c>
      <c r="M830" t="s">
        <v>1097</v>
      </c>
      <c r="N830" t="s">
        <v>20</v>
      </c>
      <c r="O830" t="s">
        <v>3421</v>
      </c>
      <c r="P830">
        <v>2</v>
      </c>
      <c r="Q830">
        <v>1</v>
      </c>
      <c r="R830" t="s">
        <v>3557</v>
      </c>
      <c r="S830" t="s">
        <v>3558</v>
      </c>
    </row>
    <row r="831" spans="1:19" hidden="1" x14ac:dyDescent="0.15">
      <c r="A831" s="1">
        <v>43194</v>
      </c>
      <c r="B831" t="s">
        <v>80</v>
      </c>
      <c r="C831" t="s">
        <v>1034</v>
      </c>
      <c r="D831" t="s">
        <v>198</v>
      </c>
      <c r="E831">
        <v>1</v>
      </c>
      <c r="F831" t="s">
        <v>13</v>
      </c>
      <c r="G831" t="s">
        <v>3165</v>
      </c>
      <c r="H831" t="s">
        <v>1109</v>
      </c>
      <c r="I831" t="s">
        <v>34</v>
      </c>
      <c r="J831" t="s">
        <v>6</v>
      </c>
      <c r="K831">
        <v>10</v>
      </c>
      <c r="L831" t="s">
        <v>7</v>
      </c>
      <c r="M831" t="s">
        <v>8</v>
      </c>
      <c r="N831" t="s">
        <v>20</v>
      </c>
      <c r="O831" t="s">
        <v>3421</v>
      </c>
      <c r="P831">
        <v>2</v>
      </c>
      <c r="Q831">
        <v>0</v>
      </c>
      <c r="R831" t="s">
        <v>3480</v>
      </c>
      <c r="S831" t="s">
        <v>3558</v>
      </c>
    </row>
    <row r="832" spans="1:19" hidden="1" x14ac:dyDescent="0.15">
      <c r="A832" s="1">
        <v>43194</v>
      </c>
      <c r="B832" t="s">
        <v>80</v>
      </c>
      <c r="C832" t="s">
        <v>166</v>
      </c>
      <c r="D832" t="s">
        <v>171</v>
      </c>
      <c r="E832">
        <v>1</v>
      </c>
      <c r="F832" t="s">
        <v>13</v>
      </c>
      <c r="G832" t="s">
        <v>3165</v>
      </c>
      <c r="H832" t="s">
        <v>1109</v>
      </c>
      <c r="I832" t="s">
        <v>34</v>
      </c>
      <c r="J832" t="s">
        <v>6</v>
      </c>
      <c r="K832">
        <v>6</v>
      </c>
      <c r="L832" t="s">
        <v>7</v>
      </c>
      <c r="M832" t="s">
        <v>1111</v>
      </c>
      <c r="N832" t="s">
        <v>20</v>
      </c>
      <c r="O832" t="s">
        <v>3421</v>
      </c>
      <c r="P832">
        <v>2</v>
      </c>
      <c r="Q832">
        <v>1</v>
      </c>
      <c r="R832" t="s">
        <v>3557</v>
      </c>
      <c r="S832" t="s">
        <v>3558</v>
      </c>
    </row>
    <row r="833" spans="1:19" hidden="1" x14ac:dyDescent="0.15">
      <c r="A833" s="1">
        <v>43194</v>
      </c>
      <c r="B833" t="s">
        <v>80</v>
      </c>
      <c r="C833" t="s">
        <v>224</v>
      </c>
      <c r="D833" t="s">
        <v>12</v>
      </c>
      <c r="E833">
        <v>1</v>
      </c>
      <c r="F833" t="s">
        <v>13</v>
      </c>
      <c r="G833" t="s">
        <v>3165</v>
      </c>
      <c r="H833" t="s">
        <v>1109</v>
      </c>
      <c r="I833" t="s">
        <v>225</v>
      </c>
      <c r="J833" t="s">
        <v>6</v>
      </c>
      <c r="K833">
        <v>3</v>
      </c>
      <c r="L833" t="s">
        <v>7</v>
      </c>
      <c r="M833" t="s">
        <v>1112</v>
      </c>
      <c r="N833" t="s">
        <v>20</v>
      </c>
      <c r="O833" t="s">
        <v>3421</v>
      </c>
      <c r="P833">
        <v>2</v>
      </c>
      <c r="Q833">
        <v>1</v>
      </c>
      <c r="R833" t="s">
        <v>3557</v>
      </c>
      <c r="S833" t="s">
        <v>3558</v>
      </c>
    </row>
    <row r="834" spans="1:19" hidden="1" x14ac:dyDescent="0.15">
      <c r="A834" s="1">
        <v>43194</v>
      </c>
      <c r="B834" t="s">
        <v>80</v>
      </c>
      <c r="C834" t="s">
        <v>353</v>
      </c>
      <c r="D834" t="s">
        <v>57</v>
      </c>
      <c r="E834">
        <v>1</v>
      </c>
      <c r="F834" t="s">
        <v>13</v>
      </c>
      <c r="G834" t="s">
        <v>3165</v>
      </c>
      <c r="H834" t="s">
        <v>1109</v>
      </c>
      <c r="I834" t="s">
        <v>354</v>
      </c>
      <c r="J834" t="s">
        <v>6</v>
      </c>
      <c r="K834">
        <v>5</v>
      </c>
      <c r="L834" t="s">
        <v>7</v>
      </c>
      <c r="M834" t="s">
        <v>1100</v>
      </c>
      <c r="N834" t="s">
        <v>20</v>
      </c>
      <c r="O834" t="s">
        <v>3421</v>
      </c>
      <c r="P834">
        <v>2</v>
      </c>
      <c r="Q834">
        <v>1</v>
      </c>
      <c r="R834" t="s">
        <v>3557</v>
      </c>
      <c r="S834" t="s">
        <v>3558</v>
      </c>
    </row>
    <row r="835" spans="1:19" hidden="1" x14ac:dyDescent="0.15">
      <c r="A835" s="1">
        <v>43194</v>
      </c>
      <c r="B835" t="s">
        <v>80</v>
      </c>
      <c r="C835" t="s">
        <v>28</v>
      </c>
      <c r="D835" t="s">
        <v>29</v>
      </c>
      <c r="E835">
        <v>1</v>
      </c>
      <c r="F835" t="s">
        <v>13</v>
      </c>
      <c r="G835" t="s">
        <v>3165</v>
      </c>
      <c r="H835" t="s">
        <v>1109</v>
      </c>
      <c r="I835" t="s">
        <v>30</v>
      </c>
      <c r="J835" t="s">
        <v>6</v>
      </c>
      <c r="K835">
        <v>8</v>
      </c>
      <c r="L835" t="s">
        <v>7</v>
      </c>
      <c r="M835" t="s">
        <v>8</v>
      </c>
      <c r="N835" t="s">
        <v>20</v>
      </c>
      <c r="O835" t="s">
        <v>3421</v>
      </c>
      <c r="P835">
        <v>2</v>
      </c>
      <c r="Q835">
        <v>0</v>
      </c>
      <c r="R835" t="s">
        <v>3480</v>
      </c>
      <c r="S835" t="s">
        <v>3558</v>
      </c>
    </row>
    <row r="836" spans="1:19" hidden="1" x14ac:dyDescent="0.15">
      <c r="A836" s="1">
        <v>43194</v>
      </c>
      <c r="B836" t="s">
        <v>80</v>
      </c>
      <c r="C836" t="s">
        <v>447</v>
      </c>
      <c r="D836" t="s">
        <v>12</v>
      </c>
      <c r="E836">
        <v>1</v>
      </c>
      <c r="F836" t="s">
        <v>13</v>
      </c>
      <c r="G836" t="s">
        <v>3165</v>
      </c>
      <c r="H836" t="s">
        <v>1109</v>
      </c>
      <c r="I836" t="s">
        <v>448</v>
      </c>
      <c r="J836" t="s">
        <v>163</v>
      </c>
      <c r="K836">
        <v>4</v>
      </c>
      <c r="L836" t="s">
        <v>7</v>
      </c>
      <c r="M836" t="s">
        <v>1113</v>
      </c>
      <c r="N836" t="s">
        <v>20</v>
      </c>
      <c r="O836" t="s">
        <v>3421</v>
      </c>
      <c r="P836">
        <v>2</v>
      </c>
      <c r="Q836">
        <v>1</v>
      </c>
      <c r="R836" t="s">
        <v>3557</v>
      </c>
      <c r="S836" t="s">
        <v>3558</v>
      </c>
    </row>
    <row r="837" spans="1:19" hidden="1" x14ac:dyDescent="0.15">
      <c r="A837" s="1">
        <v>43194</v>
      </c>
      <c r="B837" t="s">
        <v>80</v>
      </c>
      <c r="C837" t="s">
        <v>509</v>
      </c>
      <c r="D837" t="s">
        <v>151</v>
      </c>
      <c r="E837">
        <v>1</v>
      </c>
      <c r="F837" t="s">
        <v>44</v>
      </c>
      <c r="G837" t="s">
        <v>3197</v>
      </c>
      <c r="H837" t="s">
        <v>1109</v>
      </c>
      <c r="I837" t="s">
        <v>510</v>
      </c>
      <c r="J837" t="s">
        <v>163</v>
      </c>
      <c r="K837">
        <v>14</v>
      </c>
      <c r="L837" t="s">
        <v>7</v>
      </c>
      <c r="M837" t="s">
        <v>1114</v>
      </c>
      <c r="N837" t="s">
        <v>20</v>
      </c>
      <c r="O837" t="s">
        <v>3421</v>
      </c>
      <c r="P837">
        <v>2</v>
      </c>
      <c r="Q837">
        <v>1</v>
      </c>
      <c r="R837" t="s">
        <v>3557</v>
      </c>
      <c r="S837" t="s">
        <v>3558</v>
      </c>
    </row>
    <row r="838" spans="1:19" hidden="1" x14ac:dyDescent="0.15">
      <c r="A838" s="1">
        <v>43194</v>
      </c>
      <c r="B838" t="s">
        <v>80</v>
      </c>
      <c r="C838" t="s">
        <v>404</v>
      </c>
      <c r="D838" t="s">
        <v>12</v>
      </c>
      <c r="E838">
        <v>1</v>
      </c>
      <c r="F838" t="s">
        <v>44</v>
      </c>
      <c r="G838" t="s">
        <v>3197</v>
      </c>
      <c r="H838" t="s">
        <v>1109</v>
      </c>
      <c r="I838" t="s">
        <v>405</v>
      </c>
      <c r="J838" t="s">
        <v>6</v>
      </c>
      <c r="K838">
        <v>11</v>
      </c>
      <c r="L838" t="s">
        <v>7</v>
      </c>
      <c r="M838" t="s">
        <v>8</v>
      </c>
      <c r="N838" t="s">
        <v>20</v>
      </c>
      <c r="O838" t="s">
        <v>3421</v>
      </c>
      <c r="P838">
        <v>2</v>
      </c>
      <c r="Q838">
        <v>0</v>
      </c>
      <c r="R838" t="s">
        <v>3480</v>
      </c>
      <c r="S838" t="s">
        <v>3558</v>
      </c>
    </row>
    <row r="839" spans="1:19" hidden="1" x14ac:dyDescent="0.15">
      <c r="A839" s="1">
        <v>43194</v>
      </c>
      <c r="B839" t="s">
        <v>80</v>
      </c>
      <c r="C839" t="s">
        <v>451</v>
      </c>
      <c r="D839" t="s">
        <v>151</v>
      </c>
      <c r="E839">
        <v>1</v>
      </c>
      <c r="F839" t="s">
        <v>44</v>
      </c>
      <c r="G839" t="s">
        <v>3197</v>
      </c>
      <c r="H839" t="s">
        <v>1109</v>
      </c>
      <c r="I839" t="s">
        <v>452</v>
      </c>
      <c r="J839" t="s">
        <v>163</v>
      </c>
      <c r="K839">
        <v>12</v>
      </c>
      <c r="L839" t="s">
        <v>7</v>
      </c>
      <c r="M839" t="s">
        <v>1115</v>
      </c>
      <c r="N839" t="s">
        <v>20</v>
      </c>
      <c r="O839" t="s">
        <v>3421</v>
      </c>
      <c r="P839">
        <v>2</v>
      </c>
      <c r="Q839">
        <v>1</v>
      </c>
      <c r="R839" t="s">
        <v>3557</v>
      </c>
      <c r="S839" t="s">
        <v>3558</v>
      </c>
    </row>
    <row r="840" spans="1:19" hidden="1" x14ac:dyDescent="0.15">
      <c r="A840" s="1">
        <v>43194</v>
      </c>
      <c r="B840" t="s">
        <v>80</v>
      </c>
      <c r="C840" t="s">
        <v>140</v>
      </c>
      <c r="D840" t="s">
        <v>12</v>
      </c>
      <c r="E840">
        <v>1</v>
      </c>
      <c r="F840" t="s">
        <v>13</v>
      </c>
      <c r="G840" t="s">
        <v>3165</v>
      </c>
      <c r="H840" t="s">
        <v>1109</v>
      </c>
      <c r="I840" t="s">
        <v>141</v>
      </c>
      <c r="J840" t="s">
        <v>6</v>
      </c>
      <c r="K840">
        <v>15</v>
      </c>
      <c r="L840" t="s">
        <v>7</v>
      </c>
      <c r="M840" t="s">
        <v>1116</v>
      </c>
      <c r="N840" t="s">
        <v>20</v>
      </c>
      <c r="O840" t="s">
        <v>3421</v>
      </c>
      <c r="P840">
        <v>2</v>
      </c>
      <c r="Q840">
        <v>1</v>
      </c>
      <c r="R840" t="s">
        <v>3557</v>
      </c>
      <c r="S840" t="s">
        <v>3558</v>
      </c>
    </row>
    <row r="841" spans="1:19" hidden="1" x14ac:dyDescent="0.15">
      <c r="A841" s="1">
        <v>43194</v>
      </c>
      <c r="B841" t="s">
        <v>80</v>
      </c>
      <c r="C841" t="s">
        <v>231</v>
      </c>
      <c r="D841" t="s">
        <v>232</v>
      </c>
      <c r="E841">
        <v>1</v>
      </c>
      <c r="F841" t="s">
        <v>13</v>
      </c>
      <c r="G841" t="s">
        <v>3181</v>
      </c>
      <c r="H841" t="s">
        <v>1109</v>
      </c>
      <c r="I841" t="s">
        <v>233</v>
      </c>
      <c r="J841" t="s">
        <v>163</v>
      </c>
      <c r="K841">
        <v>7</v>
      </c>
      <c r="L841" t="s">
        <v>7</v>
      </c>
      <c r="M841" t="s">
        <v>1117</v>
      </c>
      <c r="N841" t="s">
        <v>20</v>
      </c>
      <c r="O841" t="s">
        <v>3421</v>
      </c>
      <c r="P841">
        <v>2</v>
      </c>
      <c r="Q841">
        <v>1</v>
      </c>
      <c r="R841" t="s">
        <v>3557</v>
      </c>
      <c r="S841" t="s">
        <v>3558</v>
      </c>
    </row>
    <row r="842" spans="1:19" hidden="1" x14ac:dyDescent="0.15">
      <c r="A842" s="1">
        <v>43194</v>
      </c>
      <c r="B842" t="s">
        <v>80</v>
      </c>
      <c r="C842" t="s">
        <v>164</v>
      </c>
      <c r="D842" t="s">
        <v>57</v>
      </c>
      <c r="E842">
        <v>1</v>
      </c>
      <c r="F842" t="s">
        <v>13</v>
      </c>
      <c r="G842" t="s">
        <v>3181</v>
      </c>
      <c r="H842" t="s">
        <v>1109</v>
      </c>
      <c r="I842" t="s">
        <v>165</v>
      </c>
      <c r="J842" t="s">
        <v>6</v>
      </c>
      <c r="K842">
        <v>1</v>
      </c>
      <c r="L842" t="s">
        <v>7</v>
      </c>
      <c r="M842" t="s">
        <v>1118</v>
      </c>
      <c r="N842" t="s">
        <v>20</v>
      </c>
      <c r="O842" t="s">
        <v>3421</v>
      </c>
      <c r="P842">
        <v>2</v>
      </c>
      <c r="Q842">
        <v>2</v>
      </c>
      <c r="R842" t="s">
        <v>3557</v>
      </c>
      <c r="S842" t="s">
        <v>3558</v>
      </c>
    </row>
    <row r="843" spans="1:19" hidden="1" x14ac:dyDescent="0.15">
      <c r="A843" s="1">
        <v>43194</v>
      </c>
      <c r="B843" t="s">
        <v>80</v>
      </c>
      <c r="C843" t="s">
        <v>150</v>
      </c>
      <c r="D843" t="s">
        <v>151</v>
      </c>
      <c r="E843">
        <v>1</v>
      </c>
      <c r="F843" t="s">
        <v>152</v>
      </c>
      <c r="G843" t="s">
        <v>3181</v>
      </c>
      <c r="H843" t="s">
        <v>1109</v>
      </c>
      <c r="I843" t="s">
        <v>153</v>
      </c>
      <c r="J843" t="s">
        <v>85</v>
      </c>
      <c r="K843">
        <v>9</v>
      </c>
      <c r="L843" t="s">
        <v>7</v>
      </c>
      <c r="M843" t="s">
        <v>8</v>
      </c>
      <c r="N843" t="s">
        <v>154</v>
      </c>
      <c r="O843" t="s">
        <v>3421</v>
      </c>
      <c r="P843">
        <v>2</v>
      </c>
      <c r="Q843">
        <v>0</v>
      </c>
      <c r="R843" t="s">
        <v>3557</v>
      </c>
      <c r="S843" t="s">
        <v>3558</v>
      </c>
    </row>
    <row r="844" spans="1:19" hidden="1" x14ac:dyDescent="0.15">
      <c r="A844" s="1">
        <v>43194</v>
      </c>
      <c r="B844" t="s">
        <v>66</v>
      </c>
      <c r="C844" t="s">
        <v>1119</v>
      </c>
      <c r="D844" t="s">
        <v>57</v>
      </c>
      <c r="E844">
        <v>1</v>
      </c>
      <c r="F844" t="s">
        <v>44</v>
      </c>
      <c r="G844" t="s">
        <v>3197</v>
      </c>
      <c r="H844" t="s">
        <v>1120</v>
      </c>
      <c r="I844" t="s">
        <v>1121</v>
      </c>
      <c r="J844" t="s">
        <v>6</v>
      </c>
      <c r="K844">
        <v>2</v>
      </c>
      <c r="L844" t="s">
        <v>7</v>
      </c>
      <c r="M844" t="s">
        <v>8</v>
      </c>
      <c r="N844" t="s">
        <v>9</v>
      </c>
      <c r="O844" t="s">
        <v>3421</v>
      </c>
      <c r="P844">
        <v>2</v>
      </c>
      <c r="Q844">
        <v>0</v>
      </c>
      <c r="R844" s="7" t="s">
        <v>3480</v>
      </c>
      <c r="S844" t="s">
        <v>3558</v>
      </c>
    </row>
    <row r="845" spans="1:19" hidden="1" x14ac:dyDescent="0.15">
      <c r="A845" s="1">
        <v>43194</v>
      </c>
      <c r="B845" t="s">
        <v>66</v>
      </c>
      <c r="C845" t="s">
        <v>1122</v>
      </c>
      <c r="D845" t="s">
        <v>514</v>
      </c>
      <c r="E845">
        <v>1</v>
      </c>
      <c r="F845" t="s">
        <v>44</v>
      </c>
      <c r="G845" t="s">
        <v>3197</v>
      </c>
      <c r="H845" t="s">
        <v>1120</v>
      </c>
      <c r="I845" t="s">
        <v>1123</v>
      </c>
      <c r="J845" t="s">
        <v>6</v>
      </c>
      <c r="K845">
        <v>1</v>
      </c>
      <c r="L845" t="s">
        <v>7</v>
      </c>
      <c r="M845" t="s">
        <v>8</v>
      </c>
      <c r="N845" t="s">
        <v>9</v>
      </c>
      <c r="O845" t="s">
        <v>3421</v>
      </c>
      <c r="P845">
        <v>2</v>
      </c>
      <c r="Q845">
        <v>0</v>
      </c>
      <c r="R845" s="7" t="s">
        <v>3480</v>
      </c>
      <c r="S845" t="s">
        <v>3558</v>
      </c>
    </row>
    <row r="846" spans="1:19" hidden="1" x14ac:dyDescent="0.15">
      <c r="A846" s="1">
        <v>43194</v>
      </c>
      <c r="B846" t="s">
        <v>10</v>
      </c>
      <c r="C846" t="s">
        <v>1124</v>
      </c>
      <c r="D846" t="s">
        <v>481</v>
      </c>
      <c r="E846">
        <v>1</v>
      </c>
      <c r="F846" t="s">
        <v>44</v>
      </c>
      <c r="G846" t="s">
        <v>8</v>
      </c>
      <c r="H846" t="s">
        <v>1125</v>
      </c>
      <c r="I846" t="s">
        <v>1126</v>
      </c>
      <c r="J846" t="s">
        <v>113</v>
      </c>
      <c r="K846">
        <v>1</v>
      </c>
      <c r="L846" t="s">
        <v>41</v>
      </c>
      <c r="M846" t="s">
        <v>8</v>
      </c>
      <c r="N846" t="s">
        <v>8</v>
      </c>
      <c r="O846" t="s">
        <v>3422</v>
      </c>
      <c r="P846">
        <v>1</v>
      </c>
      <c r="Q846">
        <v>0</v>
      </c>
    </row>
    <row r="847" spans="1:19" hidden="1" x14ac:dyDescent="0.15">
      <c r="A847" s="1">
        <v>43198</v>
      </c>
      <c r="B847" t="s">
        <v>114</v>
      </c>
      <c r="C847" t="s">
        <v>47</v>
      </c>
      <c r="D847" t="s">
        <v>12</v>
      </c>
      <c r="E847">
        <v>1</v>
      </c>
      <c r="F847" t="s">
        <v>13</v>
      </c>
      <c r="G847" t="s">
        <v>3165</v>
      </c>
      <c r="H847" t="s">
        <v>1127</v>
      </c>
      <c r="I847" t="s">
        <v>48</v>
      </c>
      <c r="J847" t="s">
        <v>6</v>
      </c>
      <c r="K847">
        <v>1</v>
      </c>
      <c r="L847" t="s">
        <v>7</v>
      </c>
      <c r="M847" t="s">
        <v>1128</v>
      </c>
      <c r="N847" t="s">
        <v>20</v>
      </c>
      <c r="O847" t="s">
        <v>3422</v>
      </c>
      <c r="P847">
        <v>2</v>
      </c>
      <c r="Q847">
        <v>2</v>
      </c>
      <c r="R847" t="s">
        <v>3557</v>
      </c>
    </row>
    <row r="848" spans="1:19" hidden="1" x14ac:dyDescent="0.15">
      <c r="A848" s="1">
        <v>43198</v>
      </c>
      <c r="B848" t="s">
        <v>80</v>
      </c>
      <c r="C848" t="s">
        <v>993</v>
      </c>
      <c r="D848" t="s">
        <v>12</v>
      </c>
      <c r="E848">
        <v>1</v>
      </c>
      <c r="F848" t="s">
        <v>13</v>
      </c>
      <c r="G848" t="s">
        <v>3165</v>
      </c>
      <c r="H848" t="s">
        <v>1129</v>
      </c>
      <c r="I848" t="s">
        <v>994</v>
      </c>
      <c r="J848" t="s">
        <v>6</v>
      </c>
      <c r="K848">
        <v>1</v>
      </c>
      <c r="L848" t="s">
        <v>7</v>
      </c>
      <c r="M848" t="s">
        <v>8</v>
      </c>
      <c r="N848" t="s">
        <v>20</v>
      </c>
      <c r="O848" t="s">
        <v>3422</v>
      </c>
      <c r="P848">
        <v>2</v>
      </c>
      <c r="Q848" s="5">
        <v>1</v>
      </c>
      <c r="R848" t="s">
        <v>3557</v>
      </c>
    </row>
    <row r="849" spans="1:19" hidden="1" x14ac:dyDescent="0.15">
      <c r="A849" s="1">
        <v>43199</v>
      </c>
      <c r="B849" t="s">
        <v>21</v>
      </c>
      <c r="C849" t="s">
        <v>990</v>
      </c>
      <c r="D849" t="s">
        <v>12</v>
      </c>
      <c r="E849">
        <v>1</v>
      </c>
      <c r="F849" t="s">
        <v>13</v>
      </c>
      <c r="G849" t="s">
        <v>3165</v>
      </c>
      <c r="H849" t="s">
        <v>1130</v>
      </c>
      <c r="I849" t="s">
        <v>992</v>
      </c>
      <c r="J849" t="s">
        <v>6</v>
      </c>
      <c r="K849">
        <v>1</v>
      </c>
      <c r="L849" t="s">
        <v>7</v>
      </c>
      <c r="M849" t="s">
        <v>1131</v>
      </c>
      <c r="N849" t="s">
        <v>20</v>
      </c>
      <c r="O849" t="s">
        <v>3422</v>
      </c>
      <c r="P849">
        <v>2</v>
      </c>
      <c r="Q849">
        <v>1</v>
      </c>
      <c r="R849" t="s">
        <v>3557</v>
      </c>
    </row>
    <row r="850" spans="1:19" hidden="1" x14ac:dyDescent="0.15">
      <c r="A850" s="1">
        <v>43199</v>
      </c>
      <c r="B850" t="s">
        <v>50</v>
      </c>
      <c r="C850" t="s">
        <v>471</v>
      </c>
      <c r="D850" t="s">
        <v>472</v>
      </c>
      <c r="E850">
        <v>1</v>
      </c>
      <c r="F850" t="s">
        <v>38</v>
      </c>
      <c r="G850" t="s">
        <v>3178</v>
      </c>
      <c r="H850" t="s">
        <v>1132</v>
      </c>
      <c r="I850" t="s">
        <v>474</v>
      </c>
      <c r="J850" t="s">
        <v>6</v>
      </c>
      <c r="K850">
        <v>1</v>
      </c>
      <c r="L850" t="s">
        <v>7</v>
      </c>
      <c r="M850" t="s">
        <v>8</v>
      </c>
      <c r="N850" t="s">
        <v>475</v>
      </c>
      <c r="O850" t="s">
        <v>3421</v>
      </c>
      <c r="P850">
        <v>2</v>
      </c>
      <c r="Q850">
        <v>0</v>
      </c>
      <c r="R850" s="7" t="s">
        <v>3480</v>
      </c>
      <c r="S850" t="s">
        <v>3558</v>
      </c>
    </row>
    <row r="851" spans="1:19" hidden="1" x14ac:dyDescent="0.15">
      <c r="A851" s="1">
        <v>43199</v>
      </c>
      <c r="B851" t="s">
        <v>10</v>
      </c>
      <c r="C851" t="s">
        <v>1133</v>
      </c>
      <c r="D851" t="s">
        <v>12</v>
      </c>
      <c r="E851">
        <v>1</v>
      </c>
      <c r="F851" t="s">
        <v>13</v>
      </c>
      <c r="G851" t="s">
        <v>3165</v>
      </c>
      <c r="H851" t="s">
        <v>3622</v>
      </c>
      <c r="I851" t="s">
        <v>248</v>
      </c>
      <c r="J851" t="s">
        <v>6</v>
      </c>
      <c r="K851">
        <v>1</v>
      </c>
      <c r="L851" t="s">
        <v>7</v>
      </c>
      <c r="M851" t="s">
        <v>8</v>
      </c>
      <c r="N851" s="5" t="s">
        <v>3555</v>
      </c>
      <c r="O851" t="s">
        <v>3421</v>
      </c>
      <c r="P851">
        <v>2</v>
      </c>
      <c r="Q851">
        <v>0</v>
      </c>
      <c r="R851" t="s">
        <v>3480</v>
      </c>
      <c r="S851" t="s">
        <v>3553</v>
      </c>
    </row>
    <row r="852" spans="1:19" hidden="1" x14ac:dyDescent="0.15">
      <c r="A852" s="1">
        <v>43199</v>
      </c>
      <c r="B852" t="s">
        <v>114</v>
      </c>
      <c r="C852" t="s">
        <v>115</v>
      </c>
      <c r="D852" t="s">
        <v>23</v>
      </c>
      <c r="E852">
        <v>1</v>
      </c>
      <c r="F852" t="s">
        <v>13</v>
      </c>
      <c r="G852" t="s">
        <v>3165</v>
      </c>
      <c r="H852" t="s">
        <v>1135</v>
      </c>
      <c r="I852" t="s">
        <v>117</v>
      </c>
      <c r="J852" t="s">
        <v>6</v>
      </c>
      <c r="K852">
        <v>4</v>
      </c>
      <c r="L852" t="s">
        <v>7</v>
      </c>
      <c r="M852" t="s">
        <v>8</v>
      </c>
      <c r="N852" t="s">
        <v>20</v>
      </c>
      <c r="O852" t="s">
        <v>3421</v>
      </c>
      <c r="P852">
        <v>2</v>
      </c>
      <c r="Q852">
        <v>0</v>
      </c>
      <c r="R852" t="s">
        <v>3480</v>
      </c>
      <c r="S852" t="s">
        <v>3558</v>
      </c>
    </row>
    <row r="853" spans="1:19" hidden="1" x14ac:dyDescent="0.15">
      <c r="A853" s="1">
        <v>43199</v>
      </c>
      <c r="B853" t="s">
        <v>114</v>
      </c>
      <c r="C853" t="s">
        <v>1</v>
      </c>
      <c r="D853" t="s">
        <v>2</v>
      </c>
      <c r="E853">
        <v>1</v>
      </c>
      <c r="F853" t="s">
        <v>3</v>
      </c>
      <c r="G853" t="s">
        <v>3305</v>
      </c>
      <c r="H853" t="s">
        <v>1135</v>
      </c>
      <c r="I853" t="s">
        <v>5</v>
      </c>
      <c r="J853" t="s">
        <v>6</v>
      </c>
      <c r="K853">
        <v>1</v>
      </c>
      <c r="L853" t="s">
        <v>7</v>
      </c>
      <c r="M853" t="s">
        <v>8</v>
      </c>
      <c r="N853" t="s">
        <v>9</v>
      </c>
      <c r="O853" t="s">
        <v>3421</v>
      </c>
      <c r="P853">
        <v>2</v>
      </c>
      <c r="Q853">
        <v>0</v>
      </c>
      <c r="R853" s="7" t="s">
        <v>3480</v>
      </c>
      <c r="S853" t="s">
        <v>3558</v>
      </c>
    </row>
    <row r="854" spans="1:19" hidden="1" x14ac:dyDescent="0.15">
      <c r="A854" s="1">
        <v>43199</v>
      </c>
      <c r="B854" t="s">
        <v>114</v>
      </c>
      <c r="C854" t="s">
        <v>1136</v>
      </c>
      <c r="D854" t="s">
        <v>12</v>
      </c>
      <c r="E854">
        <v>1</v>
      </c>
      <c r="F854" t="s">
        <v>13</v>
      </c>
      <c r="G854" t="s">
        <v>3165</v>
      </c>
      <c r="H854" t="s">
        <v>1135</v>
      </c>
      <c r="I854" t="s">
        <v>141</v>
      </c>
      <c r="J854" t="s">
        <v>6</v>
      </c>
      <c r="K854">
        <v>2</v>
      </c>
      <c r="L854" t="s">
        <v>7</v>
      </c>
      <c r="M854" t="s">
        <v>8</v>
      </c>
      <c r="N854" t="s">
        <v>20</v>
      </c>
      <c r="O854" t="s">
        <v>3421</v>
      </c>
      <c r="P854">
        <v>2</v>
      </c>
      <c r="Q854">
        <v>0</v>
      </c>
      <c r="R854" t="s">
        <v>3480</v>
      </c>
      <c r="S854" t="s">
        <v>3558</v>
      </c>
    </row>
    <row r="855" spans="1:19" hidden="1" x14ac:dyDescent="0.15">
      <c r="A855" s="1">
        <v>43199</v>
      </c>
      <c r="B855" t="s">
        <v>114</v>
      </c>
      <c r="C855" t="s">
        <v>478</v>
      </c>
      <c r="D855" t="s">
        <v>12</v>
      </c>
      <c r="E855">
        <v>1</v>
      </c>
      <c r="F855" t="s">
        <v>13</v>
      </c>
      <c r="G855" t="s">
        <v>3165</v>
      </c>
      <c r="H855" t="s">
        <v>1135</v>
      </c>
      <c r="I855" t="s">
        <v>479</v>
      </c>
      <c r="J855" t="s">
        <v>6</v>
      </c>
      <c r="K855">
        <v>3</v>
      </c>
      <c r="L855" t="s">
        <v>7</v>
      </c>
      <c r="M855" t="s">
        <v>8</v>
      </c>
      <c r="N855" t="s">
        <v>20</v>
      </c>
      <c r="O855" t="s">
        <v>3421</v>
      </c>
      <c r="P855">
        <v>2</v>
      </c>
      <c r="Q855">
        <v>0</v>
      </c>
      <c r="R855" t="s">
        <v>3480</v>
      </c>
      <c r="S855" t="s">
        <v>3558</v>
      </c>
    </row>
    <row r="856" spans="1:19" hidden="1" x14ac:dyDescent="0.15">
      <c r="A856" s="1">
        <v>43199</v>
      </c>
      <c r="B856" t="s">
        <v>80</v>
      </c>
      <c r="C856" t="s">
        <v>358</v>
      </c>
      <c r="D856" t="s">
        <v>12</v>
      </c>
      <c r="E856">
        <v>1</v>
      </c>
      <c r="F856" t="s">
        <v>13</v>
      </c>
      <c r="G856" t="s">
        <v>3165</v>
      </c>
      <c r="H856" t="s">
        <v>1137</v>
      </c>
      <c r="I856" t="s">
        <v>359</v>
      </c>
      <c r="J856" t="s">
        <v>163</v>
      </c>
      <c r="K856">
        <v>9</v>
      </c>
      <c r="L856" t="s">
        <v>7</v>
      </c>
      <c r="M856" t="s">
        <v>1138</v>
      </c>
      <c r="N856" t="s">
        <v>20</v>
      </c>
      <c r="O856" t="s">
        <v>3422</v>
      </c>
      <c r="P856">
        <v>2</v>
      </c>
      <c r="Q856">
        <v>1</v>
      </c>
      <c r="R856" t="s">
        <v>3557</v>
      </c>
    </row>
    <row r="857" spans="1:19" hidden="1" x14ac:dyDescent="0.15">
      <c r="A857" s="1">
        <v>43199</v>
      </c>
      <c r="B857" t="s">
        <v>80</v>
      </c>
      <c r="C857" t="s">
        <v>167</v>
      </c>
      <c r="D857" t="s">
        <v>151</v>
      </c>
      <c r="E857">
        <v>1</v>
      </c>
      <c r="F857" t="s">
        <v>44</v>
      </c>
      <c r="G857" t="s">
        <v>3197</v>
      </c>
      <c r="H857" t="s">
        <v>1137</v>
      </c>
      <c r="I857" t="s">
        <v>168</v>
      </c>
      <c r="J857" t="s">
        <v>163</v>
      </c>
      <c r="K857">
        <v>6</v>
      </c>
      <c r="L857" t="s">
        <v>7</v>
      </c>
      <c r="M857" t="s">
        <v>1139</v>
      </c>
      <c r="N857" t="s">
        <v>20</v>
      </c>
      <c r="O857" t="s">
        <v>3422</v>
      </c>
      <c r="P857">
        <v>2</v>
      </c>
      <c r="Q857">
        <v>1</v>
      </c>
      <c r="R857" t="s">
        <v>3557</v>
      </c>
    </row>
    <row r="858" spans="1:19" hidden="1" x14ac:dyDescent="0.15">
      <c r="A858" s="1">
        <v>43199</v>
      </c>
      <c r="B858" t="s">
        <v>80</v>
      </c>
      <c r="C858" t="s">
        <v>231</v>
      </c>
      <c r="D858" t="s">
        <v>232</v>
      </c>
      <c r="E858">
        <v>1</v>
      </c>
      <c r="F858" t="s">
        <v>13</v>
      </c>
      <c r="G858" t="s">
        <v>3181</v>
      </c>
      <c r="H858" t="s">
        <v>1137</v>
      </c>
      <c r="I858" t="s">
        <v>233</v>
      </c>
      <c r="J858" t="s">
        <v>163</v>
      </c>
      <c r="K858">
        <v>1</v>
      </c>
      <c r="L858" t="s">
        <v>7</v>
      </c>
      <c r="M858" t="s">
        <v>1140</v>
      </c>
      <c r="N858" t="s">
        <v>20</v>
      </c>
      <c r="O858" t="s">
        <v>3422</v>
      </c>
      <c r="P858">
        <v>2</v>
      </c>
      <c r="Q858">
        <v>1</v>
      </c>
      <c r="R858" t="s">
        <v>3557</v>
      </c>
    </row>
    <row r="859" spans="1:19" hidden="1" x14ac:dyDescent="0.15">
      <c r="A859" s="1">
        <v>43199</v>
      </c>
      <c r="B859" t="s">
        <v>80</v>
      </c>
      <c r="C859" t="s">
        <v>442</v>
      </c>
      <c r="D859" t="s">
        <v>12</v>
      </c>
      <c r="E859">
        <v>1</v>
      </c>
      <c r="F859" t="s">
        <v>13</v>
      </c>
      <c r="G859" t="s">
        <v>3165</v>
      </c>
      <c r="H859" t="s">
        <v>1137</v>
      </c>
      <c r="I859" t="s">
        <v>443</v>
      </c>
      <c r="J859" t="s">
        <v>6</v>
      </c>
      <c r="K859">
        <v>7</v>
      </c>
      <c r="L859" t="s">
        <v>7</v>
      </c>
      <c r="M859" t="s">
        <v>1141</v>
      </c>
      <c r="N859" t="s">
        <v>20</v>
      </c>
      <c r="O859" t="s">
        <v>3422</v>
      </c>
      <c r="P859">
        <v>2</v>
      </c>
      <c r="Q859">
        <v>1</v>
      </c>
      <c r="R859" t="s">
        <v>3557</v>
      </c>
    </row>
    <row r="860" spans="1:19" hidden="1" x14ac:dyDescent="0.15">
      <c r="A860" s="1">
        <v>43199</v>
      </c>
      <c r="B860" t="s">
        <v>80</v>
      </c>
      <c r="C860" t="s">
        <v>439</v>
      </c>
      <c r="D860" t="s">
        <v>12</v>
      </c>
      <c r="E860">
        <v>1</v>
      </c>
      <c r="F860" t="s">
        <v>13</v>
      </c>
      <c r="G860" t="s">
        <v>3165</v>
      </c>
      <c r="H860" t="s">
        <v>1137</v>
      </c>
      <c r="I860" t="s">
        <v>440</v>
      </c>
      <c r="J860" t="s">
        <v>6</v>
      </c>
      <c r="K860">
        <v>8</v>
      </c>
      <c r="L860" t="s">
        <v>7</v>
      </c>
      <c r="M860" t="s">
        <v>1142</v>
      </c>
      <c r="N860" t="s">
        <v>20</v>
      </c>
      <c r="O860" t="s">
        <v>3422</v>
      </c>
      <c r="P860">
        <v>2</v>
      </c>
      <c r="Q860">
        <v>1</v>
      </c>
      <c r="R860" t="s">
        <v>3557</v>
      </c>
    </row>
    <row r="861" spans="1:19" hidden="1" x14ac:dyDescent="0.15">
      <c r="A861" s="1">
        <v>43199</v>
      </c>
      <c r="B861" t="s">
        <v>80</v>
      </c>
      <c r="C861" t="s">
        <v>177</v>
      </c>
      <c r="D861" t="s">
        <v>151</v>
      </c>
      <c r="E861">
        <v>1</v>
      </c>
      <c r="F861" t="s">
        <v>13</v>
      </c>
      <c r="G861" t="s">
        <v>3165</v>
      </c>
      <c r="H861" t="s">
        <v>1137</v>
      </c>
      <c r="I861" t="s">
        <v>178</v>
      </c>
      <c r="J861" t="s">
        <v>163</v>
      </c>
      <c r="K861">
        <v>11</v>
      </c>
      <c r="L861" t="s">
        <v>7</v>
      </c>
      <c r="M861" t="s">
        <v>1143</v>
      </c>
      <c r="N861" t="s">
        <v>20</v>
      </c>
      <c r="O861" t="s">
        <v>3422</v>
      </c>
      <c r="P861">
        <v>2</v>
      </c>
      <c r="Q861">
        <v>1</v>
      </c>
      <c r="R861" t="s">
        <v>3557</v>
      </c>
    </row>
    <row r="862" spans="1:19" hidden="1" x14ac:dyDescent="0.15">
      <c r="A862" s="1">
        <v>43199</v>
      </c>
      <c r="B862" t="s">
        <v>80</v>
      </c>
      <c r="C862" t="s">
        <v>161</v>
      </c>
      <c r="D862" t="s">
        <v>151</v>
      </c>
      <c r="E862">
        <v>1</v>
      </c>
      <c r="F862" t="s">
        <v>13</v>
      </c>
      <c r="G862" t="s">
        <v>3165</v>
      </c>
      <c r="H862" t="s">
        <v>1137</v>
      </c>
      <c r="I862" t="s">
        <v>162</v>
      </c>
      <c r="J862" t="s">
        <v>163</v>
      </c>
      <c r="K862">
        <v>10</v>
      </c>
      <c r="L862" t="s">
        <v>7</v>
      </c>
      <c r="M862" t="s">
        <v>1144</v>
      </c>
      <c r="N862" t="s">
        <v>20</v>
      </c>
      <c r="O862" t="s">
        <v>3422</v>
      </c>
      <c r="P862">
        <v>2</v>
      </c>
      <c r="Q862">
        <v>1</v>
      </c>
      <c r="R862" t="s">
        <v>3557</v>
      </c>
    </row>
    <row r="863" spans="1:19" hidden="1" x14ac:dyDescent="0.15">
      <c r="A863" s="1">
        <v>43199</v>
      </c>
      <c r="B863" t="s">
        <v>80</v>
      </c>
      <c r="C863" t="s">
        <v>164</v>
      </c>
      <c r="D863" t="s">
        <v>57</v>
      </c>
      <c r="E863">
        <v>1</v>
      </c>
      <c r="F863" t="s">
        <v>13</v>
      </c>
      <c r="G863" t="s">
        <v>3181</v>
      </c>
      <c r="H863" t="s">
        <v>1137</v>
      </c>
      <c r="I863" t="s">
        <v>165</v>
      </c>
      <c r="J863" t="s">
        <v>6</v>
      </c>
      <c r="K863">
        <v>5</v>
      </c>
      <c r="L863" t="s">
        <v>7</v>
      </c>
      <c r="M863" t="s">
        <v>1145</v>
      </c>
      <c r="N863" t="s">
        <v>20</v>
      </c>
      <c r="O863" t="s">
        <v>3422</v>
      </c>
      <c r="P863">
        <v>2</v>
      </c>
      <c r="Q863">
        <v>2</v>
      </c>
      <c r="R863" t="s">
        <v>3557</v>
      </c>
    </row>
    <row r="864" spans="1:19" hidden="1" x14ac:dyDescent="0.15">
      <c r="A864" s="1">
        <v>43199</v>
      </c>
      <c r="B864" t="s">
        <v>80</v>
      </c>
      <c r="C864" t="s">
        <v>634</v>
      </c>
      <c r="D864" t="s">
        <v>635</v>
      </c>
      <c r="E864">
        <v>1</v>
      </c>
      <c r="F864" t="s">
        <v>13</v>
      </c>
      <c r="G864" t="s">
        <v>3165</v>
      </c>
      <c r="H864" t="s">
        <v>1137</v>
      </c>
      <c r="I864" t="s">
        <v>25</v>
      </c>
      <c r="J864" t="s">
        <v>6</v>
      </c>
      <c r="K864">
        <v>2</v>
      </c>
      <c r="L864" t="s">
        <v>7</v>
      </c>
      <c r="M864" t="s">
        <v>1146</v>
      </c>
      <c r="N864" t="s">
        <v>20</v>
      </c>
      <c r="O864" t="s">
        <v>3422</v>
      </c>
      <c r="P864">
        <v>2</v>
      </c>
      <c r="Q864">
        <v>1</v>
      </c>
      <c r="R864" t="s">
        <v>3557</v>
      </c>
    </row>
    <row r="865" spans="1:19" hidden="1" x14ac:dyDescent="0.15">
      <c r="A865" s="1">
        <v>43199</v>
      </c>
      <c r="B865" t="s">
        <v>80</v>
      </c>
      <c r="C865" t="s">
        <v>447</v>
      </c>
      <c r="D865" t="s">
        <v>12</v>
      </c>
      <c r="E865">
        <v>1</v>
      </c>
      <c r="F865" t="s">
        <v>13</v>
      </c>
      <c r="G865" t="s">
        <v>3165</v>
      </c>
      <c r="H865" t="s">
        <v>1137</v>
      </c>
      <c r="I865" t="s">
        <v>448</v>
      </c>
      <c r="J865" t="s">
        <v>163</v>
      </c>
      <c r="K865">
        <v>3</v>
      </c>
      <c r="L865" t="s">
        <v>7</v>
      </c>
      <c r="M865" t="s">
        <v>1147</v>
      </c>
      <c r="N865" t="s">
        <v>20</v>
      </c>
      <c r="O865" t="s">
        <v>3422</v>
      </c>
      <c r="P865">
        <v>2</v>
      </c>
      <c r="Q865">
        <v>1</v>
      </c>
      <c r="R865" t="s">
        <v>3557</v>
      </c>
    </row>
    <row r="866" spans="1:19" hidden="1" x14ac:dyDescent="0.15">
      <c r="A866" s="1">
        <v>43199</v>
      </c>
      <c r="B866" t="s">
        <v>80</v>
      </c>
      <c r="C866" t="s">
        <v>166</v>
      </c>
      <c r="D866" t="s">
        <v>171</v>
      </c>
      <c r="E866">
        <v>1</v>
      </c>
      <c r="F866" t="s">
        <v>13</v>
      </c>
      <c r="G866" t="s">
        <v>3165</v>
      </c>
      <c r="H866" t="s">
        <v>1137</v>
      </c>
      <c r="I866" t="s">
        <v>34</v>
      </c>
      <c r="J866" t="s">
        <v>6</v>
      </c>
      <c r="K866">
        <v>4</v>
      </c>
      <c r="L866" t="s">
        <v>7</v>
      </c>
      <c r="M866" t="s">
        <v>1148</v>
      </c>
      <c r="N866" t="s">
        <v>20</v>
      </c>
      <c r="O866" t="s">
        <v>3422</v>
      </c>
      <c r="P866">
        <v>2</v>
      </c>
      <c r="Q866">
        <v>1</v>
      </c>
      <c r="R866" t="s">
        <v>3557</v>
      </c>
    </row>
    <row r="867" spans="1:19" hidden="1" x14ac:dyDescent="0.15">
      <c r="A867" s="1">
        <v>43199</v>
      </c>
      <c r="B867" t="s">
        <v>10</v>
      </c>
      <c r="C867" t="s">
        <v>343</v>
      </c>
      <c r="D867" t="s">
        <v>344</v>
      </c>
      <c r="E867">
        <v>1</v>
      </c>
      <c r="F867" t="s">
        <v>38</v>
      </c>
      <c r="G867" t="s">
        <v>3178</v>
      </c>
      <c r="H867" t="s">
        <v>1149</v>
      </c>
      <c r="I867" t="s">
        <v>346</v>
      </c>
      <c r="J867" t="s">
        <v>6</v>
      </c>
      <c r="K867">
        <v>1</v>
      </c>
      <c r="L867" t="s">
        <v>41</v>
      </c>
      <c r="M867" t="s">
        <v>8</v>
      </c>
      <c r="N867" t="s">
        <v>42</v>
      </c>
      <c r="O867" t="s">
        <v>3421</v>
      </c>
      <c r="P867">
        <v>1</v>
      </c>
      <c r="Q867">
        <v>0</v>
      </c>
      <c r="S867" t="s">
        <v>3563</v>
      </c>
    </row>
    <row r="868" spans="1:19" hidden="1" x14ac:dyDescent="0.15">
      <c r="A868" s="1">
        <v>43199</v>
      </c>
      <c r="B868" t="s">
        <v>10</v>
      </c>
      <c r="C868" t="s">
        <v>36</v>
      </c>
      <c r="D868" t="s">
        <v>37</v>
      </c>
      <c r="E868">
        <v>1</v>
      </c>
      <c r="F868" t="s">
        <v>38</v>
      </c>
      <c r="G868" t="s">
        <v>3178</v>
      </c>
      <c r="H868" t="s">
        <v>1149</v>
      </c>
      <c r="I868" t="s">
        <v>40</v>
      </c>
      <c r="J868" t="s">
        <v>6</v>
      </c>
      <c r="K868">
        <v>2</v>
      </c>
      <c r="L868" t="s">
        <v>41</v>
      </c>
      <c r="M868" t="s">
        <v>8</v>
      </c>
      <c r="N868" t="s">
        <v>42</v>
      </c>
      <c r="O868" t="s">
        <v>3421</v>
      </c>
      <c r="P868">
        <v>1</v>
      </c>
      <c r="Q868">
        <v>0</v>
      </c>
      <c r="S868" t="s">
        <v>3563</v>
      </c>
    </row>
    <row r="869" spans="1:19" hidden="1" x14ac:dyDescent="0.15">
      <c r="A869" s="1">
        <v>43199</v>
      </c>
      <c r="B869" t="s">
        <v>21</v>
      </c>
      <c r="C869" t="s">
        <v>990</v>
      </c>
      <c r="D869" t="s">
        <v>12</v>
      </c>
      <c r="E869">
        <v>1</v>
      </c>
      <c r="F869" t="s">
        <v>13</v>
      </c>
      <c r="G869" t="s">
        <v>3165</v>
      </c>
      <c r="H869" t="s">
        <v>1150</v>
      </c>
      <c r="I869" t="s">
        <v>992</v>
      </c>
      <c r="J869" t="s">
        <v>6</v>
      </c>
      <c r="K869">
        <v>1</v>
      </c>
      <c r="L869" t="s">
        <v>7</v>
      </c>
      <c r="M869" t="s">
        <v>1151</v>
      </c>
      <c r="N869" t="s">
        <v>20</v>
      </c>
      <c r="O869" t="s">
        <v>3422</v>
      </c>
      <c r="P869">
        <v>2</v>
      </c>
      <c r="Q869">
        <v>2</v>
      </c>
      <c r="R869" t="s">
        <v>3557</v>
      </c>
    </row>
    <row r="870" spans="1:19" hidden="1" x14ac:dyDescent="0.15">
      <c r="A870" s="1">
        <v>43199</v>
      </c>
      <c r="B870" t="s">
        <v>80</v>
      </c>
      <c r="C870" t="s">
        <v>990</v>
      </c>
      <c r="D870" t="s">
        <v>12</v>
      </c>
      <c r="E870">
        <v>1</v>
      </c>
      <c r="F870" t="s">
        <v>13</v>
      </c>
      <c r="G870" t="s">
        <v>3165</v>
      </c>
      <c r="H870" t="s">
        <v>1152</v>
      </c>
      <c r="I870" t="s">
        <v>992</v>
      </c>
      <c r="J870" t="s">
        <v>6</v>
      </c>
      <c r="K870">
        <v>1</v>
      </c>
      <c r="L870" t="s">
        <v>7</v>
      </c>
      <c r="M870" t="s">
        <v>1153</v>
      </c>
      <c r="N870" t="s">
        <v>20</v>
      </c>
      <c r="O870" t="s">
        <v>3422</v>
      </c>
      <c r="P870">
        <v>2</v>
      </c>
      <c r="Q870">
        <v>2</v>
      </c>
      <c r="R870" t="s">
        <v>3557</v>
      </c>
    </row>
    <row r="871" spans="1:19" hidden="1" x14ac:dyDescent="0.15">
      <c r="A871" s="1">
        <v>43199</v>
      </c>
      <c r="B871" t="s">
        <v>80</v>
      </c>
      <c r="C871" t="s">
        <v>148</v>
      </c>
      <c r="D871" t="s">
        <v>12</v>
      </c>
      <c r="E871">
        <v>2</v>
      </c>
      <c r="F871" t="s">
        <v>13</v>
      </c>
      <c r="G871" t="s">
        <v>3165</v>
      </c>
      <c r="H871" t="s">
        <v>1154</v>
      </c>
      <c r="I871" t="s">
        <v>149</v>
      </c>
      <c r="J871" t="s">
        <v>6</v>
      </c>
      <c r="K871">
        <v>2</v>
      </c>
      <c r="L871" t="s">
        <v>7</v>
      </c>
      <c r="M871" t="s">
        <v>8</v>
      </c>
      <c r="N871" t="s">
        <v>20</v>
      </c>
      <c r="O871" t="s">
        <v>3422</v>
      </c>
      <c r="P871">
        <v>2</v>
      </c>
      <c r="Q871" s="5">
        <v>1</v>
      </c>
      <c r="R871" t="s">
        <v>3557</v>
      </c>
    </row>
    <row r="872" spans="1:19" hidden="1" x14ac:dyDescent="0.15">
      <c r="A872" s="1">
        <v>43199</v>
      </c>
      <c r="B872" t="s">
        <v>80</v>
      </c>
      <c r="C872" t="s">
        <v>498</v>
      </c>
      <c r="D872" t="s">
        <v>12</v>
      </c>
      <c r="E872">
        <v>2</v>
      </c>
      <c r="F872" t="s">
        <v>13</v>
      </c>
      <c r="G872" t="s">
        <v>3165</v>
      </c>
      <c r="H872" t="s">
        <v>1154</v>
      </c>
      <c r="I872" t="s">
        <v>500</v>
      </c>
      <c r="J872" t="s">
        <v>6</v>
      </c>
      <c r="K872">
        <v>1</v>
      </c>
      <c r="L872" t="s">
        <v>7</v>
      </c>
      <c r="M872" t="s">
        <v>8</v>
      </c>
      <c r="N872" t="s">
        <v>20</v>
      </c>
      <c r="O872" t="s">
        <v>3422</v>
      </c>
      <c r="P872">
        <v>2</v>
      </c>
      <c r="Q872" s="5">
        <v>1</v>
      </c>
      <c r="R872" t="s">
        <v>3557</v>
      </c>
    </row>
    <row r="873" spans="1:19" hidden="1" x14ac:dyDescent="0.15">
      <c r="A873" s="1">
        <v>43199</v>
      </c>
      <c r="B873" t="s">
        <v>80</v>
      </c>
      <c r="C873" t="s">
        <v>145</v>
      </c>
      <c r="D873" t="s">
        <v>568</v>
      </c>
      <c r="E873">
        <v>2</v>
      </c>
      <c r="F873" t="s">
        <v>13</v>
      </c>
      <c r="G873" t="s">
        <v>3165</v>
      </c>
      <c r="H873" t="s">
        <v>1154</v>
      </c>
      <c r="I873" t="s">
        <v>25</v>
      </c>
      <c r="J873" t="s">
        <v>6</v>
      </c>
      <c r="K873">
        <v>3</v>
      </c>
      <c r="L873" t="s">
        <v>7</v>
      </c>
      <c r="M873" t="s">
        <v>8</v>
      </c>
      <c r="N873" t="s">
        <v>154</v>
      </c>
      <c r="O873" t="s">
        <v>3422</v>
      </c>
      <c r="P873">
        <v>2</v>
      </c>
      <c r="Q873" s="5">
        <v>1</v>
      </c>
      <c r="R873" t="s">
        <v>3557</v>
      </c>
    </row>
    <row r="874" spans="1:19" hidden="1" x14ac:dyDescent="0.15">
      <c r="A874" s="1">
        <v>43199</v>
      </c>
      <c r="B874" t="s">
        <v>80</v>
      </c>
      <c r="C874" t="s">
        <v>145</v>
      </c>
      <c r="D874" t="s">
        <v>568</v>
      </c>
      <c r="E874">
        <v>1</v>
      </c>
      <c r="F874" t="s">
        <v>13</v>
      </c>
      <c r="G874" t="s">
        <v>3165</v>
      </c>
      <c r="H874" t="s">
        <v>1155</v>
      </c>
      <c r="I874" t="s">
        <v>25</v>
      </c>
      <c r="J874" t="s">
        <v>6</v>
      </c>
      <c r="K874">
        <v>17</v>
      </c>
      <c r="L874" t="s">
        <v>7</v>
      </c>
      <c r="M874" t="s">
        <v>8</v>
      </c>
      <c r="N874" t="s">
        <v>3652</v>
      </c>
      <c r="O874" t="s">
        <v>3421</v>
      </c>
      <c r="P874">
        <v>2</v>
      </c>
      <c r="Q874">
        <v>0</v>
      </c>
      <c r="R874" t="s">
        <v>3557</v>
      </c>
      <c r="S874" t="s">
        <v>3558</v>
      </c>
    </row>
    <row r="875" spans="1:19" hidden="1" x14ac:dyDescent="0.15">
      <c r="A875" s="1">
        <v>43199</v>
      </c>
      <c r="B875" t="s">
        <v>80</v>
      </c>
      <c r="C875" t="s">
        <v>161</v>
      </c>
      <c r="D875" t="s">
        <v>151</v>
      </c>
      <c r="E875">
        <v>1</v>
      </c>
      <c r="F875" t="s">
        <v>13</v>
      </c>
      <c r="G875" t="s">
        <v>3165</v>
      </c>
      <c r="H875" t="s">
        <v>1155</v>
      </c>
      <c r="I875" t="s">
        <v>162</v>
      </c>
      <c r="J875" t="s">
        <v>163</v>
      </c>
      <c r="K875">
        <v>5</v>
      </c>
      <c r="L875" t="s">
        <v>7</v>
      </c>
      <c r="M875" t="s">
        <v>8</v>
      </c>
      <c r="N875" t="s">
        <v>20</v>
      </c>
      <c r="O875" t="s">
        <v>3421</v>
      </c>
      <c r="P875">
        <v>2</v>
      </c>
      <c r="Q875">
        <v>0</v>
      </c>
      <c r="R875" t="s">
        <v>3480</v>
      </c>
      <c r="S875" t="s">
        <v>3558</v>
      </c>
    </row>
    <row r="876" spans="1:19" hidden="1" x14ac:dyDescent="0.15">
      <c r="A876" s="1">
        <v>43199</v>
      </c>
      <c r="B876" t="s">
        <v>80</v>
      </c>
      <c r="C876" t="s">
        <v>177</v>
      </c>
      <c r="D876" t="s">
        <v>151</v>
      </c>
      <c r="E876">
        <v>1</v>
      </c>
      <c r="F876" t="s">
        <v>13</v>
      </c>
      <c r="G876" t="s">
        <v>3165</v>
      </c>
      <c r="H876" t="s">
        <v>1155</v>
      </c>
      <c r="I876" t="s">
        <v>178</v>
      </c>
      <c r="J876" t="s">
        <v>163</v>
      </c>
      <c r="K876">
        <v>10</v>
      </c>
      <c r="L876" t="s">
        <v>7</v>
      </c>
      <c r="M876" t="s">
        <v>8</v>
      </c>
      <c r="N876" t="s">
        <v>20</v>
      </c>
      <c r="O876" t="s">
        <v>3421</v>
      </c>
      <c r="P876">
        <v>2</v>
      </c>
      <c r="Q876">
        <v>0</v>
      </c>
      <c r="R876" t="s">
        <v>3480</v>
      </c>
      <c r="S876" t="s">
        <v>3558</v>
      </c>
    </row>
    <row r="877" spans="1:19" hidden="1" x14ac:dyDescent="0.15">
      <c r="A877" s="1">
        <v>43199</v>
      </c>
      <c r="B877" t="s">
        <v>80</v>
      </c>
      <c r="C877" t="s">
        <v>439</v>
      </c>
      <c r="D877" t="s">
        <v>12</v>
      </c>
      <c r="E877">
        <v>1</v>
      </c>
      <c r="F877" t="s">
        <v>13</v>
      </c>
      <c r="G877" t="s">
        <v>3165</v>
      </c>
      <c r="H877" t="s">
        <v>1155</v>
      </c>
      <c r="I877" t="s">
        <v>440</v>
      </c>
      <c r="J877" t="s">
        <v>6</v>
      </c>
      <c r="K877">
        <v>8</v>
      </c>
      <c r="L877" t="s">
        <v>7</v>
      </c>
      <c r="M877" t="s">
        <v>8</v>
      </c>
      <c r="N877" t="s">
        <v>20</v>
      </c>
      <c r="O877" t="s">
        <v>3421</v>
      </c>
      <c r="P877">
        <v>2</v>
      </c>
      <c r="Q877">
        <v>0</v>
      </c>
      <c r="R877" t="s">
        <v>3480</v>
      </c>
      <c r="S877" t="s">
        <v>3558</v>
      </c>
    </row>
    <row r="878" spans="1:19" hidden="1" x14ac:dyDescent="0.15">
      <c r="A878" s="1">
        <v>43199</v>
      </c>
      <c r="B878" t="s">
        <v>80</v>
      </c>
      <c r="C878" t="s">
        <v>442</v>
      </c>
      <c r="D878" t="s">
        <v>12</v>
      </c>
      <c r="E878">
        <v>1</v>
      </c>
      <c r="F878" t="s">
        <v>13</v>
      </c>
      <c r="G878" t="s">
        <v>3165</v>
      </c>
      <c r="H878" t="s">
        <v>1155</v>
      </c>
      <c r="I878" t="s">
        <v>443</v>
      </c>
      <c r="J878" t="s">
        <v>6</v>
      </c>
      <c r="K878">
        <v>6</v>
      </c>
      <c r="L878" t="s">
        <v>7</v>
      </c>
      <c r="M878" t="s">
        <v>8</v>
      </c>
      <c r="N878" t="s">
        <v>20</v>
      </c>
      <c r="O878" t="s">
        <v>3421</v>
      </c>
      <c r="P878">
        <v>2</v>
      </c>
      <c r="Q878">
        <v>0</v>
      </c>
      <c r="R878" t="s">
        <v>3480</v>
      </c>
      <c r="S878" t="s">
        <v>3558</v>
      </c>
    </row>
    <row r="879" spans="1:19" hidden="1" x14ac:dyDescent="0.15">
      <c r="A879" s="1">
        <v>43199</v>
      </c>
      <c r="B879" t="s">
        <v>80</v>
      </c>
      <c r="C879" t="s">
        <v>894</v>
      </c>
      <c r="D879" t="s">
        <v>57</v>
      </c>
      <c r="E879">
        <v>1</v>
      </c>
      <c r="F879" t="s">
        <v>13</v>
      </c>
      <c r="G879" t="s">
        <v>3165</v>
      </c>
      <c r="H879" t="s">
        <v>1155</v>
      </c>
      <c r="I879" t="s">
        <v>895</v>
      </c>
      <c r="J879" t="s">
        <v>6</v>
      </c>
      <c r="K879">
        <v>7</v>
      </c>
      <c r="L879" t="s">
        <v>7</v>
      </c>
      <c r="M879" t="s">
        <v>8</v>
      </c>
      <c r="N879" t="s">
        <v>20</v>
      </c>
      <c r="O879" t="s">
        <v>3421</v>
      </c>
      <c r="P879">
        <v>2</v>
      </c>
      <c r="Q879">
        <v>0</v>
      </c>
      <c r="R879" t="s">
        <v>3480</v>
      </c>
      <c r="S879" t="s">
        <v>3558</v>
      </c>
    </row>
    <row r="880" spans="1:19" hidden="1" x14ac:dyDescent="0.15">
      <c r="A880" s="1">
        <v>43199</v>
      </c>
      <c r="B880" t="s">
        <v>80</v>
      </c>
      <c r="C880" t="s">
        <v>951</v>
      </c>
      <c r="D880" t="s">
        <v>57</v>
      </c>
      <c r="E880">
        <v>1</v>
      </c>
      <c r="F880" t="s">
        <v>13</v>
      </c>
      <c r="G880" t="s">
        <v>3165</v>
      </c>
      <c r="H880" t="s">
        <v>1155</v>
      </c>
      <c r="I880" t="s">
        <v>144</v>
      </c>
      <c r="J880" t="s">
        <v>6</v>
      </c>
      <c r="K880">
        <v>18</v>
      </c>
      <c r="L880" t="s">
        <v>7</v>
      </c>
      <c r="M880" t="s">
        <v>8</v>
      </c>
      <c r="N880" t="s">
        <v>20</v>
      </c>
      <c r="O880" t="s">
        <v>3421</v>
      </c>
      <c r="P880">
        <v>2</v>
      </c>
      <c r="Q880">
        <v>0</v>
      </c>
      <c r="R880" t="s">
        <v>3480</v>
      </c>
      <c r="S880" t="s">
        <v>3558</v>
      </c>
    </row>
    <row r="881" spans="1:19" hidden="1" x14ac:dyDescent="0.15">
      <c r="A881" s="1">
        <v>43199</v>
      </c>
      <c r="B881" t="s">
        <v>80</v>
      </c>
      <c r="C881" t="s">
        <v>1034</v>
      </c>
      <c r="D881" t="s">
        <v>198</v>
      </c>
      <c r="E881">
        <v>1</v>
      </c>
      <c r="F881" t="s">
        <v>13</v>
      </c>
      <c r="G881" t="s">
        <v>3165</v>
      </c>
      <c r="H881" t="s">
        <v>1155</v>
      </c>
      <c r="I881" t="s">
        <v>34</v>
      </c>
      <c r="J881" t="s">
        <v>6</v>
      </c>
      <c r="K881">
        <v>15</v>
      </c>
      <c r="L881" t="s">
        <v>7</v>
      </c>
      <c r="M881" t="s">
        <v>8</v>
      </c>
      <c r="N881" t="s">
        <v>20</v>
      </c>
      <c r="O881" t="s">
        <v>3421</v>
      </c>
      <c r="P881">
        <v>2</v>
      </c>
      <c r="Q881">
        <v>0</v>
      </c>
      <c r="R881" t="s">
        <v>3480</v>
      </c>
      <c r="S881" t="s">
        <v>3558</v>
      </c>
    </row>
    <row r="882" spans="1:19" hidden="1" x14ac:dyDescent="0.15">
      <c r="A882" s="1">
        <v>43199</v>
      </c>
      <c r="B882" t="s">
        <v>80</v>
      </c>
      <c r="C882" t="s">
        <v>353</v>
      </c>
      <c r="D882" t="s">
        <v>57</v>
      </c>
      <c r="E882">
        <v>1</v>
      </c>
      <c r="F882" t="s">
        <v>13</v>
      </c>
      <c r="G882" t="s">
        <v>3165</v>
      </c>
      <c r="H882" t="s">
        <v>1155</v>
      </c>
      <c r="I882" t="s">
        <v>354</v>
      </c>
      <c r="J882" t="s">
        <v>6</v>
      </c>
      <c r="K882">
        <v>14</v>
      </c>
      <c r="L882" t="s">
        <v>7</v>
      </c>
      <c r="M882" t="s">
        <v>8</v>
      </c>
      <c r="N882" t="s">
        <v>20</v>
      </c>
      <c r="O882" t="s">
        <v>3421</v>
      </c>
      <c r="P882">
        <v>2</v>
      </c>
      <c r="Q882">
        <v>0</v>
      </c>
      <c r="R882" t="s">
        <v>3480</v>
      </c>
      <c r="S882" t="s">
        <v>3558</v>
      </c>
    </row>
    <row r="883" spans="1:19" hidden="1" x14ac:dyDescent="0.15">
      <c r="A883" s="1">
        <v>43199</v>
      </c>
      <c r="B883" t="s">
        <v>80</v>
      </c>
      <c r="C883" t="s">
        <v>32</v>
      </c>
      <c r="D883" t="s">
        <v>12</v>
      </c>
      <c r="E883">
        <v>1</v>
      </c>
      <c r="F883" t="s">
        <v>13</v>
      </c>
      <c r="G883" t="s">
        <v>3165</v>
      </c>
      <c r="H883" t="s">
        <v>1155</v>
      </c>
      <c r="I883" t="s">
        <v>34</v>
      </c>
      <c r="J883" t="s">
        <v>6</v>
      </c>
      <c r="K883">
        <v>16</v>
      </c>
      <c r="L883" t="s">
        <v>7</v>
      </c>
      <c r="M883" t="s">
        <v>8</v>
      </c>
      <c r="N883" t="s">
        <v>20</v>
      </c>
      <c r="O883" t="s">
        <v>3421</v>
      </c>
      <c r="P883">
        <v>2</v>
      </c>
      <c r="Q883">
        <v>0</v>
      </c>
      <c r="R883" t="s">
        <v>3480</v>
      </c>
      <c r="S883" t="s">
        <v>3558</v>
      </c>
    </row>
    <row r="884" spans="1:19" hidden="1" x14ac:dyDescent="0.15">
      <c r="A884" s="1">
        <v>43199</v>
      </c>
      <c r="B884" t="s">
        <v>80</v>
      </c>
      <c r="C884" t="s">
        <v>148</v>
      </c>
      <c r="D884" t="s">
        <v>12</v>
      </c>
      <c r="E884">
        <v>1</v>
      </c>
      <c r="F884" t="s">
        <v>13</v>
      </c>
      <c r="G884" t="s">
        <v>3165</v>
      </c>
      <c r="H884" t="s">
        <v>1155</v>
      </c>
      <c r="I884" t="s">
        <v>149</v>
      </c>
      <c r="J884" t="s">
        <v>6</v>
      </c>
      <c r="K884">
        <v>2</v>
      </c>
      <c r="L884" t="s">
        <v>7</v>
      </c>
      <c r="M884" t="s">
        <v>8</v>
      </c>
      <c r="N884" t="s">
        <v>20</v>
      </c>
      <c r="O884" t="s">
        <v>3421</v>
      </c>
      <c r="P884">
        <v>2</v>
      </c>
      <c r="Q884">
        <v>0</v>
      </c>
      <c r="R884" t="s">
        <v>3480</v>
      </c>
      <c r="S884" t="s">
        <v>3558</v>
      </c>
    </row>
    <row r="885" spans="1:19" hidden="1" x14ac:dyDescent="0.15">
      <c r="A885" s="1">
        <v>43199</v>
      </c>
      <c r="B885" t="s">
        <v>80</v>
      </c>
      <c r="C885" t="s">
        <v>100</v>
      </c>
      <c r="D885" t="s">
        <v>57</v>
      </c>
      <c r="E885">
        <v>1</v>
      </c>
      <c r="F885" t="s">
        <v>13</v>
      </c>
      <c r="G885" t="s">
        <v>3165</v>
      </c>
      <c r="H885" t="s">
        <v>1155</v>
      </c>
      <c r="I885" t="s">
        <v>101</v>
      </c>
      <c r="J885" t="s">
        <v>6</v>
      </c>
      <c r="K885">
        <v>1</v>
      </c>
      <c r="L885" t="s">
        <v>7</v>
      </c>
      <c r="M885" t="s">
        <v>8</v>
      </c>
      <c r="N885" t="s">
        <v>20</v>
      </c>
      <c r="O885" t="s">
        <v>3421</v>
      </c>
      <c r="P885">
        <v>2</v>
      </c>
      <c r="Q885">
        <v>0</v>
      </c>
      <c r="R885" t="s">
        <v>3480</v>
      </c>
      <c r="S885" t="s">
        <v>3558</v>
      </c>
    </row>
    <row r="886" spans="1:19" hidden="1" x14ac:dyDescent="0.15">
      <c r="A886" s="1">
        <v>43199</v>
      </c>
      <c r="B886" t="s">
        <v>80</v>
      </c>
      <c r="C886" t="s">
        <v>990</v>
      </c>
      <c r="D886" t="s">
        <v>12</v>
      </c>
      <c r="E886">
        <v>1</v>
      </c>
      <c r="F886" t="s">
        <v>13</v>
      </c>
      <c r="G886" t="s">
        <v>3165</v>
      </c>
      <c r="H886" t="s">
        <v>1155</v>
      </c>
      <c r="I886" t="s">
        <v>992</v>
      </c>
      <c r="J886" t="s">
        <v>6</v>
      </c>
      <c r="K886">
        <v>19</v>
      </c>
      <c r="L886" t="s">
        <v>7</v>
      </c>
      <c r="M886" t="s">
        <v>8</v>
      </c>
      <c r="N886" t="s">
        <v>20</v>
      </c>
      <c r="O886" t="s">
        <v>3421</v>
      </c>
      <c r="P886">
        <v>2</v>
      </c>
      <c r="Q886">
        <v>0</v>
      </c>
      <c r="R886" t="s">
        <v>3480</v>
      </c>
      <c r="S886" t="s">
        <v>3558</v>
      </c>
    </row>
    <row r="887" spans="1:19" hidden="1" x14ac:dyDescent="0.15">
      <c r="A887" s="1">
        <v>43199</v>
      </c>
      <c r="B887" t="s">
        <v>80</v>
      </c>
      <c r="C887" t="s">
        <v>47</v>
      </c>
      <c r="D887" t="s">
        <v>12</v>
      </c>
      <c r="E887">
        <v>1</v>
      </c>
      <c r="F887" t="s">
        <v>13</v>
      </c>
      <c r="G887" t="s">
        <v>3165</v>
      </c>
      <c r="H887" t="s">
        <v>1155</v>
      </c>
      <c r="I887" t="s">
        <v>48</v>
      </c>
      <c r="J887" t="s">
        <v>6</v>
      </c>
      <c r="K887">
        <v>9</v>
      </c>
      <c r="L887" t="s">
        <v>7</v>
      </c>
      <c r="M887" t="s">
        <v>8</v>
      </c>
      <c r="N887" t="s">
        <v>20</v>
      </c>
      <c r="O887" t="s">
        <v>3421</v>
      </c>
      <c r="P887">
        <v>2</v>
      </c>
      <c r="Q887">
        <v>0</v>
      </c>
      <c r="R887" t="s">
        <v>3480</v>
      </c>
      <c r="S887" t="s">
        <v>3558</v>
      </c>
    </row>
    <row r="888" spans="1:19" hidden="1" x14ac:dyDescent="0.15">
      <c r="A888" s="1">
        <v>43199</v>
      </c>
      <c r="B888" t="s">
        <v>80</v>
      </c>
      <c r="C888" t="s">
        <v>1089</v>
      </c>
      <c r="D888" t="s">
        <v>12</v>
      </c>
      <c r="E888">
        <v>1</v>
      </c>
      <c r="F888" t="s">
        <v>13</v>
      </c>
      <c r="G888" t="s">
        <v>3181</v>
      </c>
      <c r="H888" t="s">
        <v>1155</v>
      </c>
      <c r="I888" t="s">
        <v>1091</v>
      </c>
      <c r="J888" t="s">
        <v>6</v>
      </c>
      <c r="K888">
        <v>3</v>
      </c>
      <c r="L888" t="s">
        <v>7</v>
      </c>
      <c r="M888" t="s">
        <v>8</v>
      </c>
      <c r="N888" t="s">
        <v>20</v>
      </c>
      <c r="O888" t="s">
        <v>3421</v>
      </c>
      <c r="P888">
        <v>2</v>
      </c>
      <c r="Q888">
        <v>0</v>
      </c>
      <c r="R888" t="s">
        <v>3480</v>
      </c>
      <c r="S888" t="s">
        <v>3558</v>
      </c>
    </row>
    <row r="889" spans="1:19" hidden="1" x14ac:dyDescent="0.15">
      <c r="A889" s="1">
        <v>43199</v>
      </c>
      <c r="B889" t="s">
        <v>80</v>
      </c>
      <c r="C889" t="s">
        <v>358</v>
      </c>
      <c r="D889" t="s">
        <v>12</v>
      </c>
      <c r="E889">
        <v>1</v>
      </c>
      <c r="F889" t="s">
        <v>13</v>
      </c>
      <c r="G889" t="s">
        <v>3165</v>
      </c>
      <c r="H889" t="s">
        <v>1155</v>
      </c>
      <c r="I889" t="s">
        <v>359</v>
      </c>
      <c r="J889" t="s">
        <v>163</v>
      </c>
      <c r="K889">
        <v>4</v>
      </c>
      <c r="L889" t="s">
        <v>7</v>
      </c>
      <c r="M889" t="s">
        <v>8</v>
      </c>
      <c r="N889" t="s">
        <v>20</v>
      </c>
      <c r="O889" t="s">
        <v>3421</v>
      </c>
      <c r="P889">
        <v>2</v>
      </c>
      <c r="Q889">
        <v>0</v>
      </c>
      <c r="R889" t="s">
        <v>3480</v>
      </c>
      <c r="S889" t="s">
        <v>3558</v>
      </c>
    </row>
    <row r="890" spans="1:19" hidden="1" x14ac:dyDescent="0.15">
      <c r="A890" s="1">
        <v>43199</v>
      </c>
      <c r="B890" t="s">
        <v>80</v>
      </c>
      <c r="C890" t="s">
        <v>993</v>
      </c>
      <c r="D890" t="s">
        <v>12</v>
      </c>
      <c r="E890">
        <v>1</v>
      </c>
      <c r="F890" t="s">
        <v>13</v>
      </c>
      <c r="G890" t="s">
        <v>3165</v>
      </c>
      <c r="H890" t="s">
        <v>1155</v>
      </c>
      <c r="I890" t="s">
        <v>994</v>
      </c>
      <c r="J890" t="s">
        <v>6</v>
      </c>
      <c r="K890">
        <v>12</v>
      </c>
      <c r="L890" t="s">
        <v>7</v>
      </c>
      <c r="M890" t="s">
        <v>8</v>
      </c>
      <c r="N890" t="s">
        <v>20</v>
      </c>
      <c r="O890" t="s">
        <v>3421</v>
      </c>
      <c r="P890">
        <v>2</v>
      </c>
      <c r="Q890">
        <v>0</v>
      </c>
      <c r="R890" t="s">
        <v>3480</v>
      </c>
      <c r="S890" t="s">
        <v>3558</v>
      </c>
    </row>
    <row r="891" spans="1:19" hidden="1" x14ac:dyDescent="0.15">
      <c r="A891" s="1">
        <v>43199</v>
      </c>
      <c r="B891" t="s">
        <v>10</v>
      </c>
      <c r="C891" t="s">
        <v>72</v>
      </c>
      <c r="D891" t="s">
        <v>63</v>
      </c>
      <c r="E891">
        <v>1</v>
      </c>
      <c r="F891" t="s">
        <v>74</v>
      </c>
      <c r="G891" t="s">
        <v>3203</v>
      </c>
      <c r="H891" t="s">
        <v>3606</v>
      </c>
      <c r="I891" t="s">
        <v>76</v>
      </c>
      <c r="J891" t="s">
        <v>6</v>
      </c>
      <c r="K891">
        <v>1</v>
      </c>
      <c r="L891" t="s">
        <v>7</v>
      </c>
      <c r="M891" t="s">
        <v>1157</v>
      </c>
      <c r="N891" t="s">
        <v>20</v>
      </c>
      <c r="O891" t="s">
        <v>3619</v>
      </c>
      <c r="P891">
        <v>2</v>
      </c>
      <c r="Q891">
        <v>1</v>
      </c>
      <c r="R891" t="s">
        <v>3557</v>
      </c>
    </row>
    <row r="892" spans="1:19" hidden="1" x14ac:dyDescent="0.15">
      <c r="A892" s="1">
        <v>43199</v>
      </c>
      <c r="B892" t="s">
        <v>10</v>
      </c>
      <c r="C892" t="s">
        <v>1037</v>
      </c>
      <c r="D892" t="s">
        <v>194</v>
      </c>
      <c r="E892">
        <v>1</v>
      </c>
      <c r="F892" t="s">
        <v>74</v>
      </c>
      <c r="G892" t="s">
        <v>3203</v>
      </c>
      <c r="H892" t="s">
        <v>1156</v>
      </c>
      <c r="I892" t="s">
        <v>1039</v>
      </c>
      <c r="J892" t="s">
        <v>6</v>
      </c>
      <c r="K892">
        <v>2</v>
      </c>
      <c r="L892" t="s">
        <v>3534</v>
      </c>
      <c r="M892" t="s">
        <v>8</v>
      </c>
      <c r="N892" t="s">
        <v>20</v>
      </c>
      <c r="O892" t="s">
        <v>3619</v>
      </c>
      <c r="P892">
        <v>1</v>
      </c>
      <c r="Q892">
        <v>0</v>
      </c>
      <c r="R892" t="s">
        <v>3620</v>
      </c>
    </row>
    <row r="893" spans="1:19" hidden="1" x14ac:dyDescent="0.15">
      <c r="A893" s="1">
        <v>43199</v>
      </c>
      <c r="B893" t="s">
        <v>10</v>
      </c>
      <c r="C893" t="s">
        <v>1</v>
      </c>
      <c r="D893" t="s">
        <v>2</v>
      </c>
      <c r="E893">
        <v>1</v>
      </c>
      <c r="F893" t="s">
        <v>3</v>
      </c>
      <c r="G893" t="s">
        <v>3305</v>
      </c>
      <c r="H893" t="s">
        <v>1156</v>
      </c>
      <c r="I893" t="s">
        <v>5</v>
      </c>
      <c r="J893" t="s">
        <v>6</v>
      </c>
      <c r="K893">
        <v>3</v>
      </c>
      <c r="L893" t="s">
        <v>7</v>
      </c>
      <c r="M893" t="s">
        <v>8</v>
      </c>
      <c r="N893" t="s">
        <v>9</v>
      </c>
      <c r="O893" t="s">
        <v>3619</v>
      </c>
      <c r="P893">
        <v>2</v>
      </c>
      <c r="Q893">
        <v>1</v>
      </c>
      <c r="R893" t="s">
        <v>3557</v>
      </c>
    </row>
    <row r="894" spans="1:19" x14ac:dyDescent="0.15">
      <c r="A894" s="1">
        <v>43200</v>
      </c>
      <c r="B894" t="s">
        <v>0</v>
      </c>
      <c r="C894" t="s">
        <v>1</v>
      </c>
      <c r="D894" t="s">
        <v>2</v>
      </c>
      <c r="E894">
        <v>1</v>
      </c>
      <c r="F894" t="s">
        <v>3</v>
      </c>
      <c r="G894" t="s">
        <v>3305</v>
      </c>
      <c r="H894" t="s">
        <v>1158</v>
      </c>
      <c r="I894" t="s">
        <v>5</v>
      </c>
      <c r="J894" t="s">
        <v>6</v>
      </c>
      <c r="K894">
        <v>1</v>
      </c>
      <c r="L894" t="s">
        <v>7</v>
      </c>
      <c r="M894" t="s">
        <v>8</v>
      </c>
      <c r="N894" t="s">
        <v>9</v>
      </c>
      <c r="O894" t="s">
        <v>3422</v>
      </c>
      <c r="P894">
        <v>2</v>
      </c>
      <c r="Q894" s="5">
        <v>1</v>
      </c>
      <c r="R894" t="s">
        <v>3557</v>
      </c>
    </row>
    <row r="895" spans="1:19" hidden="1" x14ac:dyDescent="0.15">
      <c r="A895" s="1">
        <v>43200</v>
      </c>
      <c r="B895" t="s">
        <v>0</v>
      </c>
      <c r="C895" t="s">
        <v>210</v>
      </c>
      <c r="D895" t="s">
        <v>12</v>
      </c>
      <c r="E895">
        <v>1</v>
      </c>
      <c r="F895" t="s">
        <v>3</v>
      </c>
      <c r="G895" t="s">
        <v>8</v>
      </c>
      <c r="H895" t="s">
        <v>1159</v>
      </c>
      <c r="I895" t="s">
        <v>5</v>
      </c>
      <c r="J895" t="s">
        <v>6</v>
      </c>
      <c r="K895">
        <v>1</v>
      </c>
      <c r="L895" t="s">
        <v>41</v>
      </c>
      <c r="M895" t="s">
        <v>8</v>
      </c>
      <c r="N895" t="s">
        <v>8</v>
      </c>
      <c r="O895" t="s">
        <v>3422</v>
      </c>
      <c r="P895">
        <v>1</v>
      </c>
      <c r="Q895">
        <v>0</v>
      </c>
    </row>
    <row r="896" spans="1:19" hidden="1" x14ac:dyDescent="0.15">
      <c r="A896" s="1">
        <v>43200</v>
      </c>
      <c r="B896" t="s">
        <v>10</v>
      </c>
      <c r="C896" t="s">
        <v>1160</v>
      </c>
      <c r="D896" t="s">
        <v>12</v>
      </c>
      <c r="E896">
        <v>1</v>
      </c>
      <c r="F896" t="s">
        <v>44</v>
      </c>
      <c r="G896" t="s">
        <v>3197</v>
      </c>
      <c r="H896" t="s">
        <v>1161</v>
      </c>
      <c r="I896" t="s">
        <v>1162</v>
      </c>
      <c r="J896" t="s">
        <v>6</v>
      </c>
      <c r="K896">
        <v>1</v>
      </c>
      <c r="L896" t="s">
        <v>41</v>
      </c>
      <c r="M896" t="s">
        <v>8</v>
      </c>
      <c r="N896" t="s">
        <v>20</v>
      </c>
      <c r="O896" t="s">
        <v>3422</v>
      </c>
      <c r="P896">
        <v>1</v>
      </c>
      <c r="Q896">
        <v>0</v>
      </c>
    </row>
    <row r="897" spans="1:19" hidden="1" x14ac:dyDescent="0.15">
      <c r="A897" s="1">
        <v>43200</v>
      </c>
      <c r="B897" t="s">
        <v>114</v>
      </c>
      <c r="C897" t="s">
        <v>517</v>
      </c>
      <c r="D897" t="s">
        <v>518</v>
      </c>
      <c r="E897">
        <v>1</v>
      </c>
      <c r="F897" t="s">
        <v>38</v>
      </c>
      <c r="G897" t="s">
        <v>3178</v>
      </c>
      <c r="H897" t="s">
        <v>3662</v>
      </c>
      <c r="I897" t="s">
        <v>59</v>
      </c>
      <c r="J897" t="s">
        <v>85</v>
      </c>
      <c r="K897">
        <v>1</v>
      </c>
      <c r="L897" t="s">
        <v>7</v>
      </c>
      <c r="M897" t="s">
        <v>8</v>
      </c>
      <c r="N897" s="5" t="s">
        <v>3663</v>
      </c>
      <c r="O897" t="s">
        <v>3421</v>
      </c>
      <c r="P897">
        <v>2</v>
      </c>
      <c r="Q897">
        <v>0</v>
      </c>
      <c r="R897" t="s">
        <v>3480</v>
      </c>
      <c r="S897" t="s">
        <v>3558</v>
      </c>
    </row>
    <row r="898" spans="1:19" hidden="1" x14ac:dyDescent="0.15">
      <c r="A898" s="1">
        <v>43200</v>
      </c>
      <c r="B898" t="s">
        <v>80</v>
      </c>
      <c r="C898" t="s">
        <v>358</v>
      </c>
      <c r="D898" t="s">
        <v>12</v>
      </c>
      <c r="E898">
        <v>2</v>
      </c>
      <c r="F898" t="s">
        <v>13</v>
      </c>
      <c r="G898" t="s">
        <v>3165</v>
      </c>
      <c r="H898" t="s">
        <v>1164</v>
      </c>
      <c r="I898" t="s">
        <v>359</v>
      </c>
      <c r="J898" t="s">
        <v>163</v>
      </c>
      <c r="K898">
        <v>11</v>
      </c>
      <c r="L898" t="s">
        <v>7</v>
      </c>
      <c r="M898" t="s">
        <v>1165</v>
      </c>
      <c r="N898" t="s">
        <v>20</v>
      </c>
      <c r="O898" t="s">
        <v>3422</v>
      </c>
      <c r="P898">
        <v>2</v>
      </c>
      <c r="Q898">
        <v>2</v>
      </c>
      <c r="R898" t="s">
        <v>3557</v>
      </c>
    </row>
    <row r="899" spans="1:19" hidden="1" x14ac:dyDescent="0.15">
      <c r="A899" s="1">
        <v>43200</v>
      </c>
      <c r="B899" t="s">
        <v>80</v>
      </c>
      <c r="C899" t="s">
        <v>993</v>
      </c>
      <c r="D899" t="s">
        <v>12</v>
      </c>
      <c r="E899">
        <v>2</v>
      </c>
      <c r="F899" t="s">
        <v>13</v>
      </c>
      <c r="G899" t="s">
        <v>3165</v>
      </c>
      <c r="H899" t="s">
        <v>1164</v>
      </c>
      <c r="I899" t="s">
        <v>994</v>
      </c>
      <c r="J899" t="s">
        <v>6</v>
      </c>
      <c r="K899">
        <v>13</v>
      </c>
      <c r="L899" t="s">
        <v>7</v>
      </c>
      <c r="M899" t="s">
        <v>8</v>
      </c>
      <c r="N899" t="s">
        <v>20</v>
      </c>
      <c r="O899" t="s">
        <v>3422</v>
      </c>
      <c r="P899">
        <v>2</v>
      </c>
      <c r="Q899" s="5">
        <v>1</v>
      </c>
      <c r="R899" t="s">
        <v>3557</v>
      </c>
    </row>
    <row r="900" spans="1:19" hidden="1" x14ac:dyDescent="0.15">
      <c r="A900" s="1">
        <v>43200</v>
      </c>
      <c r="B900" t="s">
        <v>80</v>
      </c>
      <c r="C900" t="s">
        <v>353</v>
      </c>
      <c r="D900" t="s">
        <v>57</v>
      </c>
      <c r="E900">
        <v>2</v>
      </c>
      <c r="F900" t="s">
        <v>13</v>
      </c>
      <c r="G900" t="s">
        <v>3165</v>
      </c>
      <c r="H900" t="s">
        <v>1164</v>
      </c>
      <c r="I900" t="s">
        <v>354</v>
      </c>
      <c r="J900" t="s">
        <v>6</v>
      </c>
      <c r="K900">
        <v>3</v>
      </c>
      <c r="L900" t="s">
        <v>7</v>
      </c>
      <c r="M900" t="s">
        <v>1166</v>
      </c>
      <c r="N900" t="s">
        <v>20</v>
      </c>
      <c r="O900" t="s">
        <v>3422</v>
      </c>
      <c r="P900">
        <v>2</v>
      </c>
      <c r="Q900">
        <v>3</v>
      </c>
      <c r="R900" t="s">
        <v>3557</v>
      </c>
    </row>
    <row r="901" spans="1:19" hidden="1" x14ac:dyDescent="0.15">
      <c r="A901" s="1">
        <v>43200</v>
      </c>
      <c r="B901" t="s">
        <v>80</v>
      </c>
      <c r="C901" t="s">
        <v>166</v>
      </c>
      <c r="D901" t="s">
        <v>171</v>
      </c>
      <c r="E901">
        <v>2</v>
      </c>
      <c r="F901" t="s">
        <v>13</v>
      </c>
      <c r="G901" t="s">
        <v>3165</v>
      </c>
      <c r="H901" t="s">
        <v>1164</v>
      </c>
      <c r="I901" t="s">
        <v>34</v>
      </c>
      <c r="J901" t="s">
        <v>6</v>
      </c>
      <c r="K901">
        <v>4</v>
      </c>
      <c r="L901" t="s">
        <v>7</v>
      </c>
      <c r="M901" t="s">
        <v>1167</v>
      </c>
      <c r="N901" t="s">
        <v>20</v>
      </c>
      <c r="O901" t="s">
        <v>3422</v>
      </c>
      <c r="P901">
        <v>2</v>
      </c>
      <c r="Q901">
        <v>3</v>
      </c>
      <c r="R901" t="s">
        <v>3557</v>
      </c>
    </row>
    <row r="902" spans="1:19" hidden="1" x14ac:dyDescent="0.15">
      <c r="A902" s="1">
        <v>43200</v>
      </c>
      <c r="B902" t="s">
        <v>80</v>
      </c>
      <c r="C902" t="s">
        <v>498</v>
      </c>
      <c r="D902" t="s">
        <v>12</v>
      </c>
      <c r="E902">
        <v>2</v>
      </c>
      <c r="F902" t="s">
        <v>13</v>
      </c>
      <c r="G902" t="s">
        <v>3165</v>
      </c>
      <c r="H902" t="s">
        <v>1164</v>
      </c>
      <c r="I902" t="s">
        <v>500</v>
      </c>
      <c r="J902" t="s">
        <v>6</v>
      </c>
      <c r="K902">
        <v>12</v>
      </c>
      <c r="L902" t="s">
        <v>7</v>
      </c>
      <c r="M902" t="s">
        <v>1168</v>
      </c>
      <c r="N902" t="s">
        <v>20</v>
      </c>
      <c r="O902" t="s">
        <v>3422</v>
      </c>
      <c r="P902">
        <v>2</v>
      </c>
      <c r="Q902">
        <v>2</v>
      </c>
      <c r="R902" t="s">
        <v>3557</v>
      </c>
    </row>
    <row r="903" spans="1:19" hidden="1" x14ac:dyDescent="0.15">
      <c r="A903" s="1">
        <v>43200</v>
      </c>
      <c r="B903" t="s">
        <v>80</v>
      </c>
      <c r="C903" t="s">
        <v>100</v>
      </c>
      <c r="D903" t="s">
        <v>12</v>
      </c>
      <c r="E903">
        <v>2</v>
      </c>
      <c r="F903" t="s">
        <v>13</v>
      </c>
      <c r="G903" t="s">
        <v>3165</v>
      </c>
      <c r="H903" t="s">
        <v>1164</v>
      </c>
      <c r="I903" t="s">
        <v>101</v>
      </c>
      <c r="J903" t="s">
        <v>6</v>
      </c>
      <c r="K903">
        <v>10</v>
      </c>
      <c r="L903" t="s">
        <v>7</v>
      </c>
      <c r="M903" t="s">
        <v>1169</v>
      </c>
      <c r="N903" t="s">
        <v>20</v>
      </c>
      <c r="O903" t="s">
        <v>3422</v>
      </c>
      <c r="P903">
        <v>2</v>
      </c>
      <c r="Q903">
        <v>2</v>
      </c>
      <c r="R903" t="s">
        <v>3557</v>
      </c>
    </row>
    <row r="904" spans="1:19" hidden="1" x14ac:dyDescent="0.15">
      <c r="A904" s="1">
        <v>43200</v>
      </c>
      <c r="B904" t="s">
        <v>80</v>
      </c>
      <c r="C904" t="s">
        <v>148</v>
      </c>
      <c r="D904" t="s">
        <v>12</v>
      </c>
      <c r="E904">
        <v>2</v>
      </c>
      <c r="F904" t="s">
        <v>13</v>
      </c>
      <c r="G904" t="s">
        <v>3165</v>
      </c>
      <c r="H904" t="s">
        <v>1164</v>
      </c>
      <c r="I904" t="s">
        <v>149</v>
      </c>
      <c r="J904" t="s">
        <v>6</v>
      </c>
      <c r="K904">
        <v>9</v>
      </c>
      <c r="L904" t="s">
        <v>7</v>
      </c>
      <c r="M904" t="s">
        <v>1170</v>
      </c>
      <c r="N904" t="s">
        <v>20</v>
      </c>
      <c r="O904" t="s">
        <v>3422</v>
      </c>
      <c r="P904">
        <v>2</v>
      </c>
      <c r="Q904">
        <v>2</v>
      </c>
      <c r="R904" t="s">
        <v>3557</v>
      </c>
    </row>
    <row r="905" spans="1:19" hidden="1" x14ac:dyDescent="0.15">
      <c r="A905" s="1">
        <v>43200</v>
      </c>
      <c r="B905" t="s">
        <v>80</v>
      </c>
      <c r="C905" t="s">
        <v>164</v>
      </c>
      <c r="D905" t="s">
        <v>23</v>
      </c>
      <c r="E905">
        <v>2</v>
      </c>
      <c r="F905" t="s">
        <v>13</v>
      </c>
      <c r="G905" t="s">
        <v>3165</v>
      </c>
      <c r="H905" t="s">
        <v>1164</v>
      </c>
      <c r="I905" t="s">
        <v>165</v>
      </c>
      <c r="J905" t="s">
        <v>6</v>
      </c>
      <c r="K905">
        <v>5</v>
      </c>
      <c r="L905" t="s">
        <v>7</v>
      </c>
      <c r="M905" t="s">
        <v>1171</v>
      </c>
      <c r="N905" t="s">
        <v>20</v>
      </c>
      <c r="O905" t="s">
        <v>3422</v>
      </c>
      <c r="P905">
        <v>2</v>
      </c>
      <c r="Q905">
        <v>4</v>
      </c>
      <c r="R905" t="s">
        <v>3557</v>
      </c>
    </row>
    <row r="906" spans="1:19" hidden="1" x14ac:dyDescent="0.15">
      <c r="A906" s="1">
        <v>43200</v>
      </c>
      <c r="B906" t="s">
        <v>80</v>
      </c>
      <c r="C906" t="s">
        <v>140</v>
      </c>
      <c r="D906" t="s">
        <v>12</v>
      </c>
      <c r="E906">
        <v>2</v>
      </c>
      <c r="F906" t="s">
        <v>13</v>
      </c>
      <c r="G906" t="s">
        <v>3165</v>
      </c>
      <c r="H906" t="s">
        <v>1164</v>
      </c>
      <c r="I906" t="s">
        <v>141</v>
      </c>
      <c r="J906" t="s">
        <v>6</v>
      </c>
      <c r="K906">
        <v>6</v>
      </c>
      <c r="L906" t="s">
        <v>7</v>
      </c>
      <c r="M906" t="s">
        <v>1172</v>
      </c>
      <c r="N906" t="s">
        <v>20</v>
      </c>
      <c r="O906" t="s">
        <v>3422</v>
      </c>
      <c r="P906">
        <v>2</v>
      </c>
      <c r="Q906">
        <v>2</v>
      </c>
      <c r="R906" t="s">
        <v>3557</v>
      </c>
    </row>
    <row r="907" spans="1:19" hidden="1" x14ac:dyDescent="0.15">
      <c r="A907" s="1">
        <v>43200</v>
      </c>
      <c r="B907" t="s">
        <v>80</v>
      </c>
      <c r="C907" t="s">
        <v>11</v>
      </c>
      <c r="D907" t="s">
        <v>12</v>
      </c>
      <c r="E907">
        <v>2</v>
      </c>
      <c r="F907" t="s">
        <v>13</v>
      </c>
      <c r="G907" t="s">
        <v>3165</v>
      </c>
      <c r="H907" t="s">
        <v>1164</v>
      </c>
      <c r="I907" t="s">
        <v>15</v>
      </c>
      <c r="J907" t="s">
        <v>6</v>
      </c>
      <c r="K907">
        <v>7</v>
      </c>
      <c r="L907" t="s">
        <v>7</v>
      </c>
      <c r="M907" t="s">
        <v>1173</v>
      </c>
      <c r="N907" t="s">
        <v>20</v>
      </c>
      <c r="O907" t="s">
        <v>3422</v>
      </c>
      <c r="P907">
        <v>2</v>
      </c>
      <c r="Q907">
        <v>2</v>
      </c>
      <c r="R907" t="s">
        <v>3557</v>
      </c>
    </row>
    <row r="908" spans="1:19" hidden="1" x14ac:dyDescent="0.15">
      <c r="A908" s="1">
        <v>43200</v>
      </c>
      <c r="B908" t="s">
        <v>80</v>
      </c>
      <c r="C908" t="s">
        <v>145</v>
      </c>
      <c r="D908" t="s">
        <v>568</v>
      </c>
      <c r="E908">
        <v>2</v>
      </c>
      <c r="F908" t="s">
        <v>13</v>
      </c>
      <c r="G908" t="s">
        <v>3165</v>
      </c>
      <c r="H908" t="s">
        <v>1164</v>
      </c>
      <c r="I908" t="s">
        <v>25</v>
      </c>
      <c r="J908" t="s">
        <v>6</v>
      </c>
      <c r="K908">
        <v>2</v>
      </c>
      <c r="L908" t="s">
        <v>7</v>
      </c>
      <c r="M908" t="s">
        <v>8</v>
      </c>
      <c r="N908" t="s">
        <v>154</v>
      </c>
      <c r="O908" t="s">
        <v>3422</v>
      </c>
      <c r="P908">
        <v>2</v>
      </c>
      <c r="Q908" s="5">
        <v>1</v>
      </c>
      <c r="R908" t="s">
        <v>3557</v>
      </c>
    </row>
    <row r="909" spans="1:19" hidden="1" x14ac:dyDescent="0.15">
      <c r="A909" s="1">
        <v>43200</v>
      </c>
      <c r="B909" t="s">
        <v>80</v>
      </c>
      <c r="C909" t="s">
        <v>28</v>
      </c>
      <c r="D909" t="s">
        <v>29</v>
      </c>
      <c r="E909">
        <v>2</v>
      </c>
      <c r="F909" t="s">
        <v>13</v>
      </c>
      <c r="G909" t="s">
        <v>3165</v>
      </c>
      <c r="H909" t="s">
        <v>1164</v>
      </c>
      <c r="I909" t="s">
        <v>30</v>
      </c>
      <c r="J909" t="s">
        <v>6</v>
      </c>
      <c r="K909">
        <v>1</v>
      </c>
      <c r="L909" t="s">
        <v>7</v>
      </c>
      <c r="M909" t="s">
        <v>1174</v>
      </c>
      <c r="N909" t="s">
        <v>20</v>
      </c>
      <c r="O909" t="s">
        <v>3422</v>
      </c>
      <c r="P909">
        <v>2</v>
      </c>
      <c r="Q909">
        <v>1</v>
      </c>
      <c r="R909" t="s">
        <v>3557</v>
      </c>
    </row>
    <row r="910" spans="1:19" hidden="1" x14ac:dyDescent="0.15">
      <c r="A910" s="1">
        <v>43200</v>
      </c>
      <c r="B910" t="s">
        <v>80</v>
      </c>
      <c r="C910" t="s">
        <v>143</v>
      </c>
      <c r="D910" t="s">
        <v>12</v>
      </c>
      <c r="E910">
        <v>2</v>
      </c>
      <c r="F910" t="s">
        <v>13</v>
      </c>
      <c r="G910" t="s">
        <v>3165</v>
      </c>
      <c r="H910" t="s">
        <v>1164</v>
      </c>
      <c r="I910" t="s">
        <v>144</v>
      </c>
      <c r="J910" t="s">
        <v>6</v>
      </c>
      <c r="K910">
        <v>8</v>
      </c>
      <c r="L910" t="s">
        <v>7</v>
      </c>
      <c r="M910" t="s">
        <v>8</v>
      </c>
      <c r="N910" t="s">
        <v>20</v>
      </c>
      <c r="O910" t="s">
        <v>3422</v>
      </c>
      <c r="P910">
        <v>2</v>
      </c>
      <c r="Q910" s="5">
        <v>1</v>
      </c>
      <c r="R910" t="s">
        <v>3557</v>
      </c>
    </row>
    <row r="911" spans="1:19" hidden="1" x14ac:dyDescent="0.15">
      <c r="A911" s="1">
        <v>43200</v>
      </c>
      <c r="B911" t="s">
        <v>35</v>
      </c>
      <c r="C911" t="s">
        <v>36</v>
      </c>
      <c r="D911" t="s">
        <v>37</v>
      </c>
      <c r="E911">
        <v>1</v>
      </c>
      <c r="F911" t="s">
        <v>38</v>
      </c>
      <c r="G911" t="s">
        <v>3178</v>
      </c>
      <c r="H911" t="s">
        <v>1175</v>
      </c>
      <c r="I911" t="s">
        <v>40</v>
      </c>
      <c r="J911" t="s">
        <v>6</v>
      </c>
      <c r="K911">
        <v>1</v>
      </c>
      <c r="L911" t="s">
        <v>41</v>
      </c>
      <c r="M911" t="s">
        <v>8</v>
      </c>
      <c r="N911" t="s">
        <v>42</v>
      </c>
      <c r="O911" t="s">
        <v>3422</v>
      </c>
      <c r="P911">
        <v>1</v>
      </c>
      <c r="Q911">
        <v>0</v>
      </c>
    </row>
    <row r="912" spans="1:19" hidden="1" x14ac:dyDescent="0.15">
      <c r="A912" s="1">
        <v>43200</v>
      </c>
      <c r="B912" t="s">
        <v>80</v>
      </c>
      <c r="C912" t="s">
        <v>990</v>
      </c>
      <c r="D912" t="s">
        <v>12</v>
      </c>
      <c r="E912">
        <v>1</v>
      </c>
      <c r="F912" t="s">
        <v>13</v>
      </c>
      <c r="G912" t="s">
        <v>3165</v>
      </c>
      <c r="H912" t="s">
        <v>1176</v>
      </c>
      <c r="I912" t="s">
        <v>992</v>
      </c>
      <c r="J912" t="s">
        <v>6</v>
      </c>
      <c r="K912">
        <v>1</v>
      </c>
      <c r="L912" t="s">
        <v>7</v>
      </c>
      <c r="M912" t="s">
        <v>1177</v>
      </c>
      <c r="N912" t="s">
        <v>20</v>
      </c>
      <c r="O912" t="s">
        <v>3422</v>
      </c>
      <c r="P912">
        <v>2</v>
      </c>
      <c r="Q912">
        <v>1</v>
      </c>
      <c r="R912" t="s">
        <v>3557</v>
      </c>
    </row>
    <row r="913" spans="1:19" x14ac:dyDescent="0.15">
      <c r="A913" s="1">
        <v>43200</v>
      </c>
      <c r="B913" t="s">
        <v>0</v>
      </c>
      <c r="C913" t="s">
        <v>1178</v>
      </c>
      <c r="D913" t="s">
        <v>1179</v>
      </c>
      <c r="E913">
        <v>1</v>
      </c>
      <c r="F913" t="s">
        <v>44</v>
      </c>
      <c r="G913" t="s">
        <v>3197</v>
      </c>
      <c r="H913" t="s">
        <v>1180</v>
      </c>
      <c r="I913" t="s">
        <v>1181</v>
      </c>
      <c r="J913" t="s">
        <v>6</v>
      </c>
      <c r="K913">
        <v>2</v>
      </c>
      <c r="L913" t="s">
        <v>7</v>
      </c>
      <c r="M913" t="s">
        <v>1182</v>
      </c>
      <c r="N913" t="s">
        <v>20</v>
      </c>
      <c r="O913" t="s">
        <v>3422</v>
      </c>
      <c r="P913">
        <v>2</v>
      </c>
      <c r="Q913">
        <v>1</v>
      </c>
      <c r="R913" t="s">
        <v>3557</v>
      </c>
    </row>
    <row r="914" spans="1:19" hidden="1" x14ac:dyDescent="0.15">
      <c r="A914" s="1">
        <v>43200</v>
      </c>
      <c r="B914" t="s">
        <v>0</v>
      </c>
      <c r="C914" t="s">
        <v>1183</v>
      </c>
      <c r="D914" t="s">
        <v>417</v>
      </c>
      <c r="E914">
        <v>1</v>
      </c>
      <c r="F914" t="s">
        <v>44</v>
      </c>
      <c r="G914" t="s">
        <v>3197</v>
      </c>
      <c r="H914" t="s">
        <v>1180</v>
      </c>
      <c r="I914" t="s">
        <v>1184</v>
      </c>
      <c r="J914" t="s">
        <v>6</v>
      </c>
      <c r="K914">
        <v>1</v>
      </c>
      <c r="L914" t="s">
        <v>3703</v>
      </c>
      <c r="M914" t="s">
        <v>8</v>
      </c>
      <c r="N914" t="s">
        <v>219</v>
      </c>
      <c r="O914" t="s">
        <v>3422</v>
      </c>
      <c r="P914">
        <v>2</v>
      </c>
      <c r="Q914" s="5">
        <v>1</v>
      </c>
      <c r="R914" t="s">
        <v>3557</v>
      </c>
    </row>
    <row r="915" spans="1:19" hidden="1" x14ac:dyDescent="0.15">
      <c r="A915" s="1">
        <v>43201</v>
      </c>
      <c r="B915" t="s">
        <v>87</v>
      </c>
      <c r="C915" t="s">
        <v>993</v>
      </c>
      <c r="D915" t="s">
        <v>12</v>
      </c>
      <c r="E915">
        <v>1</v>
      </c>
      <c r="F915" t="s">
        <v>13</v>
      </c>
      <c r="G915" t="s">
        <v>3165</v>
      </c>
      <c r="H915" t="s">
        <v>1185</v>
      </c>
      <c r="I915" t="s">
        <v>994</v>
      </c>
      <c r="J915" t="s">
        <v>6</v>
      </c>
      <c r="K915">
        <v>1</v>
      </c>
      <c r="L915" t="s">
        <v>7</v>
      </c>
      <c r="M915" t="s">
        <v>1186</v>
      </c>
      <c r="N915" t="s">
        <v>20</v>
      </c>
      <c r="O915" t="s">
        <v>3422</v>
      </c>
      <c r="P915">
        <v>2</v>
      </c>
      <c r="Q915">
        <v>1</v>
      </c>
      <c r="R915" t="s">
        <v>3557</v>
      </c>
    </row>
    <row r="916" spans="1:19" hidden="1" x14ac:dyDescent="0.15">
      <c r="A916" s="1">
        <v>43201</v>
      </c>
      <c r="B916" t="s">
        <v>21</v>
      </c>
      <c r="C916" t="s">
        <v>993</v>
      </c>
      <c r="D916" t="s">
        <v>12</v>
      </c>
      <c r="E916">
        <v>1</v>
      </c>
      <c r="F916" t="s">
        <v>13</v>
      </c>
      <c r="G916" t="s">
        <v>3165</v>
      </c>
      <c r="H916" t="s">
        <v>3464</v>
      </c>
      <c r="I916" t="s">
        <v>994</v>
      </c>
      <c r="J916" t="s">
        <v>6</v>
      </c>
      <c r="K916">
        <v>1</v>
      </c>
      <c r="L916" t="s">
        <v>7</v>
      </c>
      <c r="M916" t="s">
        <v>8</v>
      </c>
      <c r="N916" t="s">
        <v>20</v>
      </c>
      <c r="O916" t="s">
        <v>3423</v>
      </c>
      <c r="P916">
        <v>1</v>
      </c>
      <c r="Q916">
        <v>0</v>
      </c>
      <c r="R916" s="4" t="s">
        <v>3466</v>
      </c>
      <c r="S916" t="s">
        <v>3470</v>
      </c>
    </row>
    <row r="917" spans="1:19" hidden="1" x14ac:dyDescent="0.15">
      <c r="A917" s="1">
        <v>43201</v>
      </c>
      <c r="B917" t="s">
        <v>87</v>
      </c>
      <c r="C917" t="s">
        <v>145</v>
      </c>
      <c r="D917" t="s">
        <v>551</v>
      </c>
      <c r="E917">
        <v>3</v>
      </c>
      <c r="F917" t="s">
        <v>13</v>
      </c>
      <c r="G917" t="s">
        <v>3165</v>
      </c>
      <c r="H917" t="s">
        <v>1188</v>
      </c>
      <c r="I917" t="s">
        <v>147</v>
      </c>
      <c r="J917" t="s">
        <v>6</v>
      </c>
      <c r="K917">
        <v>1</v>
      </c>
      <c r="L917" t="s">
        <v>7</v>
      </c>
      <c r="M917" t="s">
        <v>8</v>
      </c>
      <c r="N917" t="s">
        <v>154</v>
      </c>
      <c r="O917" t="s">
        <v>3422</v>
      </c>
      <c r="P917">
        <v>2</v>
      </c>
      <c r="Q917" s="5">
        <v>1</v>
      </c>
      <c r="R917" t="s">
        <v>3557</v>
      </c>
    </row>
    <row r="918" spans="1:19" x14ac:dyDescent="0.15">
      <c r="A918" s="1">
        <v>43201</v>
      </c>
      <c r="B918" t="s">
        <v>0</v>
      </c>
      <c r="C918" t="s">
        <v>1189</v>
      </c>
      <c r="D918" t="s">
        <v>1190</v>
      </c>
      <c r="E918">
        <v>1</v>
      </c>
      <c r="F918" t="s">
        <v>74</v>
      </c>
      <c r="G918" t="s">
        <v>3203</v>
      </c>
      <c r="H918" t="s">
        <v>1191</v>
      </c>
      <c r="I918" t="s">
        <v>1192</v>
      </c>
      <c r="J918" t="s">
        <v>85</v>
      </c>
      <c r="K918">
        <v>1</v>
      </c>
      <c r="L918" t="s">
        <v>7</v>
      </c>
      <c r="M918" t="s">
        <v>1193</v>
      </c>
      <c r="N918" t="s">
        <v>20</v>
      </c>
      <c r="O918" t="s">
        <v>3421</v>
      </c>
      <c r="P918">
        <v>2</v>
      </c>
      <c r="Q918">
        <v>1</v>
      </c>
      <c r="R918" t="s">
        <v>3557</v>
      </c>
      <c r="S918" t="s">
        <v>3558</v>
      </c>
    </row>
    <row r="919" spans="1:19" hidden="1" x14ac:dyDescent="0.15">
      <c r="A919" s="1">
        <v>43201</v>
      </c>
      <c r="B919" t="s">
        <v>10</v>
      </c>
      <c r="C919" t="s">
        <v>739</v>
      </c>
      <c r="D919" t="s">
        <v>740</v>
      </c>
      <c r="E919">
        <v>1</v>
      </c>
      <c r="F919" t="s">
        <v>38</v>
      </c>
      <c r="G919" t="s">
        <v>3178</v>
      </c>
      <c r="H919" t="s">
        <v>1194</v>
      </c>
      <c r="I919" t="s">
        <v>742</v>
      </c>
      <c r="J919" t="s">
        <v>6</v>
      </c>
      <c r="K919">
        <v>1</v>
      </c>
      <c r="L919" t="s">
        <v>7</v>
      </c>
      <c r="M919" t="s">
        <v>8</v>
      </c>
      <c r="N919" t="s">
        <v>9</v>
      </c>
      <c r="O919" t="s">
        <v>3422</v>
      </c>
      <c r="P919">
        <v>2</v>
      </c>
      <c r="Q919" s="5">
        <v>1</v>
      </c>
      <c r="R919" t="s">
        <v>3557</v>
      </c>
    </row>
    <row r="920" spans="1:19" hidden="1" x14ac:dyDescent="0.15">
      <c r="A920" s="1">
        <v>43201</v>
      </c>
      <c r="B920" t="s">
        <v>10</v>
      </c>
      <c r="C920" t="s">
        <v>616</v>
      </c>
      <c r="D920" t="s">
        <v>23</v>
      </c>
      <c r="E920">
        <v>1</v>
      </c>
      <c r="F920" t="s">
        <v>38</v>
      </c>
      <c r="G920" t="s">
        <v>3178</v>
      </c>
      <c r="H920" t="s">
        <v>1194</v>
      </c>
      <c r="I920" t="s">
        <v>617</v>
      </c>
      <c r="J920" t="s">
        <v>6</v>
      </c>
      <c r="K920">
        <v>2</v>
      </c>
      <c r="L920" t="s">
        <v>7</v>
      </c>
      <c r="M920" t="s">
        <v>8</v>
      </c>
      <c r="N920" t="s">
        <v>9</v>
      </c>
      <c r="O920" t="s">
        <v>3422</v>
      </c>
      <c r="P920">
        <v>2</v>
      </c>
      <c r="Q920" s="5">
        <v>1</v>
      </c>
      <c r="R920" t="s">
        <v>3557</v>
      </c>
    </row>
    <row r="921" spans="1:19" hidden="1" x14ac:dyDescent="0.15">
      <c r="A921" s="1">
        <v>43201</v>
      </c>
      <c r="B921" t="s">
        <v>10</v>
      </c>
      <c r="C921" t="s">
        <v>1195</v>
      </c>
      <c r="D921" t="s">
        <v>1196</v>
      </c>
      <c r="E921">
        <v>1</v>
      </c>
      <c r="F921" t="s">
        <v>74</v>
      </c>
      <c r="G921" t="s">
        <v>3203</v>
      </c>
      <c r="H921" t="s">
        <v>3623</v>
      </c>
      <c r="I921" t="s">
        <v>1198</v>
      </c>
      <c r="J921" t="s">
        <v>6</v>
      </c>
      <c r="K921">
        <v>1</v>
      </c>
      <c r="L921" t="s">
        <v>7</v>
      </c>
      <c r="M921" t="s">
        <v>8</v>
      </c>
      <c r="N921" t="s">
        <v>20</v>
      </c>
      <c r="O921" t="s">
        <v>3421</v>
      </c>
      <c r="P921">
        <v>2</v>
      </c>
      <c r="Q921">
        <v>0</v>
      </c>
      <c r="R921" t="s">
        <v>3480</v>
      </c>
      <c r="S921" t="s">
        <v>3553</v>
      </c>
    </row>
    <row r="922" spans="1:19" hidden="1" x14ac:dyDescent="0.15">
      <c r="A922" s="1">
        <v>43201</v>
      </c>
      <c r="B922" t="s">
        <v>80</v>
      </c>
      <c r="C922" t="s">
        <v>993</v>
      </c>
      <c r="D922" t="s">
        <v>12</v>
      </c>
      <c r="E922">
        <v>1</v>
      </c>
      <c r="F922" t="s">
        <v>13</v>
      </c>
      <c r="G922" t="s">
        <v>3165</v>
      </c>
      <c r="H922" t="s">
        <v>1199</v>
      </c>
      <c r="I922" t="s">
        <v>994</v>
      </c>
      <c r="J922" t="s">
        <v>6</v>
      </c>
      <c r="K922">
        <v>1</v>
      </c>
      <c r="L922" t="s">
        <v>7</v>
      </c>
      <c r="M922" t="s">
        <v>1200</v>
      </c>
      <c r="N922" t="s">
        <v>20</v>
      </c>
      <c r="O922" t="s">
        <v>3422</v>
      </c>
      <c r="P922">
        <v>2</v>
      </c>
      <c r="Q922">
        <v>1</v>
      </c>
      <c r="R922" t="s">
        <v>3557</v>
      </c>
    </row>
    <row r="923" spans="1:19" hidden="1" x14ac:dyDescent="0.15">
      <c r="A923" s="1">
        <v>43202</v>
      </c>
      <c r="B923" t="s">
        <v>80</v>
      </c>
      <c r="C923" t="s">
        <v>990</v>
      </c>
      <c r="D923" t="s">
        <v>12</v>
      </c>
      <c r="E923">
        <v>1</v>
      </c>
      <c r="F923" t="s">
        <v>13</v>
      </c>
      <c r="G923" t="s">
        <v>3165</v>
      </c>
      <c r="H923" t="s">
        <v>1201</v>
      </c>
      <c r="I923" t="s">
        <v>992</v>
      </c>
      <c r="J923" t="s">
        <v>6</v>
      </c>
      <c r="K923">
        <v>1</v>
      </c>
      <c r="L923" t="s">
        <v>7</v>
      </c>
      <c r="M923" t="s">
        <v>1202</v>
      </c>
      <c r="N923" t="s">
        <v>20</v>
      </c>
      <c r="O923" t="s">
        <v>3422</v>
      </c>
      <c r="P923">
        <v>2</v>
      </c>
      <c r="Q923">
        <v>1</v>
      </c>
      <c r="R923" t="s">
        <v>3557</v>
      </c>
    </row>
    <row r="924" spans="1:19" hidden="1" x14ac:dyDescent="0.15">
      <c r="A924" s="1">
        <v>43202</v>
      </c>
      <c r="B924" t="s">
        <v>80</v>
      </c>
      <c r="C924" t="s">
        <v>100</v>
      </c>
      <c r="D924" t="s">
        <v>57</v>
      </c>
      <c r="E924">
        <v>1</v>
      </c>
      <c r="F924" t="s">
        <v>13</v>
      </c>
      <c r="G924" t="s">
        <v>3165</v>
      </c>
      <c r="H924" t="s">
        <v>1203</v>
      </c>
      <c r="I924" t="s">
        <v>101</v>
      </c>
      <c r="J924" t="s">
        <v>6</v>
      </c>
      <c r="K924">
        <v>11</v>
      </c>
      <c r="L924" t="s">
        <v>7</v>
      </c>
      <c r="M924" t="s">
        <v>1204</v>
      </c>
      <c r="N924" t="s">
        <v>20</v>
      </c>
      <c r="O924" t="s">
        <v>3422</v>
      </c>
      <c r="P924">
        <v>2</v>
      </c>
      <c r="Q924">
        <v>2</v>
      </c>
      <c r="R924" t="s">
        <v>3557</v>
      </c>
    </row>
    <row r="925" spans="1:19" hidden="1" x14ac:dyDescent="0.15">
      <c r="A925" s="1">
        <v>43202</v>
      </c>
      <c r="B925" t="s">
        <v>80</v>
      </c>
      <c r="C925" t="s">
        <v>498</v>
      </c>
      <c r="D925" t="s">
        <v>12</v>
      </c>
      <c r="E925">
        <v>1</v>
      </c>
      <c r="F925" t="s">
        <v>13</v>
      </c>
      <c r="G925" t="s">
        <v>3165</v>
      </c>
      <c r="H925" t="s">
        <v>1203</v>
      </c>
      <c r="I925" t="s">
        <v>500</v>
      </c>
      <c r="J925" t="s">
        <v>6</v>
      </c>
      <c r="K925">
        <v>14</v>
      </c>
      <c r="L925" t="s">
        <v>7</v>
      </c>
      <c r="M925" t="s">
        <v>1205</v>
      </c>
      <c r="N925" t="s">
        <v>20</v>
      </c>
      <c r="O925" t="s">
        <v>3422</v>
      </c>
      <c r="P925">
        <v>2</v>
      </c>
      <c r="Q925">
        <v>2</v>
      </c>
      <c r="R925" t="s">
        <v>3557</v>
      </c>
    </row>
    <row r="926" spans="1:19" hidden="1" x14ac:dyDescent="0.15">
      <c r="A926" s="1">
        <v>43202</v>
      </c>
      <c r="B926" t="s">
        <v>80</v>
      </c>
      <c r="C926" t="s">
        <v>951</v>
      </c>
      <c r="D926" t="s">
        <v>57</v>
      </c>
      <c r="E926">
        <v>1</v>
      </c>
      <c r="F926" t="s">
        <v>13</v>
      </c>
      <c r="G926" t="s">
        <v>3165</v>
      </c>
      <c r="H926" t="s">
        <v>1203</v>
      </c>
      <c r="I926" t="s">
        <v>144</v>
      </c>
      <c r="J926" t="s">
        <v>6</v>
      </c>
      <c r="K926">
        <v>2</v>
      </c>
      <c r="L926" t="s">
        <v>7</v>
      </c>
      <c r="M926" t="s">
        <v>1206</v>
      </c>
      <c r="N926" t="s">
        <v>20</v>
      </c>
      <c r="O926" t="s">
        <v>3422</v>
      </c>
      <c r="P926">
        <v>2</v>
      </c>
      <c r="Q926">
        <v>2</v>
      </c>
      <c r="R926" t="s">
        <v>3557</v>
      </c>
    </row>
    <row r="927" spans="1:19" hidden="1" x14ac:dyDescent="0.15">
      <c r="A927" s="1">
        <v>43202</v>
      </c>
      <c r="B927" t="s">
        <v>80</v>
      </c>
      <c r="C927" t="s">
        <v>224</v>
      </c>
      <c r="D927" t="s">
        <v>12</v>
      </c>
      <c r="E927">
        <v>1</v>
      </c>
      <c r="F927" t="s">
        <v>13</v>
      </c>
      <c r="G927" t="s">
        <v>3165</v>
      </c>
      <c r="H927" t="s">
        <v>1203</v>
      </c>
      <c r="I927" t="s">
        <v>225</v>
      </c>
      <c r="J927" t="s">
        <v>6</v>
      </c>
      <c r="K927">
        <v>8</v>
      </c>
      <c r="L927" t="s">
        <v>7</v>
      </c>
      <c r="M927" t="s">
        <v>1207</v>
      </c>
      <c r="N927" t="s">
        <v>20</v>
      </c>
      <c r="O927" t="s">
        <v>3422</v>
      </c>
      <c r="P927">
        <v>2</v>
      </c>
      <c r="Q927">
        <v>2</v>
      </c>
      <c r="R927" t="s">
        <v>3557</v>
      </c>
    </row>
    <row r="928" spans="1:19" hidden="1" x14ac:dyDescent="0.15">
      <c r="A928" s="1">
        <v>43202</v>
      </c>
      <c r="B928" t="s">
        <v>80</v>
      </c>
      <c r="C928" t="s">
        <v>97</v>
      </c>
      <c r="D928" t="s">
        <v>12</v>
      </c>
      <c r="E928">
        <v>1</v>
      </c>
      <c r="F928" t="s">
        <v>13</v>
      </c>
      <c r="G928" t="s">
        <v>3165</v>
      </c>
      <c r="H928" t="s">
        <v>1203</v>
      </c>
      <c r="I928" t="s">
        <v>99</v>
      </c>
      <c r="J928" t="s">
        <v>6</v>
      </c>
      <c r="K928">
        <v>6</v>
      </c>
      <c r="L928" t="s">
        <v>7</v>
      </c>
      <c r="M928" t="s">
        <v>1208</v>
      </c>
      <c r="N928" t="s">
        <v>20</v>
      </c>
      <c r="O928" t="s">
        <v>3422</v>
      </c>
      <c r="P928">
        <v>2</v>
      </c>
      <c r="Q928">
        <v>1</v>
      </c>
      <c r="R928" t="s">
        <v>3557</v>
      </c>
    </row>
    <row r="929" spans="1:18" hidden="1" x14ac:dyDescent="0.15">
      <c r="A929" s="1">
        <v>43202</v>
      </c>
      <c r="B929" t="s">
        <v>80</v>
      </c>
      <c r="C929" t="s">
        <v>32</v>
      </c>
      <c r="D929" t="s">
        <v>12</v>
      </c>
      <c r="E929">
        <v>1</v>
      </c>
      <c r="F929" t="s">
        <v>13</v>
      </c>
      <c r="G929" t="s">
        <v>3165</v>
      </c>
      <c r="H929" t="s">
        <v>1203</v>
      </c>
      <c r="I929" t="s">
        <v>34</v>
      </c>
      <c r="J929" t="s">
        <v>6</v>
      </c>
      <c r="K929">
        <v>7</v>
      </c>
      <c r="L929" t="s">
        <v>7</v>
      </c>
      <c r="M929" t="s">
        <v>1209</v>
      </c>
      <c r="N929" t="s">
        <v>20</v>
      </c>
      <c r="O929" t="s">
        <v>3422</v>
      </c>
      <c r="P929">
        <v>2</v>
      </c>
      <c r="Q929">
        <v>1</v>
      </c>
      <c r="R929" t="s">
        <v>3557</v>
      </c>
    </row>
    <row r="930" spans="1:18" hidden="1" x14ac:dyDescent="0.15">
      <c r="A930" s="1">
        <v>43202</v>
      </c>
      <c r="B930" t="s">
        <v>80</v>
      </c>
      <c r="C930" t="s">
        <v>145</v>
      </c>
      <c r="D930" t="s">
        <v>568</v>
      </c>
      <c r="E930">
        <v>1</v>
      </c>
      <c r="F930" t="s">
        <v>13</v>
      </c>
      <c r="G930" t="s">
        <v>3165</v>
      </c>
      <c r="H930" t="s">
        <v>1203</v>
      </c>
      <c r="I930" t="s">
        <v>25</v>
      </c>
      <c r="J930" t="s">
        <v>6</v>
      </c>
      <c r="K930">
        <v>5</v>
      </c>
      <c r="L930" t="s">
        <v>7</v>
      </c>
      <c r="M930" t="s">
        <v>8</v>
      </c>
      <c r="N930" t="s">
        <v>154</v>
      </c>
      <c r="O930" t="s">
        <v>3422</v>
      </c>
      <c r="P930">
        <v>2</v>
      </c>
      <c r="Q930" s="5">
        <v>1</v>
      </c>
      <c r="R930" t="s">
        <v>3557</v>
      </c>
    </row>
    <row r="931" spans="1:18" hidden="1" x14ac:dyDescent="0.15">
      <c r="A931" s="1">
        <v>43202</v>
      </c>
      <c r="B931" t="s">
        <v>80</v>
      </c>
      <c r="C931" t="s">
        <v>164</v>
      </c>
      <c r="D931" t="s">
        <v>57</v>
      </c>
      <c r="E931">
        <v>1</v>
      </c>
      <c r="F931" t="s">
        <v>13</v>
      </c>
      <c r="G931" t="s">
        <v>3181</v>
      </c>
      <c r="H931" t="s">
        <v>1203</v>
      </c>
      <c r="I931" t="s">
        <v>165</v>
      </c>
      <c r="J931" t="s">
        <v>6</v>
      </c>
      <c r="K931">
        <v>1</v>
      </c>
      <c r="L931" t="s">
        <v>7</v>
      </c>
      <c r="M931" t="s">
        <v>1210</v>
      </c>
      <c r="N931" t="s">
        <v>20</v>
      </c>
      <c r="O931" t="s">
        <v>3422</v>
      </c>
      <c r="P931">
        <v>2</v>
      </c>
      <c r="Q931">
        <v>4</v>
      </c>
      <c r="R931" t="s">
        <v>3557</v>
      </c>
    </row>
    <row r="932" spans="1:18" hidden="1" x14ac:dyDescent="0.15">
      <c r="A932" s="1">
        <v>43202</v>
      </c>
      <c r="B932" t="s">
        <v>80</v>
      </c>
      <c r="C932" t="s">
        <v>94</v>
      </c>
      <c r="D932" t="s">
        <v>12</v>
      </c>
      <c r="E932">
        <v>1</v>
      </c>
      <c r="F932" t="s">
        <v>13</v>
      </c>
      <c r="G932" t="s">
        <v>3165</v>
      </c>
      <c r="H932" t="s">
        <v>1203</v>
      </c>
      <c r="I932" t="s">
        <v>30</v>
      </c>
      <c r="J932" t="s">
        <v>6</v>
      </c>
      <c r="K932">
        <v>4</v>
      </c>
      <c r="L932" t="s">
        <v>7</v>
      </c>
      <c r="M932" t="s">
        <v>1211</v>
      </c>
      <c r="N932" t="s">
        <v>20</v>
      </c>
      <c r="O932" t="s">
        <v>3422</v>
      </c>
      <c r="P932">
        <v>2</v>
      </c>
      <c r="Q932">
        <v>1</v>
      </c>
      <c r="R932" t="s">
        <v>3557</v>
      </c>
    </row>
    <row r="933" spans="1:18" hidden="1" x14ac:dyDescent="0.15">
      <c r="A933" s="1">
        <v>43202</v>
      </c>
      <c r="B933" t="s">
        <v>80</v>
      </c>
      <c r="C933" t="s">
        <v>11</v>
      </c>
      <c r="D933" t="s">
        <v>12</v>
      </c>
      <c r="E933">
        <v>1</v>
      </c>
      <c r="F933" t="s">
        <v>13</v>
      </c>
      <c r="G933" t="s">
        <v>3165</v>
      </c>
      <c r="H933" t="s">
        <v>1203</v>
      </c>
      <c r="I933" t="s">
        <v>15</v>
      </c>
      <c r="J933" t="s">
        <v>6</v>
      </c>
      <c r="K933">
        <v>3</v>
      </c>
      <c r="L933" t="s">
        <v>7</v>
      </c>
      <c r="M933" t="s">
        <v>1212</v>
      </c>
      <c r="N933" t="s">
        <v>20</v>
      </c>
      <c r="O933" t="s">
        <v>3422</v>
      </c>
      <c r="P933">
        <v>2</v>
      </c>
      <c r="Q933">
        <v>2</v>
      </c>
      <c r="R933" t="s">
        <v>3557</v>
      </c>
    </row>
    <row r="934" spans="1:18" hidden="1" x14ac:dyDescent="0.15">
      <c r="A934" s="1">
        <v>43202</v>
      </c>
      <c r="B934" t="s">
        <v>80</v>
      </c>
      <c r="C934" t="s">
        <v>140</v>
      </c>
      <c r="D934" t="s">
        <v>12</v>
      </c>
      <c r="E934">
        <v>1</v>
      </c>
      <c r="F934" t="s">
        <v>13</v>
      </c>
      <c r="G934" t="s">
        <v>3165</v>
      </c>
      <c r="H934" t="s">
        <v>1203</v>
      </c>
      <c r="I934" t="s">
        <v>141</v>
      </c>
      <c r="J934" t="s">
        <v>6</v>
      </c>
      <c r="K934">
        <v>12</v>
      </c>
      <c r="L934" t="s">
        <v>7</v>
      </c>
      <c r="M934" t="s">
        <v>1213</v>
      </c>
      <c r="N934" t="s">
        <v>20</v>
      </c>
      <c r="O934" t="s">
        <v>3422</v>
      </c>
      <c r="P934">
        <v>2</v>
      </c>
      <c r="Q934">
        <v>1</v>
      </c>
      <c r="R934" t="s">
        <v>3557</v>
      </c>
    </row>
    <row r="935" spans="1:18" hidden="1" x14ac:dyDescent="0.15">
      <c r="A935" s="1">
        <v>43202</v>
      </c>
      <c r="B935" t="s">
        <v>80</v>
      </c>
      <c r="C935" t="s">
        <v>140</v>
      </c>
      <c r="D935" t="s">
        <v>12</v>
      </c>
      <c r="E935">
        <v>1</v>
      </c>
      <c r="F935" t="s">
        <v>13</v>
      </c>
      <c r="G935" t="s">
        <v>3165</v>
      </c>
      <c r="H935" t="s">
        <v>1203</v>
      </c>
      <c r="I935" t="s">
        <v>141</v>
      </c>
      <c r="J935" t="s">
        <v>6</v>
      </c>
      <c r="K935">
        <v>13</v>
      </c>
      <c r="L935" t="s">
        <v>7</v>
      </c>
      <c r="M935" t="s">
        <v>1213</v>
      </c>
      <c r="N935" t="s">
        <v>20</v>
      </c>
      <c r="O935" t="s">
        <v>3422</v>
      </c>
      <c r="P935">
        <v>2</v>
      </c>
      <c r="Q935">
        <v>1</v>
      </c>
      <c r="R935" t="s">
        <v>3557</v>
      </c>
    </row>
    <row r="936" spans="1:18" hidden="1" x14ac:dyDescent="0.15">
      <c r="A936" s="1">
        <v>43202</v>
      </c>
      <c r="B936" t="s">
        <v>80</v>
      </c>
      <c r="C936" t="s">
        <v>231</v>
      </c>
      <c r="D936" t="s">
        <v>232</v>
      </c>
      <c r="E936">
        <v>1</v>
      </c>
      <c r="F936" t="s">
        <v>13</v>
      </c>
      <c r="G936" t="s">
        <v>3181</v>
      </c>
      <c r="H936" t="s">
        <v>1203</v>
      </c>
      <c r="I936" t="s">
        <v>233</v>
      </c>
      <c r="J936" t="s">
        <v>163</v>
      </c>
      <c r="K936">
        <v>9</v>
      </c>
      <c r="L936" t="s">
        <v>7</v>
      </c>
      <c r="M936" t="s">
        <v>1214</v>
      </c>
      <c r="N936" t="s">
        <v>20</v>
      </c>
      <c r="O936" t="s">
        <v>3422</v>
      </c>
      <c r="P936">
        <v>2</v>
      </c>
      <c r="Q936">
        <v>1</v>
      </c>
      <c r="R936" t="s">
        <v>3557</v>
      </c>
    </row>
    <row r="937" spans="1:18" hidden="1" x14ac:dyDescent="0.15">
      <c r="A937" s="1">
        <v>43202</v>
      </c>
      <c r="B937" t="s">
        <v>80</v>
      </c>
      <c r="C937" t="s">
        <v>993</v>
      </c>
      <c r="D937" t="s">
        <v>12</v>
      </c>
      <c r="E937">
        <v>1</v>
      </c>
      <c r="F937" t="s">
        <v>13</v>
      </c>
      <c r="G937" t="s">
        <v>3165</v>
      </c>
      <c r="H937" t="s">
        <v>1203</v>
      </c>
      <c r="I937" t="s">
        <v>994</v>
      </c>
      <c r="J937" t="s">
        <v>6</v>
      </c>
      <c r="K937">
        <v>15</v>
      </c>
      <c r="L937" t="s">
        <v>7</v>
      </c>
      <c r="M937" t="s">
        <v>1215</v>
      </c>
      <c r="N937" t="s">
        <v>20</v>
      </c>
      <c r="O937" t="s">
        <v>3422</v>
      </c>
      <c r="P937">
        <v>2</v>
      </c>
      <c r="Q937">
        <v>2</v>
      </c>
      <c r="R937" t="s">
        <v>3557</v>
      </c>
    </row>
    <row r="938" spans="1:18" hidden="1" x14ac:dyDescent="0.15">
      <c r="A938" s="1">
        <v>43202</v>
      </c>
      <c r="B938" t="s">
        <v>80</v>
      </c>
      <c r="C938" t="s">
        <v>150</v>
      </c>
      <c r="D938" t="s">
        <v>151</v>
      </c>
      <c r="E938">
        <v>1</v>
      </c>
      <c r="F938" t="s">
        <v>152</v>
      </c>
      <c r="G938" t="s">
        <v>3181</v>
      </c>
      <c r="H938" t="s">
        <v>1203</v>
      </c>
      <c r="I938" t="s">
        <v>153</v>
      </c>
      <c r="J938" t="s">
        <v>85</v>
      </c>
      <c r="K938">
        <v>10</v>
      </c>
      <c r="L938" t="s">
        <v>7</v>
      </c>
      <c r="M938" t="s">
        <v>8</v>
      </c>
      <c r="N938" t="s">
        <v>154</v>
      </c>
      <c r="O938" t="s">
        <v>3422</v>
      </c>
      <c r="P938">
        <v>2</v>
      </c>
      <c r="Q938" s="5">
        <v>1</v>
      </c>
      <c r="R938" t="s">
        <v>3557</v>
      </c>
    </row>
    <row r="939" spans="1:18" hidden="1" x14ac:dyDescent="0.15">
      <c r="A939" s="1">
        <v>43202</v>
      </c>
      <c r="B939" t="s">
        <v>114</v>
      </c>
      <c r="C939" t="s">
        <v>166</v>
      </c>
      <c r="D939" t="s">
        <v>171</v>
      </c>
      <c r="E939">
        <v>1</v>
      </c>
      <c r="F939" t="s">
        <v>13</v>
      </c>
      <c r="G939" t="s">
        <v>3165</v>
      </c>
      <c r="H939" t="s">
        <v>1216</v>
      </c>
      <c r="I939" t="s">
        <v>34</v>
      </c>
      <c r="J939" t="s">
        <v>6</v>
      </c>
      <c r="K939">
        <v>1</v>
      </c>
      <c r="L939" t="s">
        <v>7</v>
      </c>
      <c r="M939" t="s">
        <v>1217</v>
      </c>
      <c r="N939" t="s">
        <v>20</v>
      </c>
      <c r="O939" t="s">
        <v>3422</v>
      </c>
      <c r="P939">
        <v>2</v>
      </c>
      <c r="Q939">
        <v>1</v>
      </c>
      <c r="R939" t="s">
        <v>3557</v>
      </c>
    </row>
    <row r="940" spans="1:18" hidden="1" x14ac:dyDescent="0.15">
      <c r="A940" s="1">
        <v>43202</v>
      </c>
      <c r="B940" t="s">
        <v>114</v>
      </c>
      <c r="C940" t="s">
        <v>951</v>
      </c>
      <c r="D940" t="s">
        <v>57</v>
      </c>
      <c r="E940">
        <v>1</v>
      </c>
      <c r="F940" t="s">
        <v>13</v>
      </c>
      <c r="G940" t="s">
        <v>3165</v>
      </c>
      <c r="H940" t="s">
        <v>1218</v>
      </c>
      <c r="I940" t="s">
        <v>144</v>
      </c>
      <c r="J940" t="s">
        <v>6</v>
      </c>
      <c r="K940">
        <v>4</v>
      </c>
      <c r="L940" t="s">
        <v>7</v>
      </c>
      <c r="M940" t="s">
        <v>1219</v>
      </c>
      <c r="N940" t="s">
        <v>20</v>
      </c>
      <c r="O940" t="s">
        <v>3422</v>
      </c>
      <c r="P940">
        <v>2</v>
      </c>
      <c r="Q940">
        <v>1</v>
      </c>
      <c r="R940" t="s">
        <v>3557</v>
      </c>
    </row>
    <row r="941" spans="1:18" hidden="1" x14ac:dyDescent="0.15">
      <c r="A941" s="1">
        <v>43202</v>
      </c>
      <c r="B941" t="s">
        <v>114</v>
      </c>
      <c r="C941" t="s">
        <v>990</v>
      </c>
      <c r="D941" t="s">
        <v>12</v>
      </c>
      <c r="E941">
        <v>1</v>
      </c>
      <c r="F941" t="s">
        <v>13</v>
      </c>
      <c r="G941" t="s">
        <v>3165</v>
      </c>
      <c r="H941" t="s">
        <v>1218</v>
      </c>
      <c r="I941" t="s">
        <v>992</v>
      </c>
      <c r="J941" t="s">
        <v>6</v>
      </c>
      <c r="K941">
        <v>3</v>
      </c>
      <c r="L941" t="s">
        <v>7</v>
      </c>
      <c r="M941" t="s">
        <v>1220</v>
      </c>
      <c r="N941" t="s">
        <v>20</v>
      </c>
      <c r="O941" t="s">
        <v>3422</v>
      </c>
      <c r="P941">
        <v>2</v>
      </c>
      <c r="Q941">
        <v>1</v>
      </c>
      <c r="R941" t="s">
        <v>3557</v>
      </c>
    </row>
    <row r="942" spans="1:18" hidden="1" x14ac:dyDescent="0.15">
      <c r="A942" s="1">
        <v>43202</v>
      </c>
      <c r="B942" t="s">
        <v>114</v>
      </c>
      <c r="C942" t="s">
        <v>22</v>
      </c>
      <c r="D942" t="s">
        <v>146</v>
      </c>
      <c r="E942">
        <v>1</v>
      </c>
      <c r="F942" t="s">
        <v>13</v>
      </c>
      <c r="G942" t="s">
        <v>3165</v>
      </c>
      <c r="H942" t="s">
        <v>1218</v>
      </c>
      <c r="I942" t="s">
        <v>147</v>
      </c>
      <c r="J942" t="s">
        <v>6</v>
      </c>
      <c r="K942">
        <v>1</v>
      </c>
      <c r="L942" t="s">
        <v>7</v>
      </c>
      <c r="M942" t="s">
        <v>8</v>
      </c>
      <c r="N942" t="s">
        <v>154</v>
      </c>
      <c r="O942" t="s">
        <v>3422</v>
      </c>
      <c r="P942">
        <v>2</v>
      </c>
      <c r="Q942" s="5">
        <v>1</v>
      </c>
      <c r="R942" t="s">
        <v>3557</v>
      </c>
    </row>
    <row r="943" spans="1:18" hidden="1" x14ac:dyDescent="0.15">
      <c r="A943" s="1">
        <v>43202</v>
      </c>
      <c r="B943" t="s">
        <v>114</v>
      </c>
      <c r="C943" t="s">
        <v>94</v>
      </c>
      <c r="D943" t="s">
        <v>12</v>
      </c>
      <c r="E943">
        <v>1</v>
      </c>
      <c r="F943" t="s">
        <v>13</v>
      </c>
      <c r="G943" t="s">
        <v>3165</v>
      </c>
      <c r="H943" t="s">
        <v>1218</v>
      </c>
      <c r="I943" t="s">
        <v>30</v>
      </c>
      <c r="J943" t="s">
        <v>6</v>
      </c>
      <c r="K943">
        <v>2</v>
      </c>
      <c r="L943" t="s">
        <v>7</v>
      </c>
      <c r="M943" t="s">
        <v>1221</v>
      </c>
      <c r="N943" t="s">
        <v>20</v>
      </c>
      <c r="O943" t="s">
        <v>3422</v>
      </c>
      <c r="P943">
        <v>2</v>
      </c>
      <c r="Q943">
        <v>1</v>
      </c>
      <c r="R943" t="s">
        <v>3557</v>
      </c>
    </row>
    <row r="944" spans="1:18" hidden="1" x14ac:dyDescent="0.15">
      <c r="A944" s="1">
        <v>43203</v>
      </c>
      <c r="B944" t="s">
        <v>80</v>
      </c>
      <c r="C944" t="s">
        <v>498</v>
      </c>
      <c r="D944" t="s">
        <v>57</v>
      </c>
      <c r="E944">
        <v>1</v>
      </c>
      <c r="F944" t="s">
        <v>13</v>
      </c>
      <c r="G944" t="s">
        <v>3165</v>
      </c>
      <c r="H944" t="s">
        <v>1222</v>
      </c>
      <c r="I944" t="s">
        <v>500</v>
      </c>
      <c r="J944" t="s">
        <v>6</v>
      </c>
      <c r="K944">
        <v>1</v>
      </c>
      <c r="L944" t="s">
        <v>7</v>
      </c>
      <c r="M944" t="s">
        <v>1223</v>
      </c>
      <c r="N944" t="s">
        <v>20</v>
      </c>
      <c r="O944" t="s">
        <v>3422</v>
      </c>
      <c r="P944">
        <v>2</v>
      </c>
      <c r="Q944">
        <v>4</v>
      </c>
      <c r="R944" t="s">
        <v>3557</v>
      </c>
    </row>
    <row r="945" spans="1:19" hidden="1" x14ac:dyDescent="0.15">
      <c r="A945" s="1">
        <v>43203</v>
      </c>
      <c r="B945" t="s">
        <v>114</v>
      </c>
      <c r="C945" t="s">
        <v>140</v>
      </c>
      <c r="D945" t="s">
        <v>12</v>
      </c>
      <c r="E945">
        <v>1</v>
      </c>
      <c r="F945" t="s">
        <v>13</v>
      </c>
      <c r="G945" t="s">
        <v>3165</v>
      </c>
      <c r="H945" t="s">
        <v>1224</v>
      </c>
      <c r="I945" t="s">
        <v>141</v>
      </c>
      <c r="J945" t="s">
        <v>6</v>
      </c>
      <c r="K945">
        <v>2</v>
      </c>
      <c r="L945" t="s">
        <v>7</v>
      </c>
      <c r="M945" t="s">
        <v>1225</v>
      </c>
      <c r="N945" t="s">
        <v>20</v>
      </c>
      <c r="O945" t="s">
        <v>3422</v>
      </c>
      <c r="P945">
        <v>2</v>
      </c>
      <c r="Q945">
        <v>1</v>
      </c>
      <c r="R945" t="s">
        <v>3557</v>
      </c>
    </row>
    <row r="946" spans="1:19" hidden="1" x14ac:dyDescent="0.15">
      <c r="A946" s="1">
        <v>43203</v>
      </c>
      <c r="B946" t="s">
        <v>114</v>
      </c>
      <c r="C946" t="s">
        <v>115</v>
      </c>
      <c r="D946" t="s">
        <v>12</v>
      </c>
      <c r="E946">
        <v>1</v>
      </c>
      <c r="F946" t="s">
        <v>13</v>
      </c>
      <c r="G946" t="s">
        <v>3165</v>
      </c>
      <c r="H946" t="s">
        <v>1224</v>
      </c>
      <c r="I946" t="s">
        <v>117</v>
      </c>
      <c r="J946" t="s">
        <v>6</v>
      </c>
      <c r="K946">
        <v>1</v>
      </c>
      <c r="L946" t="s">
        <v>7</v>
      </c>
      <c r="M946" t="s">
        <v>8</v>
      </c>
      <c r="N946" t="s">
        <v>9</v>
      </c>
      <c r="O946" t="s">
        <v>3422</v>
      </c>
      <c r="P946">
        <v>2</v>
      </c>
      <c r="Q946" s="5">
        <v>1</v>
      </c>
      <c r="R946" t="s">
        <v>3557</v>
      </c>
    </row>
    <row r="947" spans="1:19" hidden="1" x14ac:dyDescent="0.15">
      <c r="A947" s="1">
        <v>43203</v>
      </c>
      <c r="B947" t="s">
        <v>10</v>
      </c>
      <c r="C947" t="s">
        <v>1226</v>
      </c>
      <c r="D947" t="s">
        <v>212</v>
      </c>
      <c r="E947">
        <v>1</v>
      </c>
      <c r="F947" t="s">
        <v>13</v>
      </c>
      <c r="G947" t="s">
        <v>3165</v>
      </c>
      <c r="H947" t="s">
        <v>3624</v>
      </c>
      <c r="I947" t="s">
        <v>1228</v>
      </c>
      <c r="J947" t="s">
        <v>6</v>
      </c>
      <c r="K947">
        <v>1</v>
      </c>
      <c r="L947" t="s">
        <v>7</v>
      </c>
      <c r="M947" t="s">
        <v>8</v>
      </c>
      <c r="N947" t="s">
        <v>9</v>
      </c>
      <c r="O947" t="s">
        <v>3421</v>
      </c>
      <c r="P947">
        <v>2</v>
      </c>
      <c r="Q947">
        <v>0</v>
      </c>
      <c r="R947" t="s">
        <v>3480</v>
      </c>
      <c r="S947" t="s">
        <v>3553</v>
      </c>
    </row>
    <row r="948" spans="1:19" hidden="1" x14ac:dyDescent="0.15">
      <c r="A948" s="1">
        <v>43203</v>
      </c>
      <c r="B948" t="s">
        <v>80</v>
      </c>
      <c r="C948" t="s">
        <v>145</v>
      </c>
      <c r="D948" t="s">
        <v>568</v>
      </c>
      <c r="E948">
        <v>1</v>
      </c>
      <c r="F948" t="s">
        <v>13</v>
      </c>
      <c r="G948" t="s">
        <v>3165</v>
      </c>
      <c r="H948" t="s">
        <v>1229</v>
      </c>
      <c r="I948" t="s">
        <v>25</v>
      </c>
      <c r="J948" t="s">
        <v>6</v>
      </c>
      <c r="K948">
        <v>1</v>
      </c>
      <c r="L948" t="s">
        <v>7</v>
      </c>
      <c r="M948" t="s">
        <v>8</v>
      </c>
      <c r="N948" t="s">
        <v>154</v>
      </c>
      <c r="O948" t="s">
        <v>3422</v>
      </c>
      <c r="P948">
        <v>2</v>
      </c>
      <c r="Q948" s="5">
        <v>1</v>
      </c>
      <c r="R948" t="s">
        <v>3557</v>
      </c>
    </row>
    <row r="949" spans="1:19" hidden="1" x14ac:dyDescent="0.15">
      <c r="A949" s="1">
        <v>43203</v>
      </c>
      <c r="B949" t="s">
        <v>80</v>
      </c>
      <c r="C949" t="s">
        <v>28</v>
      </c>
      <c r="D949" t="s">
        <v>29</v>
      </c>
      <c r="E949">
        <v>1</v>
      </c>
      <c r="F949" t="s">
        <v>13</v>
      </c>
      <c r="G949" t="s">
        <v>3165</v>
      </c>
      <c r="H949" t="s">
        <v>1229</v>
      </c>
      <c r="I949" t="s">
        <v>30</v>
      </c>
      <c r="J949" t="s">
        <v>6</v>
      </c>
      <c r="K949">
        <v>13</v>
      </c>
      <c r="L949" t="s">
        <v>7</v>
      </c>
      <c r="M949" t="s">
        <v>8</v>
      </c>
      <c r="N949" t="s">
        <v>20</v>
      </c>
      <c r="O949" t="s">
        <v>3422</v>
      </c>
      <c r="P949">
        <v>2</v>
      </c>
      <c r="Q949" s="5">
        <v>1</v>
      </c>
      <c r="R949" t="s">
        <v>3557</v>
      </c>
    </row>
    <row r="950" spans="1:19" hidden="1" x14ac:dyDescent="0.15">
      <c r="A950" s="1">
        <v>43203</v>
      </c>
      <c r="B950" t="s">
        <v>80</v>
      </c>
      <c r="C950" t="s">
        <v>11</v>
      </c>
      <c r="D950" t="s">
        <v>57</v>
      </c>
      <c r="E950">
        <v>1</v>
      </c>
      <c r="F950" t="s">
        <v>13</v>
      </c>
      <c r="G950" t="s">
        <v>3165</v>
      </c>
      <c r="H950" t="s">
        <v>1229</v>
      </c>
      <c r="I950" t="s">
        <v>15</v>
      </c>
      <c r="J950" t="s">
        <v>6</v>
      </c>
      <c r="K950">
        <v>2</v>
      </c>
      <c r="L950" t="s">
        <v>7</v>
      </c>
      <c r="M950" t="s">
        <v>8</v>
      </c>
      <c r="N950" t="s">
        <v>20</v>
      </c>
      <c r="O950" t="s">
        <v>3422</v>
      </c>
      <c r="P950">
        <v>2</v>
      </c>
      <c r="Q950" s="5">
        <v>1</v>
      </c>
      <c r="R950" t="s">
        <v>3557</v>
      </c>
    </row>
    <row r="951" spans="1:19" hidden="1" x14ac:dyDescent="0.15">
      <c r="A951" s="1">
        <v>43203</v>
      </c>
      <c r="B951" t="s">
        <v>80</v>
      </c>
      <c r="C951" t="s">
        <v>231</v>
      </c>
      <c r="D951" t="s">
        <v>232</v>
      </c>
      <c r="E951">
        <v>1</v>
      </c>
      <c r="F951" t="s">
        <v>13</v>
      </c>
      <c r="G951" t="s">
        <v>3181</v>
      </c>
      <c r="H951" t="s">
        <v>1229</v>
      </c>
      <c r="I951" t="s">
        <v>233</v>
      </c>
      <c r="J951" t="s">
        <v>163</v>
      </c>
      <c r="K951">
        <v>11</v>
      </c>
      <c r="L951" t="s">
        <v>7</v>
      </c>
      <c r="M951" t="s">
        <v>8</v>
      </c>
      <c r="N951" t="s">
        <v>20</v>
      </c>
      <c r="O951" t="s">
        <v>3422</v>
      </c>
      <c r="P951">
        <v>2</v>
      </c>
      <c r="Q951" s="5">
        <v>1</v>
      </c>
      <c r="R951" t="s">
        <v>3557</v>
      </c>
    </row>
    <row r="952" spans="1:19" hidden="1" x14ac:dyDescent="0.15">
      <c r="A952" s="1">
        <v>43203</v>
      </c>
      <c r="B952" t="s">
        <v>80</v>
      </c>
      <c r="C952" t="s">
        <v>164</v>
      </c>
      <c r="D952" t="s">
        <v>57</v>
      </c>
      <c r="E952">
        <v>1</v>
      </c>
      <c r="F952" t="s">
        <v>13</v>
      </c>
      <c r="G952" t="s">
        <v>3181</v>
      </c>
      <c r="H952" t="s">
        <v>1229</v>
      </c>
      <c r="I952" t="s">
        <v>165</v>
      </c>
      <c r="J952" t="s">
        <v>6</v>
      </c>
      <c r="K952">
        <v>10</v>
      </c>
      <c r="L952" t="s">
        <v>7</v>
      </c>
      <c r="M952" t="s">
        <v>8</v>
      </c>
      <c r="N952" t="s">
        <v>20</v>
      </c>
      <c r="O952" t="s">
        <v>3422</v>
      </c>
      <c r="P952">
        <v>2</v>
      </c>
      <c r="Q952" s="5">
        <v>1</v>
      </c>
      <c r="R952" t="s">
        <v>3557</v>
      </c>
    </row>
    <row r="953" spans="1:19" hidden="1" x14ac:dyDescent="0.15">
      <c r="A953" s="1">
        <v>43203</v>
      </c>
      <c r="B953" t="s">
        <v>80</v>
      </c>
      <c r="C953" t="s">
        <v>498</v>
      </c>
      <c r="D953" t="s">
        <v>57</v>
      </c>
      <c r="E953">
        <v>1</v>
      </c>
      <c r="F953" t="s">
        <v>13</v>
      </c>
      <c r="G953" t="s">
        <v>3165</v>
      </c>
      <c r="H953" t="s">
        <v>1229</v>
      </c>
      <c r="I953" t="s">
        <v>500</v>
      </c>
      <c r="J953" t="s">
        <v>6</v>
      </c>
      <c r="K953">
        <v>12</v>
      </c>
      <c r="L953" t="s">
        <v>7</v>
      </c>
      <c r="M953" t="s">
        <v>8</v>
      </c>
      <c r="N953" t="s">
        <v>20</v>
      </c>
      <c r="O953" t="s">
        <v>3422</v>
      </c>
      <c r="P953">
        <v>2</v>
      </c>
      <c r="Q953" s="5">
        <v>1</v>
      </c>
      <c r="R953" t="s">
        <v>3557</v>
      </c>
    </row>
    <row r="954" spans="1:19" hidden="1" x14ac:dyDescent="0.15">
      <c r="A954" s="1">
        <v>43203</v>
      </c>
      <c r="B954" t="s">
        <v>80</v>
      </c>
      <c r="C954" t="s">
        <v>951</v>
      </c>
      <c r="D954" t="s">
        <v>57</v>
      </c>
      <c r="E954">
        <v>1</v>
      </c>
      <c r="F954" t="s">
        <v>13</v>
      </c>
      <c r="G954" t="s">
        <v>3165</v>
      </c>
      <c r="H954" t="s">
        <v>1229</v>
      </c>
      <c r="I954" t="s">
        <v>144</v>
      </c>
      <c r="J954" t="s">
        <v>6</v>
      </c>
      <c r="K954">
        <v>4</v>
      </c>
      <c r="L954" t="s">
        <v>7</v>
      </c>
      <c r="M954" t="s">
        <v>8</v>
      </c>
      <c r="N954" t="s">
        <v>20</v>
      </c>
      <c r="O954" t="s">
        <v>3422</v>
      </c>
      <c r="P954">
        <v>2</v>
      </c>
      <c r="Q954" s="5">
        <v>1</v>
      </c>
      <c r="R954" t="s">
        <v>3557</v>
      </c>
    </row>
    <row r="955" spans="1:19" hidden="1" x14ac:dyDescent="0.15">
      <c r="A955" s="1">
        <v>43203</v>
      </c>
      <c r="B955" t="s">
        <v>80</v>
      </c>
      <c r="C955" t="s">
        <v>1034</v>
      </c>
      <c r="D955" t="s">
        <v>198</v>
      </c>
      <c r="E955">
        <v>1</v>
      </c>
      <c r="F955" t="s">
        <v>13</v>
      </c>
      <c r="G955" t="s">
        <v>3165</v>
      </c>
      <c r="H955" t="s">
        <v>1229</v>
      </c>
      <c r="I955" t="s">
        <v>34</v>
      </c>
      <c r="J955" t="s">
        <v>6</v>
      </c>
      <c r="K955">
        <v>8</v>
      </c>
      <c r="L955" t="s">
        <v>7</v>
      </c>
      <c r="M955" t="s">
        <v>8</v>
      </c>
      <c r="N955" t="s">
        <v>20</v>
      </c>
      <c r="O955" t="s">
        <v>3422</v>
      </c>
      <c r="P955">
        <v>2</v>
      </c>
      <c r="Q955" s="5">
        <v>1</v>
      </c>
      <c r="R955" t="s">
        <v>3557</v>
      </c>
    </row>
    <row r="956" spans="1:19" hidden="1" x14ac:dyDescent="0.15">
      <c r="A956" s="1">
        <v>43203</v>
      </c>
      <c r="B956" t="s">
        <v>80</v>
      </c>
      <c r="C956" t="s">
        <v>32</v>
      </c>
      <c r="D956" t="s">
        <v>12</v>
      </c>
      <c r="E956">
        <v>1</v>
      </c>
      <c r="F956" t="s">
        <v>13</v>
      </c>
      <c r="G956" t="s">
        <v>3165</v>
      </c>
      <c r="H956" t="s">
        <v>1229</v>
      </c>
      <c r="I956" t="s">
        <v>34</v>
      </c>
      <c r="J956" t="s">
        <v>6</v>
      </c>
      <c r="K956">
        <v>7</v>
      </c>
      <c r="L956" t="s">
        <v>7</v>
      </c>
      <c r="M956" t="s">
        <v>8</v>
      </c>
      <c r="N956" t="s">
        <v>20</v>
      </c>
      <c r="O956" t="s">
        <v>3422</v>
      </c>
      <c r="P956">
        <v>2</v>
      </c>
      <c r="Q956" s="5">
        <v>1</v>
      </c>
      <c r="R956" t="s">
        <v>3557</v>
      </c>
    </row>
    <row r="957" spans="1:19" hidden="1" x14ac:dyDescent="0.15">
      <c r="A957" s="1">
        <v>43203</v>
      </c>
      <c r="B957" t="s">
        <v>80</v>
      </c>
      <c r="C957" t="s">
        <v>353</v>
      </c>
      <c r="D957" t="s">
        <v>57</v>
      </c>
      <c r="E957">
        <v>1</v>
      </c>
      <c r="F957" t="s">
        <v>13</v>
      </c>
      <c r="G957" t="s">
        <v>3165</v>
      </c>
      <c r="H957" t="s">
        <v>1229</v>
      </c>
      <c r="I957" t="s">
        <v>354</v>
      </c>
      <c r="J957" t="s">
        <v>6</v>
      </c>
      <c r="K957">
        <v>14</v>
      </c>
      <c r="L957" t="s">
        <v>7</v>
      </c>
      <c r="M957" t="s">
        <v>8</v>
      </c>
      <c r="N957" t="s">
        <v>20</v>
      </c>
      <c r="O957" t="s">
        <v>3422</v>
      </c>
      <c r="P957">
        <v>2</v>
      </c>
      <c r="Q957" s="5">
        <v>1</v>
      </c>
      <c r="R957" t="s">
        <v>3557</v>
      </c>
    </row>
    <row r="958" spans="1:19" hidden="1" x14ac:dyDescent="0.15">
      <c r="A958" s="1">
        <v>43203</v>
      </c>
      <c r="B958" t="s">
        <v>80</v>
      </c>
      <c r="C958" t="s">
        <v>100</v>
      </c>
      <c r="D958" t="s">
        <v>57</v>
      </c>
      <c r="E958">
        <v>1</v>
      </c>
      <c r="F958" t="s">
        <v>13</v>
      </c>
      <c r="G958" t="s">
        <v>3165</v>
      </c>
      <c r="H958" t="s">
        <v>1229</v>
      </c>
      <c r="I958" t="s">
        <v>101</v>
      </c>
      <c r="J958" t="s">
        <v>6</v>
      </c>
      <c r="K958">
        <v>6</v>
      </c>
      <c r="L958" t="s">
        <v>7</v>
      </c>
      <c r="M958" t="s">
        <v>8</v>
      </c>
      <c r="N958" t="s">
        <v>20</v>
      </c>
      <c r="O958" t="s">
        <v>3422</v>
      </c>
      <c r="P958">
        <v>2</v>
      </c>
      <c r="Q958" s="5">
        <v>1</v>
      </c>
      <c r="R958" t="s">
        <v>3557</v>
      </c>
    </row>
    <row r="959" spans="1:19" hidden="1" x14ac:dyDescent="0.15">
      <c r="A959" s="1">
        <v>43203</v>
      </c>
      <c r="B959" t="s">
        <v>80</v>
      </c>
      <c r="C959" t="s">
        <v>148</v>
      </c>
      <c r="D959" t="s">
        <v>12</v>
      </c>
      <c r="E959">
        <v>1</v>
      </c>
      <c r="F959" t="s">
        <v>13</v>
      </c>
      <c r="G959" t="s">
        <v>3165</v>
      </c>
      <c r="H959" t="s">
        <v>1229</v>
      </c>
      <c r="I959" t="s">
        <v>149</v>
      </c>
      <c r="J959" t="s">
        <v>6</v>
      </c>
      <c r="K959">
        <v>5</v>
      </c>
      <c r="L959" t="s">
        <v>7</v>
      </c>
      <c r="M959" t="s">
        <v>8</v>
      </c>
      <c r="N959" t="s">
        <v>20</v>
      </c>
      <c r="O959" t="s">
        <v>3422</v>
      </c>
      <c r="P959">
        <v>2</v>
      </c>
      <c r="Q959" s="5">
        <v>1</v>
      </c>
      <c r="R959" t="s">
        <v>3557</v>
      </c>
    </row>
    <row r="960" spans="1:19" hidden="1" x14ac:dyDescent="0.15">
      <c r="A960" s="1">
        <v>43203</v>
      </c>
      <c r="B960" t="s">
        <v>80</v>
      </c>
      <c r="C960" t="s">
        <v>993</v>
      </c>
      <c r="D960" t="s">
        <v>12</v>
      </c>
      <c r="E960">
        <v>1</v>
      </c>
      <c r="F960" t="s">
        <v>13</v>
      </c>
      <c r="G960" t="s">
        <v>3165</v>
      </c>
      <c r="H960" t="s">
        <v>1229</v>
      </c>
      <c r="I960" t="s">
        <v>994</v>
      </c>
      <c r="J960" t="s">
        <v>6</v>
      </c>
      <c r="K960">
        <v>9</v>
      </c>
      <c r="L960" t="s">
        <v>7</v>
      </c>
      <c r="M960" t="s">
        <v>8</v>
      </c>
      <c r="N960" t="s">
        <v>20</v>
      </c>
      <c r="O960" t="s">
        <v>3422</v>
      </c>
      <c r="P960">
        <v>2</v>
      </c>
      <c r="Q960" s="5">
        <v>1</v>
      </c>
      <c r="R960" t="s">
        <v>3557</v>
      </c>
    </row>
    <row r="961" spans="1:18" hidden="1" x14ac:dyDescent="0.15">
      <c r="A961" s="1">
        <v>43203</v>
      </c>
      <c r="B961" t="s">
        <v>80</v>
      </c>
      <c r="C961" t="s">
        <v>1230</v>
      </c>
      <c r="D961" t="s">
        <v>171</v>
      </c>
      <c r="E961">
        <v>1</v>
      </c>
      <c r="F961" t="s">
        <v>13</v>
      </c>
      <c r="G961" t="s">
        <v>3165</v>
      </c>
      <c r="H961" t="s">
        <v>1229</v>
      </c>
      <c r="I961" t="s">
        <v>141</v>
      </c>
      <c r="J961" t="s">
        <v>6</v>
      </c>
      <c r="K961">
        <v>3</v>
      </c>
      <c r="L961" t="s">
        <v>7</v>
      </c>
      <c r="M961" t="s">
        <v>8</v>
      </c>
      <c r="N961" t="s">
        <v>20</v>
      </c>
      <c r="O961" t="s">
        <v>3422</v>
      </c>
      <c r="P961">
        <v>2</v>
      </c>
      <c r="Q961" s="5">
        <v>1</v>
      </c>
      <c r="R961" t="s">
        <v>3557</v>
      </c>
    </row>
    <row r="962" spans="1:18" hidden="1" x14ac:dyDescent="0.15">
      <c r="A962" s="1">
        <v>43203</v>
      </c>
      <c r="B962" t="s">
        <v>10</v>
      </c>
      <c r="C962" t="s">
        <v>182</v>
      </c>
      <c r="D962" t="s">
        <v>183</v>
      </c>
      <c r="E962">
        <v>1</v>
      </c>
      <c r="F962" t="s">
        <v>38</v>
      </c>
      <c r="G962" t="s">
        <v>8</v>
      </c>
      <c r="H962" t="s">
        <v>1231</v>
      </c>
      <c r="I962" t="s">
        <v>40</v>
      </c>
      <c r="J962" t="s">
        <v>184</v>
      </c>
      <c r="K962">
        <v>1</v>
      </c>
      <c r="L962" t="s">
        <v>41</v>
      </c>
      <c r="M962" t="s">
        <v>8</v>
      </c>
      <c r="N962" t="s">
        <v>8</v>
      </c>
      <c r="O962" t="s">
        <v>3422</v>
      </c>
      <c r="P962">
        <v>1</v>
      </c>
      <c r="Q962">
        <v>0</v>
      </c>
    </row>
    <row r="963" spans="1:18" hidden="1" x14ac:dyDescent="0.15">
      <c r="A963" s="1">
        <v>43203</v>
      </c>
      <c r="B963" t="s">
        <v>50</v>
      </c>
      <c r="C963" t="s">
        <v>11</v>
      </c>
      <c r="D963" t="s">
        <v>57</v>
      </c>
      <c r="E963">
        <v>1</v>
      </c>
      <c r="F963" t="s">
        <v>13</v>
      </c>
      <c r="G963" t="s">
        <v>3165</v>
      </c>
      <c r="H963" t="s">
        <v>1232</v>
      </c>
      <c r="I963" t="s">
        <v>15</v>
      </c>
      <c r="J963" t="s">
        <v>6</v>
      </c>
      <c r="K963">
        <v>1</v>
      </c>
      <c r="L963" t="s">
        <v>7</v>
      </c>
      <c r="M963" t="s">
        <v>1233</v>
      </c>
      <c r="N963" t="s">
        <v>20</v>
      </c>
      <c r="O963" t="s">
        <v>3422</v>
      </c>
      <c r="P963">
        <v>2</v>
      </c>
      <c r="Q963">
        <v>1</v>
      </c>
      <c r="R963" t="s">
        <v>3557</v>
      </c>
    </row>
    <row r="964" spans="1:18" hidden="1" x14ac:dyDescent="0.15">
      <c r="A964" s="1">
        <v>43203</v>
      </c>
      <c r="B964" t="s">
        <v>50</v>
      </c>
      <c r="C964" t="s">
        <v>1230</v>
      </c>
      <c r="D964" t="s">
        <v>171</v>
      </c>
      <c r="E964">
        <v>1</v>
      </c>
      <c r="F964" t="s">
        <v>13</v>
      </c>
      <c r="G964" t="s">
        <v>3165</v>
      </c>
      <c r="H964" t="s">
        <v>1232</v>
      </c>
      <c r="I964" t="s">
        <v>141</v>
      </c>
      <c r="J964" t="s">
        <v>6</v>
      </c>
      <c r="K964">
        <v>2</v>
      </c>
      <c r="L964" t="s">
        <v>7</v>
      </c>
      <c r="M964" t="s">
        <v>8</v>
      </c>
      <c r="N964" t="s">
        <v>20</v>
      </c>
      <c r="O964" t="s">
        <v>3422</v>
      </c>
      <c r="P964">
        <v>2</v>
      </c>
      <c r="Q964" s="5">
        <v>1</v>
      </c>
      <c r="R964" t="s">
        <v>3557</v>
      </c>
    </row>
    <row r="965" spans="1:18" hidden="1" x14ac:dyDescent="0.15">
      <c r="A965" s="1">
        <v>43206</v>
      </c>
      <c r="B965" t="s">
        <v>80</v>
      </c>
      <c r="C965" t="s">
        <v>11</v>
      </c>
      <c r="D965" t="s">
        <v>57</v>
      </c>
      <c r="E965">
        <v>10</v>
      </c>
      <c r="F965" t="s">
        <v>13</v>
      </c>
      <c r="G965" t="s">
        <v>3165</v>
      </c>
      <c r="H965" t="s">
        <v>1234</v>
      </c>
      <c r="I965" t="s">
        <v>15</v>
      </c>
      <c r="J965" t="s">
        <v>6</v>
      </c>
      <c r="K965">
        <v>2</v>
      </c>
      <c r="L965" t="s">
        <v>7</v>
      </c>
      <c r="M965" t="s">
        <v>1235</v>
      </c>
      <c r="N965" t="s">
        <v>20</v>
      </c>
      <c r="O965" t="s">
        <v>3422</v>
      </c>
      <c r="P965">
        <v>2</v>
      </c>
      <c r="Q965">
        <v>1</v>
      </c>
      <c r="R965" t="s">
        <v>3557</v>
      </c>
    </row>
    <row r="966" spans="1:18" hidden="1" x14ac:dyDescent="0.15">
      <c r="A966" s="1">
        <v>43206</v>
      </c>
      <c r="B966" t="s">
        <v>80</v>
      </c>
      <c r="C966" t="s">
        <v>164</v>
      </c>
      <c r="D966" t="s">
        <v>57</v>
      </c>
      <c r="E966">
        <v>10</v>
      </c>
      <c r="F966" t="s">
        <v>13</v>
      </c>
      <c r="G966" t="s">
        <v>3181</v>
      </c>
      <c r="H966" t="s">
        <v>1234</v>
      </c>
      <c r="I966" t="s">
        <v>165</v>
      </c>
      <c r="J966" t="s">
        <v>6</v>
      </c>
      <c r="K966">
        <v>1</v>
      </c>
      <c r="L966" t="s">
        <v>7</v>
      </c>
      <c r="M966" t="s">
        <v>1236</v>
      </c>
      <c r="N966" t="s">
        <v>20</v>
      </c>
      <c r="O966" t="s">
        <v>3422</v>
      </c>
      <c r="P966">
        <v>2</v>
      </c>
      <c r="Q966">
        <v>20</v>
      </c>
      <c r="R966" t="s">
        <v>3557</v>
      </c>
    </row>
    <row r="967" spans="1:18" hidden="1" x14ac:dyDescent="0.15">
      <c r="A967" s="1">
        <v>43206</v>
      </c>
      <c r="B967" t="s">
        <v>80</v>
      </c>
      <c r="C967" t="s">
        <v>28</v>
      </c>
      <c r="D967" t="s">
        <v>905</v>
      </c>
      <c r="E967">
        <v>9</v>
      </c>
      <c r="F967" t="s">
        <v>13</v>
      </c>
      <c r="G967" t="s">
        <v>3165</v>
      </c>
      <c r="H967" t="s">
        <v>1234</v>
      </c>
      <c r="I967" t="s">
        <v>30</v>
      </c>
      <c r="J967" t="s">
        <v>6</v>
      </c>
      <c r="K967">
        <v>5</v>
      </c>
      <c r="L967" t="s">
        <v>7</v>
      </c>
      <c r="M967" t="s">
        <v>1237</v>
      </c>
      <c r="N967" t="s">
        <v>20</v>
      </c>
      <c r="O967" t="s">
        <v>3422</v>
      </c>
      <c r="P967">
        <v>2</v>
      </c>
      <c r="Q967">
        <v>1</v>
      </c>
      <c r="R967" t="s">
        <v>3557</v>
      </c>
    </row>
    <row r="968" spans="1:18" hidden="1" x14ac:dyDescent="0.15">
      <c r="A968" s="1">
        <v>43206</v>
      </c>
      <c r="B968" t="s">
        <v>80</v>
      </c>
      <c r="C968" t="s">
        <v>17</v>
      </c>
      <c r="D968" t="s">
        <v>12</v>
      </c>
      <c r="E968">
        <v>1</v>
      </c>
      <c r="F968" t="s">
        <v>13</v>
      </c>
      <c r="G968" t="s">
        <v>3165</v>
      </c>
      <c r="H968" t="s">
        <v>1234</v>
      </c>
      <c r="I968" t="s">
        <v>18</v>
      </c>
      <c r="J968" t="s">
        <v>6</v>
      </c>
      <c r="K968">
        <v>7</v>
      </c>
      <c r="L968" t="s">
        <v>7</v>
      </c>
      <c r="M968" t="s">
        <v>1238</v>
      </c>
      <c r="N968" t="s">
        <v>20</v>
      </c>
      <c r="O968" t="s">
        <v>3422</v>
      </c>
      <c r="P968">
        <v>2</v>
      </c>
      <c r="Q968">
        <v>1</v>
      </c>
      <c r="R968" t="s">
        <v>3557</v>
      </c>
    </row>
    <row r="969" spans="1:18" hidden="1" x14ac:dyDescent="0.15">
      <c r="A969" s="1">
        <v>43206</v>
      </c>
      <c r="B969" t="s">
        <v>80</v>
      </c>
      <c r="C969" t="s">
        <v>353</v>
      </c>
      <c r="D969" t="s">
        <v>57</v>
      </c>
      <c r="E969">
        <v>9</v>
      </c>
      <c r="F969" t="s">
        <v>13</v>
      </c>
      <c r="G969" t="s">
        <v>3165</v>
      </c>
      <c r="H969" t="s">
        <v>1234</v>
      </c>
      <c r="I969" t="s">
        <v>354</v>
      </c>
      <c r="J969" t="s">
        <v>6</v>
      </c>
      <c r="K969">
        <v>6</v>
      </c>
      <c r="L969" t="s">
        <v>7</v>
      </c>
      <c r="M969">
        <v>11</v>
      </c>
      <c r="N969" t="s">
        <v>20</v>
      </c>
      <c r="O969" t="s">
        <v>3422</v>
      </c>
      <c r="P969">
        <v>2</v>
      </c>
      <c r="Q969">
        <v>1</v>
      </c>
      <c r="R969" t="s">
        <v>3557</v>
      </c>
    </row>
    <row r="970" spans="1:18" hidden="1" x14ac:dyDescent="0.15">
      <c r="A970" s="1">
        <v>43206</v>
      </c>
      <c r="B970" t="s">
        <v>80</v>
      </c>
      <c r="C970" t="s">
        <v>224</v>
      </c>
      <c r="D970" t="s">
        <v>12</v>
      </c>
      <c r="E970">
        <v>1</v>
      </c>
      <c r="F970" t="s">
        <v>13</v>
      </c>
      <c r="G970" t="s">
        <v>3165</v>
      </c>
      <c r="H970" t="s">
        <v>1234</v>
      </c>
      <c r="I970" t="s">
        <v>225</v>
      </c>
      <c r="J970" t="s">
        <v>6</v>
      </c>
      <c r="K970">
        <v>8</v>
      </c>
      <c r="L970" t="s">
        <v>7</v>
      </c>
      <c r="M970" t="s">
        <v>3439</v>
      </c>
      <c r="N970" t="s">
        <v>20</v>
      </c>
      <c r="O970" t="s">
        <v>3422</v>
      </c>
      <c r="P970">
        <v>2</v>
      </c>
      <c r="Q970">
        <v>10</v>
      </c>
      <c r="R970" t="s">
        <v>3557</v>
      </c>
    </row>
    <row r="971" spans="1:18" hidden="1" x14ac:dyDescent="0.15">
      <c r="A971" s="1">
        <v>43206</v>
      </c>
      <c r="B971" t="s">
        <v>80</v>
      </c>
      <c r="C971" t="s">
        <v>498</v>
      </c>
      <c r="D971" t="s">
        <v>57</v>
      </c>
      <c r="E971">
        <v>10</v>
      </c>
      <c r="F971" t="s">
        <v>13</v>
      </c>
      <c r="G971" t="s">
        <v>3165</v>
      </c>
      <c r="H971" t="s">
        <v>1234</v>
      </c>
      <c r="I971" t="s">
        <v>500</v>
      </c>
      <c r="J971" t="s">
        <v>6</v>
      </c>
      <c r="K971">
        <v>4</v>
      </c>
      <c r="L971" t="s">
        <v>7</v>
      </c>
      <c r="M971" t="s">
        <v>1239</v>
      </c>
      <c r="N971" t="s">
        <v>20</v>
      </c>
      <c r="O971" t="s">
        <v>3422</v>
      </c>
      <c r="P971">
        <v>2</v>
      </c>
      <c r="Q971">
        <v>1</v>
      </c>
      <c r="R971" t="s">
        <v>3557</v>
      </c>
    </row>
    <row r="972" spans="1:18" hidden="1" x14ac:dyDescent="0.15">
      <c r="A972" s="1">
        <v>43206</v>
      </c>
      <c r="B972" t="s">
        <v>50</v>
      </c>
      <c r="C972" t="s">
        <v>67</v>
      </c>
      <c r="D972" t="s">
        <v>63</v>
      </c>
      <c r="E972">
        <v>1</v>
      </c>
      <c r="F972" t="s">
        <v>38</v>
      </c>
      <c r="G972" t="s">
        <v>3178</v>
      </c>
      <c r="H972" t="s">
        <v>1240</v>
      </c>
      <c r="I972" t="s">
        <v>69</v>
      </c>
      <c r="J972" t="s">
        <v>6</v>
      </c>
      <c r="K972">
        <v>1</v>
      </c>
      <c r="L972" t="s">
        <v>7</v>
      </c>
      <c r="M972" t="s">
        <v>1241</v>
      </c>
      <c r="N972" t="s">
        <v>20</v>
      </c>
      <c r="O972" t="s">
        <v>3422</v>
      </c>
      <c r="P972">
        <v>2</v>
      </c>
      <c r="Q972">
        <v>1</v>
      </c>
      <c r="R972" t="s">
        <v>3557</v>
      </c>
    </row>
    <row r="973" spans="1:18" hidden="1" x14ac:dyDescent="0.15">
      <c r="A973" s="1">
        <v>43207</v>
      </c>
      <c r="B973" t="s">
        <v>80</v>
      </c>
      <c r="C973" t="s">
        <v>457</v>
      </c>
      <c r="D973" t="s">
        <v>458</v>
      </c>
      <c r="E973">
        <v>1</v>
      </c>
      <c r="F973" t="s">
        <v>13</v>
      </c>
      <c r="G973" t="s">
        <v>3165</v>
      </c>
      <c r="H973" t="s">
        <v>1242</v>
      </c>
      <c r="I973" t="s">
        <v>460</v>
      </c>
      <c r="J973" t="s">
        <v>6</v>
      </c>
      <c r="K973">
        <v>1</v>
      </c>
      <c r="L973" t="s">
        <v>7</v>
      </c>
      <c r="M973" t="s">
        <v>8</v>
      </c>
      <c r="N973" t="s">
        <v>3700</v>
      </c>
      <c r="O973" t="s">
        <v>3422</v>
      </c>
      <c r="P973">
        <v>2</v>
      </c>
      <c r="Q973" s="5">
        <v>1</v>
      </c>
      <c r="R973" t="s">
        <v>3557</v>
      </c>
    </row>
    <row r="974" spans="1:18" hidden="1" x14ac:dyDescent="0.15">
      <c r="A974" s="1">
        <v>43207</v>
      </c>
      <c r="B974" t="s">
        <v>80</v>
      </c>
      <c r="C974" t="s">
        <v>145</v>
      </c>
      <c r="D974" t="s">
        <v>551</v>
      </c>
      <c r="E974">
        <v>1</v>
      </c>
      <c r="F974" t="s">
        <v>13</v>
      </c>
      <c r="G974" t="s">
        <v>3165</v>
      </c>
      <c r="H974" t="s">
        <v>1242</v>
      </c>
      <c r="I974" t="s">
        <v>147</v>
      </c>
      <c r="J974" t="s">
        <v>6</v>
      </c>
      <c r="K974">
        <v>2</v>
      </c>
      <c r="L974" t="s">
        <v>7</v>
      </c>
      <c r="M974" t="s">
        <v>8</v>
      </c>
      <c r="N974" t="s">
        <v>154</v>
      </c>
      <c r="O974" t="s">
        <v>3422</v>
      </c>
      <c r="P974">
        <v>2</v>
      </c>
      <c r="Q974" s="5">
        <v>1</v>
      </c>
      <c r="R974" t="s">
        <v>3557</v>
      </c>
    </row>
    <row r="975" spans="1:18" hidden="1" x14ac:dyDescent="0.15">
      <c r="A975" s="1">
        <v>43207</v>
      </c>
      <c r="B975" t="s">
        <v>80</v>
      </c>
      <c r="C975" t="s">
        <v>145</v>
      </c>
      <c r="D975" t="s">
        <v>568</v>
      </c>
      <c r="E975">
        <v>1</v>
      </c>
      <c r="F975" t="s">
        <v>13</v>
      </c>
      <c r="G975" t="s">
        <v>3165</v>
      </c>
      <c r="H975" t="s">
        <v>1243</v>
      </c>
      <c r="I975" t="s">
        <v>25</v>
      </c>
      <c r="J975" t="s">
        <v>6</v>
      </c>
      <c r="K975">
        <v>7</v>
      </c>
      <c r="L975" t="s">
        <v>7</v>
      </c>
      <c r="M975" t="s">
        <v>8</v>
      </c>
      <c r="N975" t="s">
        <v>154</v>
      </c>
      <c r="O975" t="s">
        <v>3422</v>
      </c>
      <c r="P975">
        <v>2</v>
      </c>
      <c r="Q975" s="5">
        <v>1</v>
      </c>
      <c r="R975" t="s">
        <v>3557</v>
      </c>
    </row>
    <row r="976" spans="1:18" hidden="1" x14ac:dyDescent="0.15">
      <c r="A976" s="1">
        <v>43207</v>
      </c>
      <c r="B976" t="s">
        <v>80</v>
      </c>
      <c r="C976" t="s">
        <v>231</v>
      </c>
      <c r="D976" t="s">
        <v>232</v>
      </c>
      <c r="E976">
        <v>1</v>
      </c>
      <c r="F976" t="s">
        <v>13</v>
      </c>
      <c r="G976" t="s">
        <v>3181</v>
      </c>
      <c r="H976" t="s">
        <v>1243</v>
      </c>
      <c r="I976" t="s">
        <v>233</v>
      </c>
      <c r="J976" t="s">
        <v>163</v>
      </c>
      <c r="K976">
        <v>12</v>
      </c>
      <c r="L976" t="s">
        <v>7</v>
      </c>
      <c r="M976" t="s">
        <v>1244</v>
      </c>
      <c r="N976" t="s">
        <v>20</v>
      </c>
      <c r="O976" t="s">
        <v>3422</v>
      </c>
      <c r="P976">
        <v>2</v>
      </c>
      <c r="Q976">
        <v>1</v>
      </c>
      <c r="R976" t="s">
        <v>3557</v>
      </c>
    </row>
    <row r="977" spans="1:18" hidden="1" x14ac:dyDescent="0.15">
      <c r="A977" s="1">
        <v>43207</v>
      </c>
      <c r="B977" t="s">
        <v>80</v>
      </c>
      <c r="C977" t="s">
        <v>11</v>
      </c>
      <c r="D977" t="s">
        <v>57</v>
      </c>
      <c r="E977">
        <v>1</v>
      </c>
      <c r="F977" t="s">
        <v>13</v>
      </c>
      <c r="G977" t="s">
        <v>3165</v>
      </c>
      <c r="H977" t="s">
        <v>1243</v>
      </c>
      <c r="I977" t="s">
        <v>15</v>
      </c>
      <c r="J977" t="s">
        <v>6</v>
      </c>
      <c r="K977">
        <v>10</v>
      </c>
      <c r="L977" t="s">
        <v>7</v>
      </c>
      <c r="M977" t="s">
        <v>1245</v>
      </c>
      <c r="N977" t="s">
        <v>20</v>
      </c>
      <c r="O977" t="s">
        <v>3422</v>
      </c>
      <c r="P977">
        <v>2</v>
      </c>
      <c r="Q977">
        <v>2</v>
      </c>
      <c r="R977" t="s">
        <v>3557</v>
      </c>
    </row>
    <row r="978" spans="1:18" hidden="1" x14ac:dyDescent="0.15">
      <c r="A978" s="1">
        <v>43207</v>
      </c>
      <c r="B978" t="s">
        <v>80</v>
      </c>
      <c r="C978" t="s">
        <v>140</v>
      </c>
      <c r="D978" t="s">
        <v>12</v>
      </c>
      <c r="E978">
        <v>1</v>
      </c>
      <c r="F978" t="s">
        <v>13</v>
      </c>
      <c r="G978" t="s">
        <v>3165</v>
      </c>
      <c r="H978" t="s">
        <v>1243</v>
      </c>
      <c r="I978" t="s">
        <v>141</v>
      </c>
      <c r="J978" t="s">
        <v>6</v>
      </c>
      <c r="K978">
        <v>9</v>
      </c>
      <c r="L978" t="s">
        <v>7</v>
      </c>
      <c r="M978" t="s">
        <v>1246</v>
      </c>
      <c r="N978" t="s">
        <v>20</v>
      </c>
      <c r="O978" t="s">
        <v>3422</v>
      </c>
      <c r="P978">
        <v>2</v>
      </c>
      <c r="Q978">
        <v>1</v>
      </c>
      <c r="R978" t="s">
        <v>3557</v>
      </c>
    </row>
    <row r="979" spans="1:18" hidden="1" x14ac:dyDescent="0.15">
      <c r="A979" s="1">
        <v>43207</v>
      </c>
      <c r="B979" t="s">
        <v>80</v>
      </c>
      <c r="C979" t="s">
        <v>164</v>
      </c>
      <c r="D979" t="s">
        <v>57</v>
      </c>
      <c r="E979">
        <v>1</v>
      </c>
      <c r="F979" t="s">
        <v>13</v>
      </c>
      <c r="G979" t="s">
        <v>3181</v>
      </c>
      <c r="H979" t="s">
        <v>1243</v>
      </c>
      <c r="I979" t="s">
        <v>165</v>
      </c>
      <c r="J979" t="s">
        <v>6</v>
      </c>
      <c r="K979">
        <v>8</v>
      </c>
      <c r="L979" t="s">
        <v>7</v>
      </c>
      <c r="M979" t="s">
        <v>1247</v>
      </c>
      <c r="N979" t="s">
        <v>20</v>
      </c>
      <c r="O979" t="s">
        <v>3422</v>
      </c>
      <c r="P979">
        <v>2</v>
      </c>
      <c r="Q979">
        <v>2</v>
      </c>
      <c r="R979" t="s">
        <v>3557</v>
      </c>
    </row>
    <row r="980" spans="1:18" hidden="1" x14ac:dyDescent="0.15">
      <c r="A980" s="1">
        <v>43207</v>
      </c>
      <c r="B980" t="s">
        <v>80</v>
      </c>
      <c r="C980" t="s">
        <v>94</v>
      </c>
      <c r="D980" t="s">
        <v>12</v>
      </c>
      <c r="E980">
        <v>1</v>
      </c>
      <c r="F980" t="s">
        <v>13</v>
      </c>
      <c r="G980" t="s">
        <v>3165</v>
      </c>
      <c r="H980" t="s">
        <v>1243</v>
      </c>
      <c r="I980" t="s">
        <v>30</v>
      </c>
      <c r="J980" t="s">
        <v>6</v>
      </c>
      <c r="K980">
        <v>5</v>
      </c>
      <c r="L980" t="s">
        <v>7</v>
      </c>
      <c r="M980" t="s">
        <v>1248</v>
      </c>
      <c r="N980" t="s">
        <v>20</v>
      </c>
      <c r="O980" t="s">
        <v>3422</v>
      </c>
      <c r="P980">
        <v>2</v>
      </c>
      <c r="Q980">
        <v>1</v>
      </c>
      <c r="R980" t="s">
        <v>3557</v>
      </c>
    </row>
    <row r="981" spans="1:18" hidden="1" x14ac:dyDescent="0.15">
      <c r="A981" s="1">
        <v>43207</v>
      </c>
      <c r="B981" t="s">
        <v>80</v>
      </c>
      <c r="C981" t="s">
        <v>498</v>
      </c>
      <c r="D981" t="s">
        <v>57</v>
      </c>
      <c r="E981">
        <v>1</v>
      </c>
      <c r="F981" t="s">
        <v>13</v>
      </c>
      <c r="G981" t="s">
        <v>3165</v>
      </c>
      <c r="H981" t="s">
        <v>1243</v>
      </c>
      <c r="I981" t="s">
        <v>500</v>
      </c>
      <c r="J981" t="s">
        <v>6</v>
      </c>
      <c r="K981">
        <v>4</v>
      </c>
      <c r="L981" t="s">
        <v>7</v>
      </c>
      <c r="M981" t="s">
        <v>1249</v>
      </c>
      <c r="N981" t="s">
        <v>20</v>
      </c>
      <c r="O981" t="s">
        <v>3422</v>
      </c>
      <c r="P981">
        <v>2</v>
      </c>
      <c r="Q981">
        <v>1</v>
      </c>
      <c r="R981" t="s">
        <v>3557</v>
      </c>
    </row>
    <row r="982" spans="1:18" hidden="1" x14ac:dyDescent="0.15">
      <c r="A982" s="1">
        <v>43207</v>
      </c>
      <c r="B982" t="s">
        <v>80</v>
      </c>
      <c r="C982" t="s">
        <v>951</v>
      </c>
      <c r="D982" t="s">
        <v>57</v>
      </c>
      <c r="E982">
        <v>1</v>
      </c>
      <c r="F982" t="s">
        <v>13</v>
      </c>
      <c r="G982" t="s">
        <v>3165</v>
      </c>
      <c r="H982" t="s">
        <v>1243</v>
      </c>
      <c r="I982" t="s">
        <v>144</v>
      </c>
      <c r="J982" t="s">
        <v>6</v>
      </c>
      <c r="K982">
        <v>6</v>
      </c>
      <c r="L982" t="s">
        <v>7</v>
      </c>
      <c r="M982" t="s">
        <v>1250</v>
      </c>
      <c r="N982" t="s">
        <v>20</v>
      </c>
      <c r="O982" t="s">
        <v>3422</v>
      </c>
      <c r="P982">
        <v>2</v>
      </c>
      <c r="Q982">
        <v>1</v>
      </c>
      <c r="R982" t="s">
        <v>3557</v>
      </c>
    </row>
    <row r="983" spans="1:18" hidden="1" x14ac:dyDescent="0.15">
      <c r="A983" s="1">
        <v>43207</v>
      </c>
      <c r="B983" t="s">
        <v>80</v>
      </c>
      <c r="C983" t="s">
        <v>224</v>
      </c>
      <c r="D983" t="s">
        <v>12</v>
      </c>
      <c r="E983">
        <v>1</v>
      </c>
      <c r="F983" t="s">
        <v>13</v>
      </c>
      <c r="G983" t="s">
        <v>3165</v>
      </c>
      <c r="H983" t="s">
        <v>1243</v>
      </c>
      <c r="I983" t="s">
        <v>225</v>
      </c>
      <c r="J983" t="s">
        <v>6</v>
      </c>
      <c r="K983">
        <v>2</v>
      </c>
      <c r="L983" t="s">
        <v>7</v>
      </c>
      <c r="M983" t="s">
        <v>1251</v>
      </c>
      <c r="N983" t="s">
        <v>20</v>
      </c>
      <c r="O983" t="s">
        <v>3422</v>
      </c>
      <c r="P983">
        <v>2</v>
      </c>
      <c r="Q983">
        <v>1</v>
      </c>
      <c r="R983" t="s">
        <v>3557</v>
      </c>
    </row>
    <row r="984" spans="1:18" hidden="1" x14ac:dyDescent="0.15">
      <c r="A984" s="1">
        <v>43207</v>
      </c>
      <c r="B984" t="s">
        <v>80</v>
      </c>
      <c r="C984" t="s">
        <v>97</v>
      </c>
      <c r="D984" t="s">
        <v>12</v>
      </c>
      <c r="E984">
        <v>1</v>
      </c>
      <c r="F984" t="s">
        <v>13</v>
      </c>
      <c r="G984" t="s">
        <v>3165</v>
      </c>
      <c r="H984" t="s">
        <v>1243</v>
      </c>
      <c r="I984" t="s">
        <v>99</v>
      </c>
      <c r="J984" t="s">
        <v>6</v>
      </c>
      <c r="K984">
        <v>3</v>
      </c>
      <c r="L984" t="s">
        <v>7</v>
      </c>
      <c r="M984" t="s">
        <v>1252</v>
      </c>
      <c r="N984" t="s">
        <v>20</v>
      </c>
      <c r="O984" t="s">
        <v>3422</v>
      </c>
      <c r="P984">
        <v>2</v>
      </c>
      <c r="Q984">
        <v>1</v>
      </c>
      <c r="R984" t="s">
        <v>3557</v>
      </c>
    </row>
    <row r="985" spans="1:18" hidden="1" x14ac:dyDescent="0.15">
      <c r="A985" s="1">
        <v>43207</v>
      </c>
      <c r="B985" t="s">
        <v>80</v>
      </c>
      <c r="C985" t="s">
        <v>100</v>
      </c>
      <c r="D985" t="s">
        <v>57</v>
      </c>
      <c r="E985">
        <v>1</v>
      </c>
      <c r="F985" t="s">
        <v>13</v>
      </c>
      <c r="G985" t="s">
        <v>3165</v>
      </c>
      <c r="H985" t="s">
        <v>1243</v>
      </c>
      <c r="I985" t="s">
        <v>101</v>
      </c>
      <c r="J985" t="s">
        <v>6</v>
      </c>
      <c r="K985">
        <v>1</v>
      </c>
      <c r="L985" t="s">
        <v>7</v>
      </c>
      <c r="M985" t="s">
        <v>1253</v>
      </c>
      <c r="N985" t="s">
        <v>20</v>
      </c>
      <c r="O985" t="s">
        <v>3422</v>
      </c>
      <c r="P985">
        <v>2</v>
      </c>
      <c r="Q985">
        <v>1</v>
      </c>
      <c r="R985" t="s">
        <v>3557</v>
      </c>
    </row>
    <row r="986" spans="1:18" hidden="1" x14ac:dyDescent="0.15">
      <c r="A986" s="1">
        <v>43207</v>
      </c>
      <c r="B986" t="s">
        <v>80</v>
      </c>
      <c r="C986" t="s">
        <v>993</v>
      </c>
      <c r="D986" t="s">
        <v>12</v>
      </c>
      <c r="E986">
        <v>1</v>
      </c>
      <c r="F986" t="s">
        <v>13</v>
      </c>
      <c r="G986" t="s">
        <v>3165</v>
      </c>
      <c r="H986" t="s">
        <v>1243</v>
      </c>
      <c r="I986" t="s">
        <v>994</v>
      </c>
      <c r="J986" t="s">
        <v>6</v>
      </c>
      <c r="K986">
        <v>11</v>
      </c>
      <c r="L986" t="s">
        <v>7</v>
      </c>
      <c r="M986" t="s">
        <v>1254</v>
      </c>
      <c r="N986" t="s">
        <v>20</v>
      </c>
      <c r="O986" t="s">
        <v>3422</v>
      </c>
      <c r="P986">
        <v>2</v>
      </c>
      <c r="Q986">
        <v>1</v>
      </c>
      <c r="R986" t="s">
        <v>3557</v>
      </c>
    </row>
    <row r="987" spans="1:18" hidden="1" x14ac:dyDescent="0.15">
      <c r="A987" s="1">
        <v>43207</v>
      </c>
      <c r="B987" t="s">
        <v>80</v>
      </c>
      <c r="C987" t="s">
        <v>993</v>
      </c>
      <c r="D987" t="s">
        <v>12</v>
      </c>
      <c r="E987">
        <v>4</v>
      </c>
      <c r="F987" t="s">
        <v>13</v>
      </c>
      <c r="G987" t="s">
        <v>3165</v>
      </c>
      <c r="H987" t="s">
        <v>1255</v>
      </c>
      <c r="I987" t="s">
        <v>994</v>
      </c>
      <c r="J987" t="s">
        <v>6</v>
      </c>
      <c r="K987">
        <v>9</v>
      </c>
      <c r="L987" t="s">
        <v>7</v>
      </c>
      <c r="M987" t="s">
        <v>1256</v>
      </c>
      <c r="N987" t="s">
        <v>20</v>
      </c>
      <c r="O987" t="s">
        <v>3422</v>
      </c>
      <c r="P987">
        <v>2</v>
      </c>
      <c r="Q987">
        <v>2</v>
      </c>
      <c r="R987" t="s">
        <v>3557</v>
      </c>
    </row>
    <row r="988" spans="1:18" hidden="1" x14ac:dyDescent="0.15">
      <c r="A988" s="1">
        <v>43207</v>
      </c>
      <c r="B988" t="s">
        <v>80</v>
      </c>
      <c r="C988" t="s">
        <v>358</v>
      </c>
      <c r="D988" t="s">
        <v>12</v>
      </c>
      <c r="E988">
        <v>4</v>
      </c>
      <c r="F988" t="s">
        <v>13</v>
      </c>
      <c r="G988" t="s">
        <v>3165</v>
      </c>
      <c r="H988" t="s">
        <v>1255</v>
      </c>
      <c r="I988" t="s">
        <v>359</v>
      </c>
      <c r="J988" t="s">
        <v>163</v>
      </c>
      <c r="K988">
        <v>11</v>
      </c>
      <c r="L988" t="s">
        <v>7</v>
      </c>
      <c r="M988" t="s">
        <v>1257</v>
      </c>
      <c r="N988" t="s">
        <v>20</v>
      </c>
      <c r="O988" t="s">
        <v>3422</v>
      </c>
      <c r="P988">
        <v>2</v>
      </c>
      <c r="Q988">
        <v>2</v>
      </c>
      <c r="R988" t="s">
        <v>3557</v>
      </c>
    </row>
    <row r="989" spans="1:18" hidden="1" x14ac:dyDescent="0.15">
      <c r="A989" s="1">
        <v>43207</v>
      </c>
      <c r="B989" t="s">
        <v>80</v>
      </c>
      <c r="C989" t="s">
        <v>1089</v>
      </c>
      <c r="D989" t="s">
        <v>12</v>
      </c>
      <c r="E989">
        <v>4</v>
      </c>
      <c r="F989" t="s">
        <v>13</v>
      </c>
      <c r="G989" t="s">
        <v>3181</v>
      </c>
      <c r="H989" t="s">
        <v>1255</v>
      </c>
      <c r="I989" t="s">
        <v>1091</v>
      </c>
      <c r="J989" t="s">
        <v>6</v>
      </c>
      <c r="K989">
        <v>12</v>
      </c>
      <c r="L989" t="s">
        <v>7</v>
      </c>
      <c r="M989" t="s">
        <v>1258</v>
      </c>
      <c r="N989" t="s">
        <v>20</v>
      </c>
      <c r="O989" t="s">
        <v>3422</v>
      </c>
      <c r="P989">
        <v>2</v>
      </c>
      <c r="Q989">
        <v>4</v>
      </c>
      <c r="R989" t="s">
        <v>3557</v>
      </c>
    </row>
    <row r="990" spans="1:18" hidden="1" x14ac:dyDescent="0.15">
      <c r="A990" s="1">
        <v>43207</v>
      </c>
      <c r="B990" t="s">
        <v>80</v>
      </c>
      <c r="C990" t="s">
        <v>1092</v>
      </c>
      <c r="D990" t="s">
        <v>12</v>
      </c>
      <c r="E990">
        <v>4</v>
      </c>
      <c r="F990" t="s">
        <v>13</v>
      </c>
      <c r="G990" t="s">
        <v>3165</v>
      </c>
      <c r="H990" t="s">
        <v>1255</v>
      </c>
      <c r="I990" t="s">
        <v>1093</v>
      </c>
      <c r="J990" t="s">
        <v>85</v>
      </c>
      <c r="K990">
        <v>10</v>
      </c>
      <c r="L990" t="s">
        <v>7</v>
      </c>
      <c r="M990" t="s">
        <v>1259</v>
      </c>
      <c r="N990" t="s">
        <v>20</v>
      </c>
      <c r="O990" t="s">
        <v>3422</v>
      </c>
      <c r="P990">
        <v>2</v>
      </c>
      <c r="Q990">
        <v>2</v>
      </c>
      <c r="R990" t="s">
        <v>3557</v>
      </c>
    </row>
    <row r="991" spans="1:18" hidden="1" x14ac:dyDescent="0.15">
      <c r="A991" s="1">
        <v>43207</v>
      </c>
      <c r="B991" t="s">
        <v>80</v>
      </c>
      <c r="C991" t="s">
        <v>100</v>
      </c>
      <c r="D991" t="s">
        <v>57</v>
      </c>
      <c r="E991">
        <v>4</v>
      </c>
      <c r="F991" t="s">
        <v>13</v>
      </c>
      <c r="G991" t="s">
        <v>3165</v>
      </c>
      <c r="H991" t="s">
        <v>1255</v>
      </c>
      <c r="I991" t="s">
        <v>101</v>
      </c>
      <c r="J991" t="s">
        <v>6</v>
      </c>
      <c r="K991">
        <v>14</v>
      </c>
      <c r="L991" t="s">
        <v>7</v>
      </c>
      <c r="M991" t="s">
        <v>1260</v>
      </c>
      <c r="N991" t="s">
        <v>20</v>
      </c>
      <c r="O991" t="s">
        <v>3422</v>
      </c>
      <c r="P991">
        <v>2</v>
      </c>
      <c r="Q991">
        <v>2</v>
      </c>
      <c r="R991" t="s">
        <v>3557</v>
      </c>
    </row>
    <row r="992" spans="1:18" hidden="1" x14ac:dyDescent="0.15">
      <c r="A992" s="1">
        <v>43207</v>
      </c>
      <c r="B992" t="s">
        <v>80</v>
      </c>
      <c r="C992" t="s">
        <v>148</v>
      </c>
      <c r="D992" t="s">
        <v>12</v>
      </c>
      <c r="E992">
        <v>4</v>
      </c>
      <c r="F992" t="s">
        <v>13</v>
      </c>
      <c r="G992" t="s">
        <v>3165</v>
      </c>
      <c r="H992" t="s">
        <v>1255</v>
      </c>
      <c r="I992" t="s">
        <v>149</v>
      </c>
      <c r="J992" t="s">
        <v>6</v>
      </c>
      <c r="K992">
        <v>13</v>
      </c>
      <c r="L992" t="s">
        <v>7</v>
      </c>
      <c r="M992" t="s">
        <v>1261</v>
      </c>
      <c r="N992" t="s">
        <v>20</v>
      </c>
      <c r="O992" t="s">
        <v>3422</v>
      </c>
      <c r="P992">
        <v>2</v>
      </c>
      <c r="Q992">
        <v>2</v>
      </c>
      <c r="R992" t="s">
        <v>3557</v>
      </c>
    </row>
    <row r="993" spans="1:19" hidden="1" x14ac:dyDescent="0.15">
      <c r="A993" s="1">
        <v>43207</v>
      </c>
      <c r="B993" t="s">
        <v>80</v>
      </c>
      <c r="C993" t="s">
        <v>990</v>
      </c>
      <c r="D993" t="s">
        <v>12</v>
      </c>
      <c r="E993">
        <v>4</v>
      </c>
      <c r="F993" t="s">
        <v>13</v>
      </c>
      <c r="G993" t="s">
        <v>3165</v>
      </c>
      <c r="H993" t="s">
        <v>1255</v>
      </c>
      <c r="I993" t="s">
        <v>992</v>
      </c>
      <c r="J993" t="s">
        <v>6</v>
      </c>
      <c r="K993">
        <v>3</v>
      </c>
      <c r="L993" t="s">
        <v>7</v>
      </c>
      <c r="M993" t="s">
        <v>1262</v>
      </c>
      <c r="N993" t="s">
        <v>20</v>
      </c>
      <c r="O993" t="s">
        <v>3422</v>
      </c>
      <c r="P993">
        <v>2</v>
      </c>
      <c r="Q993">
        <v>2</v>
      </c>
      <c r="R993" t="s">
        <v>3557</v>
      </c>
    </row>
    <row r="994" spans="1:19" hidden="1" x14ac:dyDescent="0.15">
      <c r="A994" s="1">
        <v>43207</v>
      </c>
      <c r="B994" t="s">
        <v>80</v>
      </c>
      <c r="C994" t="s">
        <v>1034</v>
      </c>
      <c r="D994" t="s">
        <v>198</v>
      </c>
      <c r="E994">
        <v>4</v>
      </c>
      <c r="F994" t="s">
        <v>13</v>
      </c>
      <c r="G994" t="s">
        <v>3165</v>
      </c>
      <c r="H994" t="s">
        <v>1255</v>
      </c>
      <c r="I994" t="s">
        <v>34</v>
      </c>
      <c r="J994" t="s">
        <v>6</v>
      </c>
      <c r="K994">
        <v>5</v>
      </c>
      <c r="L994" t="s">
        <v>7</v>
      </c>
      <c r="M994" t="s">
        <v>1263</v>
      </c>
      <c r="N994" t="s">
        <v>20</v>
      </c>
      <c r="O994" t="s">
        <v>3422</v>
      </c>
      <c r="P994">
        <v>2</v>
      </c>
      <c r="Q994">
        <v>2</v>
      </c>
      <c r="R994" t="s">
        <v>3557</v>
      </c>
    </row>
    <row r="995" spans="1:19" hidden="1" x14ac:dyDescent="0.15">
      <c r="A995" s="1">
        <v>43207</v>
      </c>
      <c r="B995" t="s">
        <v>80</v>
      </c>
      <c r="C995" t="s">
        <v>951</v>
      </c>
      <c r="D995" t="s">
        <v>57</v>
      </c>
      <c r="E995">
        <v>4</v>
      </c>
      <c r="F995" t="s">
        <v>13</v>
      </c>
      <c r="G995" t="s">
        <v>3165</v>
      </c>
      <c r="H995" t="s">
        <v>1255</v>
      </c>
      <c r="I995" t="s">
        <v>144</v>
      </c>
      <c r="J995" t="s">
        <v>6</v>
      </c>
      <c r="K995">
        <v>4</v>
      </c>
      <c r="L995" t="s">
        <v>7</v>
      </c>
      <c r="M995" t="s">
        <v>1264</v>
      </c>
      <c r="N995" t="s">
        <v>20</v>
      </c>
      <c r="O995" t="s">
        <v>3422</v>
      </c>
      <c r="P995">
        <v>2</v>
      </c>
      <c r="Q995">
        <v>2</v>
      </c>
      <c r="R995" t="s">
        <v>3557</v>
      </c>
    </row>
    <row r="996" spans="1:19" hidden="1" x14ac:dyDescent="0.15">
      <c r="A996" s="1">
        <v>43207</v>
      </c>
      <c r="B996" t="s">
        <v>80</v>
      </c>
      <c r="C996" t="s">
        <v>498</v>
      </c>
      <c r="D996" t="s">
        <v>57</v>
      </c>
      <c r="E996">
        <v>4</v>
      </c>
      <c r="F996" t="s">
        <v>13</v>
      </c>
      <c r="G996" t="s">
        <v>3165</v>
      </c>
      <c r="H996" t="s">
        <v>1255</v>
      </c>
      <c r="I996" t="s">
        <v>500</v>
      </c>
      <c r="J996" t="s">
        <v>6</v>
      </c>
      <c r="K996">
        <v>8</v>
      </c>
      <c r="L996" t="s">
        <v>7</v>
      </c>
      <c r="M996" t="s">
        <v>1265</v>
      </c>
      <c r="N996" t="s">
        <v>20</v>
      </c>
      <c r="O996" t="s">
        <v>3422</v>
      </c>
      <c r="P996">
        <v>2</v>
      </c>
      <c r="Q996">
        <v>2</v>
      </c>
      <c r="R996" t="s">
        <v>3557</v>
      </c>
    </row>
    <row r="997" spans="1:19" hidden="1" x14ac:dyDescent="0.15">
      <c r="A997" s="1">
        <v>43207</v>
      </c>
      <c r="B997" t="s">
        <v>80</v>
      </c>
      <c r="C997" t="s">
        <v>353</v>
      </c>
      <c r="D997" t="s">
        <v>57</v>
      </c>
      <c r="E997">
        <v>4</v>
      </c>
      <c r="F997" t="s">
        <v>13</v>
      </c>
      <c r="G997" t="s">
        <v>3165</v>
      </c>
      <c r="H997" t="s">
        <v>1255</v>
      </c>
      <c r="I997" t="s">
        <v>354</v>
      </c>
      <c r="J997" t="s">
        <v>6</v>
      </c>
      <c r="K997">
        <v>6</v>
      </c>
      <c r="L997" t="s">
        <v>7</v>
      </c>
      <c r="M997" t="s">
        <v>1266</v>
      </c>
      <c r="N997" t="s">
        <v>20</v>
      </c>
      <c r="O997" t="s">
        <v>3422</v>
      </c>
      <c r="P997">
        <v>2</v>
      </c>
      <c r="Q997">
        <v>2</v>
      </c>
      <c r="R997" t="s">
        <v>3557</v>
      </c>
    </row>
    <row r="998" spans="1:19" hidden="1" x14ac:dyDescent="0.15">
      <c r="A998" s="1">
        <v>43207</v>
      </c>
      <c r="B998" t="s">
        <v>80</v>
      </c>
      <c r="C998" t="s">
        <v>32</v>
      </c>
      <c r="D998" t="s">
        <v>12</v>
      </c>
      <c r="E998">
        <v>4</v>
      </c>
      <c r="F998" t="s">
        <v>13</v>
      </c>
      <c r="G998" t="s">
        <v>3165</v>
      </c>
      <c r="H998" t="s">
        <v>1255</v>
      </c>
      <c r="I998" t="s">
        <v>34</v>
      </c>
      <c r="J998" t="s">
        <v>6</v>
      </c>
      <c r="K998">
        <v>15</v>
      </c>
      <c r="L998" t="s">
        <v>7</v>
      </c>
      <c r="M998" t="s">
        <v>1267</v>
      </c>
      <c r="N998" t="s">
        <v>20</v>
      </c>
      <c r="O998" t="s">
        <v>3422</v>
      </c>
      <c r="P998">
        <v>2</v>
      </c>
      <c r="Q998">
        <v>2</v>
      </c>
      <c r="R998" t="s">
        <v>3557</v>
      </c>
    </row>
    <row r="999" spans="1:19" hidden="1" x14ac:dyDescent="0.15">
      <c r="A999" s="1">
        <v>43207</v>
      </c>
      <c r="B999" t="s">
        <v>80</v>
      </c>
      <c r="C999" t="s">
        <v>164</v>
      </c>
      <c r="D999" t="s">
        <v>57</v>
      </c>
      <c r="E999">
        <v>4</v>
      </c>
      <c r="F999" t="s">
        <v>13</v>
      </c>
      <c r="G999" t="s">
        <v>3181</v>
      </c>
      <c r="H999" t="s">
        <v>1255</v>
      </c>
      <c r="I999" t="s">
        <v>165</v>
      </c>
      <c r="J999" t="s">
        <v>6</v>
      </c>
      <c r="K999">
        <v>7</v>
      </c>
      <c r="L999" t="s">
        <v>7</v>
      </c>
      <c r="M999" t="s">
        <v>1268</v>
      </c>
      <c r="N999" t="s">
        <v>20</v>
      </c>
      <c r="O999" t="s">
        <v>3422</v>
      </c>
      <c r="P999">
        <v>2</v>
      </c>
      <c r="Q999">
        <v>4</v>
      </c>
      <c r="R999" t="s">
        <v>3557</v>
      </c>
    </row>
    <row r="1000" spans="1:19" hidden="1" x14ac:dyDescent="0.15">
      <c r="A1000" s="1">
        <v>43207</v>
      </c>
      <c r="B1000" t="s">
        <v>80</v>
      </c>
      <c r="C1000" t="s">
        <v>145</v>
      </c>
      <c r="D1000" t="s">
        <v>568</v>
      </c>
      <c r="E1000">
        <v>4</v>
      </c>
      <c r="F1000" t="s">
        <v>13</v>
      </c>
      <c r="G1000" t="s">
        <v>3165</v>
      </c>
      <c r="H1000" t="s">
        <v>1255</v>
      </c>
      <c r="I1000" t="s">
        <v>25</v>
      </c>
      <c r="J1000" t="s">
        <v>6</v>
      </c>
      <c r="K1000">
        <v>1</v>
      </c>
      <c r="L1000" t="s">
        <v>7</v>
      </c>
      <c r="M1000" t="s">
        <v>8</v>
      </c>
      <c r="N1000" t="s">
        <v>154</v>
      </c>
      <c r="O1000" t="s">
        <v>3422</v>
      </c>
      <c r="P1000">
        <v>2</v>
      </c>
      <c r="Q1000" s="5">
        <v>1</v>
      </c>
      <c r="R1000" t="s">
        <v>3557</v>
      </c>
    </row>
    <row r="1001" spans="1:19" hidden="1" x14ac:dyDescent="0.15">
      <c r="A1001" s="1">
        <v>43207</v>
      </c>
      <c r="B1001" t="s">
        <v>80</v>
      </c>
      <c r="C1001" t="s">
        <v>28</v>
      </c>
      <c r="D1001" t="s">
        <v>29</v>
      </c>
      <c r="E1001">
        <v>4</v>
      </c>
      <c r="F1001" t="s">
        <v>13</v>
      </c>
      <c r="G1001" t="s">
        <v>3165</v>
      </c>
      <c r="H1001" t="s">
        <v>1255</v>
      </c>
      <c r="I1001" t="s">
        <v>30</v>
      </c>
      <c r="J1001" t="s">
        <v>6</v>
      </c>
      <c r="K1001">
        <v>2</v>
      </c>
      <c r="L1001" t="s">
        <v>7</v>
      </c>
      <c r="M1001" t="s">
        <v>1269</v>
      </c>
      <c r="N1001" t="s">
        <v>20</v>
      </c>
      <c r="O1001" t="s">
        <v>3422</v>
      </c>
      <c r="P1001">
        <v>2</v>
      </c>
      <c r="Q1001">
        <v>2</v>
      </c>
      <c r="R1001" t="s">
        <v>3557</v>
      </c>
    </row>
    <row r="1002" spans="1:19" hidden="1" x14ac:dyDescent="0.15">
      <c r="A1002" s="1">
        <v>43207</v>
      </c>
      <c r="B1002" t="s">
        <v>80</v>
      </c>
      <c r="C1002" t="s">
        <v>28</v>
      </c>
      <c r="D1002" t="s">
        <v>29</v>
      </c>
      <c r="E1002">
        <v>1</v>
      </c>
      <c r="F1002" t="s">
        <v>13</v>
      </c>
      <c r="G1002" t="s">
        <v>3165</v>
      </c>
      <c r="H1002" t="s">
        <v>1270</v>
      </c>
      <c r="I1002" t="s">
        <v>30</v>
      </c>
      <c r="J1002" t="s">
        <v>6</v>
      </c>
      <c r="K1002">
        <v>2</v>
      </c>
      <c r="L1002" t="s">
        <v>7</v>
      </c>
      <c r="M1002" t="s">
        <v>1271</v>
      </c>
      <c r="N1002" s="5" t="s">
        <v>20</v>
      </c>
      <c r="O1002" t="s">
        <v>3421</v>
      </c>
      <c r="P1002">
        <v>2</v>
      </c>
      <c r="Q1002">
        <v>1</v>
      </c>
      <c r="R1002" t="s">
        <v>3557</v>
      </c>
      <c r="S1002" t="s">
        <v>3558</v>
      </c>
    </row>
    <row r="1003" spans="1:19" hidden="1" x14ac:dyDescent="0.15">
      <c r="A1003" s="1">
        <v>43207</v>
      </c>
      <c r="B1003" t="s">
        <v>80</v>
      </c>
      <c r="C1003" t="s">
        <v>145</v>
      </c>
      <c r="D1003" t="s">
        <v>568</v>
      </c>
      <c r="E1003">
        <v>1</v>
      </c>
      <c r="F1003" t="s">
        <v>13</v>
      </c>
      <c r="G1003" t="s">
        <v>3165</v>
      </c>
      <c r="H1003" t="s">
        <v>1270</v>
      </c>
      <c r="I1003" t="s">
        <v>25</v>
      </c>
      <c r="J1003" t="s">
        <v>6</v>
      </c>
      <c r="K1003">
        <v>1</v>
      </c>
      <c r="L1003" t="s">
        <v>7</v>
      </c>
      <c r="M1003" t="s">
        <v>8</v>
      </c>
      <c r="N1003" t="s">
        <v>3652</v>
      </c>
      <c r="O1003" t="s">
        <v>3421</v>
      </c>
      <c r="P1003">
        <v>2</v>
      </c>
      <c r="Q1003">
        <v>0</v>
      </c>
      <c r="R1003" t="s">
        <v>3557</v>
      </c>
      <c r="S1003" t="s">
        <v>3558</v>
      </c>
    </row>
    <row r="1004" spans="1:19" hidden="1" x14ac:dyDescent="0.15">
      <c r="A1004" s="1">
        <v>43207</v>
      </c>
      <c r="B1004" t="s">
        <v>80</v>
      </c>
      <c r="C1004" t="s">
        <v>993</v>
      </c>
      <c r="D1004" t="s">
        <v>12</v>
      </c>
      <c r="E1004">
        <v>1</v>
      </c>
      <c r="F1004" t="s">
        <v>13</v>
      </c>
      <c r="G1004" t="s">
        <v>3165</v>
      </c>
      <c r="H1004" t="s">
        <v>1270</v>
      </c>
      <c r="I1004" t="s">
        <v>994</v>
      </c>
      <c r="J1004" t="s">
        <v>6</v>
      </c>
      <c r="K1004">
        <v>3</v>
      </c>
      <c r="L1004" t="s">
        <v>7</v>
      </c>
      <c r="M1004" t="s">
        <v>1272</v>
      </c>
      <c r="N1004" t="s">
        <v>20</v>
      </c>
      <c r="O1004" t="s">
        <v>3421</v>
      </c>
      <c r="P1004">
        <v>2</v>
      </c>
      <c r="Q1004">
        <v>1</v>
      </c>
      <c r="R1004" t="s">
        <v>3557</v>
      </c>
      <c r="S1004" t="s">
        <v>3558</v>
      </c>
    </row>
    <row r="1005" spans="1:19" hidden="1" x14ac:dyDescent="0.15">
      <c r="A1005" s="1">
        <v>43207</v>
      </c>
      <c r="B1005" t="s">
        <v>87</v>
      </c>
      <c r="C1005" t="s">
        <v>3699</v>
      </c>
      <c r="D1005" t="s">
        <v>12</v>
      </c>
      <c r="E1005">
        <v>1</v>
      </c>
      <c r="F1005" t="s">
        <v>13</v>
      </c>
      <c r="G1005" t="s">
        <v>3165</v>
      </c>
      <c r="H1005" t="s">
        <v>1274</v>
      </c>
      <c r="I1005" t="s">
        <v>1275</v>
      </c>
      <c r="J1005" t="s">
        <v>163</v>
      </c>
      <c r="K1005">
        <v>1</v>
      </c>
      <c r="L1005" t="s">
        <v>7</v>
      </c>
      <c r="M1005" t="s">
        <v>8</v>
      </c>
      <c r="N1005" s="6" t="s">
        <v>9</v>
      </c>
      <c r="O1005" t="s">
        <v>3421</v>
      </c>
      <c r="P1005">
        <v>2</v>
      </c>
      <c r="Q1005">
        <v>0</v>
      </c>
      <c r="R1005" t="s">
        <v>3480</v>
      </c>
      <c r="S1005" t="s">
        <v>3558</v>
      </c>
    </row>
    <row r="1006" spans="1:19" x14ac:dyDescent="0.15">
      <c r="A1006" s="1">
        <v>43207</v>
      </c>
      <c r="B1006" t="s">
        <v>0</v>
      </c>
      <c r="C1006" t="s">
        <v>1160</v>
      </c>
      <c r="D1006" t="s">
        <v>12</v>
      </c>
      <c r="E1006">
        <v>1</v>
      </c>
      <c r="F1006" t="s">
        <v>44</v>
      </c>
      <c r="G1006" t="s">
        <v>3197</v>
      </c>
      <c r="H1006" t="s">
        <v>1276</v>
      </c>
      <c r="I1006" t="s">
        <v>1162</v>
      </c>
      <c r="J1006" t="s">
        <v>6</v>
      </c>
      <c r="K1006">
        <v>1</v>
      </c>
      <c r="L1006" t="s">
        <v>7</v>
      </c>
      <c r="M1006" t="s">
        <v>1277</v>
      </c>
      <c r="N1006" t="s">
        <v>20</v>
      </c>
      <c r="O1006" t="s">
        <v>3422</v>
      </c>
      <c r="P1006">
        <v>2</v>
      </c>
      <c r="Q1006">
        <v>1</v>
      </c>
      <c r="R1006" t="s">
        <v>3557</v>
      </c>
    </row>
    <row r="1007" spans="1:19" x14ac:dyDescent="0.15">
      <c r="A1007" s="1">
        <v>43207</v>
      </c>
      <c r="B1007" t="s">
        <v>0</v>
      </c>
      <c r="C1007" t="s">
        <v>11</v>
      </c>
      <c r="D1007" t="s">
        <v>57</v>
      </c>
      <c r="E1007">
        <v>1</v>
      </c>
      <c r="F1007" t="s">
        <v>13</v>
      </c>
      <c r="G1007" t="s">
        <v>3165</v>
      </c>
      <c r="H1007" t="s">
        <v>1278</v>
      </c>
      <c r="I1007" t="s">
        <v>15</v>
      </c>
      <c r="J1007" t="s">
        <v>6</v>
      </c>
      <c r="K1007">
        <v>1</v>
      </c>
      <c r="L1007" t="s">
        <v>7</v>
      </c>
      <c r="M1007" t="s">
        <v>16</v>
      </c>
      <c r="N1007" t="s">
        <v>20</v>
      </c>
      <c r="O1007" t="s">
        <v>3422</v>
      </c>
      <c r="P1007">
        <v>2</v>
      </c>
      <c r="Q1007">
        <v>1</v>
      </c>
      <c r="R1007" t="s">
        <v>3557</v>
      </c>
    </row>
    <row r="1008" spans="1:19" hidden="1" x14ac:dyDescent="0.15">
      <c r="A1008" s="1">
        <v>43208</v>
      </c>
      <c r="B1008" t="s">
        <v>80</v>
      </c>
      <c r="C1008" t="s">
        <v>22</v>
      </c>
      <c r="D1008" t="s">
        <v>146</v>
      </c>
      <c r="E1008">
        <v>1</v>
      </c>
      <c r="F1008" t="s">
        <v>13</v>
      </c>
      <c r="G1008" t="s">
        <v>3165</v>
      </c>
      <c r="H1008" t="s">
        <v>1279</v>
      </c>
      <c r="I1008" t="s">
        <v>147</v>
      </c>
      <c r="J1008" t="s">
        <v>6</v>
      </c>
      <c r="K1008">
        <v>2</v>
      </c>
      <c r="L1008" t="s">
        <v>7</v>
      </c>
      <c r="M1008" t="s">
        <v>8</v>
      </c>
      <c r="N1008" t="s">
        <v>154</v>
      </c>
      <c r="O1008" t="s">
        <v>3422</v>
      </c>
      <c r="P1008">
        <v>2</v>
      </c>
      <c r="Q1008" s="5">
        <v>1</v>
      </c>
      <c r="R1008" t="s">
        <v>3557</v>
      </c>
    </row>
    <row r="1009" spans="1:19" hidden="1" x14ac:dyDescent="0.15">
      <c r="A1009" s="1">
        <v>43208</v>
      </c>
      <c r="B1009" t="s">
        <v>80</v>
      </c>
      <c r="C1009" t="s">
        <v>269</v>
      </c>
      <c r="D1009" t="s">
        <v>270</v>
      </c>
      <c r="E1009">
        <v>1</v>
      </c>
      <c r="F1009" t="s">
        <v>13</v>
      </c>
      <c r="G1009" t="s">
        <v>3165</v>
      </c>
      <c r="H1009" t="s">
        <v>1279</v>
      </c>
      <c r="I1009" t="s">
        <v>272</v>
      </c>
      <c r="J1009" t="s">
        <v>85</v>
      </c>
      <c r="K1009">
        <v>1</v>
      </c>
      <c r="L1009" t="s">
        <v>7</v>
      </c>
      <c r="M1009" t="s">
        <v>1280</v>
      </c>
      <c r="N1009" t="s">
        <v>20</v>
      </c>
      <c r="O1009" t="s">
        <v>3422</v>
      </c>
      <c r="P1009">
        <v>2</v>
      </c>
      <c r="Q1009">
        <v>1</v>
      </c>
      <c r="R1009" t="s">
        <v>3557</v>
      </c>
    </row>
    <row r="1010" spans="1:19" x14ac:dyDescent="0.15">
      <c r="A1010" s="1">
        <v>43208</v>
      </c>
      <c r="B1010" t="s">
        <v>0</v>
      </c>
      <c r="C1010" t="s">
        <v>197</v>
      </c>
      <c r="D1010" t="s">
        <v>198</v>
      </c>
      <c r="E1010">
        <v>1</v>
      </c>
      <c r="F1010" t="s">
        <v>44</v>
      </c>
      <c r="G1010" t="s">
        <v>3197</v>
      </c>
      <c r="H1010" t="s">
        <v>1281</v>
      </c>
      <c r="I1010" t="s">
        <v>199</v>
      </c>
      <c r="J1010" t="s">
        <v>6</v>
      </c>
      <c r="K1010">
        <v>1</v>
      </c>
      <c r="L1010" t="s">
        <v>7</v>
      </c>
      <c r="M1010" t="s">
        <v>8</v>
      </c>
      <c r="N1010" t="s">
        <v>9</v>
      </c>
      <c r="O1010" t="s">
        <v>3421</v>
      </c>
      <c r="P1010">
        <v>2</v>
      </c>
      <c r="Q1010">
        <v>0</v>
      </c>
      <c r="R1010" s="7" t="s">
        <v>3480</v>
      </c>
      <c r="S1010" t="s">
        <v>3558</v>
      </c>
    </row>
    <row r="1011" spans="1:19" hidden="1" x14ac:dyDescent="0.15">
      <c r="A1011" s="1">
        <v>43208</v>
      </c>
      <c r="B1011" t="s">
        <v>80</v>
      </c>
      <c r="C1011" t="s">
        <v>353</v>
      </c>
      <c r="D1011" t="s">
        <v>514</v>
      </c>
      <c r="E1011">
        <v>1</v>
      </c>
      <c r="F1011" t="s">
        <v>13</v>
      </c>
      <c r="G1011" t="s">
        <v>3165</v>
      </c>
      <c r="H1011" t="s">
        <v>1282</v>
      </c>
      <c r="I1011" t="s">
        <v>354</v>
      </c>
      <c r="J1011" t="s">
        <v>6</v>
      </c>
      <c r="K1011">
        <v>3</v>
      </c>
      <c r="L1011" t="s">
        <v>7</v>
      </c>
      <c r="M1011" t="s">
        <v>1283</v>
      </c>
      <c r="N1011" t="s">
        <v>20</v>
      </c>
      <c r="O1011" t="s">
        <v>3422</v>
      </c>
      <c r="P1011">
        <v>2</v>
      </c>
      <c r="Q1011">
        <v>1</v>
      </c>
      <c r="R1011" t="s">
        <v>3557</v>
      </c>
    </row>
    <row r="1012" spans="1:19" hidden="1" x14ac:dyDescent="0.15">
      <c r="A1012" s="1">
        <v>43208</v>
      </c>
      <c r="B1012" t="s">
        <v>80</v>
      </c>
      <c r="C1012" t="s">
        <v>166</v>
      </c>
      <c r="D1012" t="s">
        <v>57</v>
      </c>
      <c r="E1012">
        <v>1</v>
      </c>
      <c r="F1012" t="s">
        <v>13</v>
      </c>
      <c r="G1012" t="s">
        <v>3165</v>
      </c>
      <c r="H1012" t="s">
        <v>1282</v>
      </c>
      <c r="I1012" t="s">
        <v>34</v>
      </c>
      <c r="J1012" t="s">
        <v>6</v>
      </c>
      <c r="K1012">
        <v>4</v>
      </c>
      <c r="L1012" t="s">
        <v>7</v>
      </c>
      <c r="M1012" t="s">
        <v>1284</v>
      </c>
      <c r="N1012" t="s">
        <v>20</v>
      </c>
      <c r="O1012" t="s">
        <v>3422</v>
      </c>
      <c r="P1012">
        <v>2</v>
      </c>
      <c r="Q1012">
        <v>1</v>
      </c>
      <c r="R1012" t="s">
        <v>3557</v>
      </c>
    </row>
    <row r="1013" spans="1:19" hidden="1" x14ac:dyDescent="0.15">
      <c r="A1013" s="1">
        <v>43208</v>
      </c>
      <c r="B1013" t="s">
        <v>80</v>
      </c>
      <c r="C1013" t="s">
        <v>22</v>
      </c>
      <c r="D1013" t="s">
        <v>514</v>
      </c>
      <c r="E1013">
        <v>1</v>
      </c>
      <c r="F1013" t="s">
        <v>13</v>
      </c>
      <c r="G1013" t="s">
        <v>3165</v>
      </c>
      <c r="H1013" t="s">
        <v>1282</v>
      </c>
      <c r="I1013" t="s">
        <v>25</v>
      </c>
      <c r="J1013" t="s">
        <v>6</v>
      </c>
      <c r="K1013">
        <v>5</v>
      </c>
      <c r="L1013" t="s">
        <v>7</v>
      </c>
      <c r="M1013" t="s">
        <v>8</v>
      </c>
      <c r="N1013" t="s">
        <v>154</v>
      </c>
      <c r="O1013" t="s">
        <v>3422</v>
      </c>
      <c r="P1013">
        <v>2</v>
      </c>
      <c r="Q1013" s="5">
        <v>1</v>
      </c>
      <c r="R1013" t="s">
        <v>3557</v>
      </c>
    </row>
    <row r="1014" spans="1:19" hidden="1" x14ac:dyDescent="0.15">
      <c r="A1014" s="1">
        <v>43208</v>
      </c>
      <c r="B1014" t="s">
        <v>80</v>
      </c>
      <c r="C1014" t="s">
        <v>100</v>
      </c>
      <c r="D1014" t="s">
        <v>12</v>
      </c>
      <c r="E1014">
        <v>1</v>
      </c>
      <c r="F1014" t="s">
        <v>13</v>
      </c>
      <c r="G1014" t="s">
        <v>3165</v>
      </c>
      <c r="H1014" t="s">
        <v>1282</v>
      </c>
      <c r="I1014" t="s">
        <v>101</v>
      </c>
      <c r="J1014" t="s">
        <v>6</v>
      </c>
      <c r="K1014">
        <v>1</v>
      </c>
      <c r="L1014" t="s">
        <v>7</v>
      </c>
      <c r="M1014" t="s">
        <v>1285</v>
      </c>
      <c r="N1014" t="s">
        <v>20</v>
      </c>
      <c r="O1014" t="s">
        <v>3422</v>
      </c>
      <c r="P1014">
        <v>2</v>
      </c>
      <c r="Q1014">
        <v>1</v>
      </c>
      <c r="R1014" t="s">
        <v>3557</v>
      </c>
    </row>
    <row r="1015" spans="1:19" hidden="1" x14ac:dyDescent="0.15">
      <c r="A1015" s="1">
        <v>43208</v>
      </c>
      <c r="B1015" t="s">
        <v>80</v>
      </c>
      <c r="C1015" t="s">
        <v>28</v>
      </c>
      <c r="D1015" t="s">
        <v>29</v>
      </c>
      <c r="E1015">
        <v>1</v>
      </c>
      <c r="F1015" t="s">
        <v>13</v>
      </c>
      <c r="G1015" t="s">
        <v>3165</v>
      </c>
      <c r="H1015" t="s">
        <v>1282</v>
      </c>
      <c r="I1015" t="s">
        <v>30</v>
      </c>
      <c r="J1015" t="s">
        <v>6</v>
      </c>
      <c r="K1015">
        <v>2</v>
      </c>
      <c r="L1015" t="s">
        <v>7</v>
      </c>
      <c r="M1015" t="s">
        <v>1286</v>
      </c>
      <c r="N1015" t="s">
        <v>20</v>
      </c>
      <c r="O1015" t="s">
        <v>3422</v>
      </c>
      <c r="P1015">
        <v>2</v>
      </c>
      <c r="Q1015">
        <v>1</v>
      </c>
      <c r="R1015" t="s">
        <v>3557</v>
      </c>
    </row>
    <row r="1016" spans="1:19" hidden="1" x14ac:dyDescent="0.15">
      <c r="A1016" s="1">
        <v>43208</v>
      </c>
      <c r="B1016" t="s">
        <v>80</v>
      </c>
      <c r="C1016" t="s">
        <v>145</v>
      </c>
      <c r="D1016" t="s">
        <v>568</v>
      </c>
      <c r="E1016">
        <v>1</v>
      </c>
      <c r="F1016" t="s">
        <v>13</v>
      </c>
      <c r="G1016" t="s">
        <v>3165</v>
      </c>
      <c r="H1016" t="s">
        <v>1287</v>
      </c>
      <c r="I1016" t="s">
        <v>25</v>
      </c>
      <c r="J1016" t="s">
        <v>6</v>
      </c>
      <c r="K1016">
        <v>9</v>
      </c>
      <c r="L1016" t="s">
        <v>7</v>
      </c>
      <c r="M1016" t="s">
        <v>8</v>
      </c>
      <c r="N1016" t="s">
        <v>154</v>
      </c>
      <c r="O1016" t="s">
        <v>3422</v>
      </c>
      <c r="P1016">
        <v>2</v>
      </c>
      <c r="Q1016" s="5">
        <v>1</v>
      </c>
      <c r="R1016" t="s">
        <v>3557</v>
      </c>
    </row>
    <row r="1017" spans="1:19" hidden="1" x14ac:dyDescent="0.15">
      <c r="A1017" s="1">
        <v>43208</v>
      </c>
      <c r="B1017" t="s">
        <v>80</v>
      </c>
      <c r="C1017" t="s">
        <v>11</v>
      </c>
      <c r="D1017" t="s">
        <v>57</v>
      </c>
      <c r="E1017">
        <v>1</v>
      </c>
      <c r="F1017" t="s">
        <v>13</v>
      </c>
      <c r="G1017" t="s">
        <v>3165</v>
      </c>
      <c r="H1017" t="s">
        <v>1287</v>
      </c>
      <c r="I1017" t="s">
        <v>15</v>
      </c>
      <c r="J1017" t="s">
        <v>6</v>
      </c>
      <c r="K1017">
        <v>3</v>
      </c>
      <c r="L1017" t="s">
        <v>7</v>
      </c>
      <c r="M1017" t="s">
        <v>8</v>
      </c>
      <c r="N1017" t="s">
        <v>20</v>
      </c>
      <c r="O1017" t="s">
        <v>3422</v>
      </c>
      <c r="P1017">
        <v>2</v>
      </c>
      <c r="Q1017" s="5">
        <v>1</v>
      </c>
      <c r="R1017" t="s">
        <v>3557</v>
      </c>
    </row>
    <row r="1018" spans="1:19" hidden="1" x14ac:dyDescent="0.15">
      <c r="A1018" s="1">
        <v>43208</v>
      </c>
      <c r="B1018" t="s">
        <v>80</v>
      </c>
      <c r="C1018" t="s">
        <v>164</v>
      </c>
      <c r="D1018" t="s">
        <v>57</v>
      </c>
      <c r="E1018">
        <v>1</v>
      </c>
      <c r="F1018" t="s">
        <v>13</v>
      </c>
      <c r="G1018" t="s">
        <v>3181</v>
      </c>
      <c r="H1018" t="s">
        <v>1287</v>
      </c>
      <c r="I1018" t="s">
        <v>165</v>
      </c>
      <c r="J1018" t="s">
        <v>6</v>
      </c>
      <c r="K1018">
        <v>5</v>
      </c>
      <c r="L1018" t="s">
        <v>7</v>
      </c>
      <c r="M1018" t="s">
        <v>8</v>
      </c>
      <c r="N1018" t="s">
        <v>20</v>
      </c>
      <c r="O1018" t="s">
        <v>3422</v>
      </c>
      <c r="P1018">
        <v>2</v>
      </c>
      <c r="Q1018" s="5">
        <v>1</v>
      </c>
      <c r="R1018" t="s">
        <v>3557</v>
      </c>
    </row>
    <row r="1019" spans="1:19" hidden="1" x14ac:dyDescent="0.15">
      <c r="A1019" s="1">
        <v>43208</v>
      </c>
      <c r="B1019" t="s">
        <v>80</v>
      </c>
      <c r="C1019" t="s">
        <v>148</v>
      </c>
      <c r="D1019" t="s">
        <v>12</v>
      </c>
      <c r="E1019">
        <v>1</v>
      </c>
      <c r="F1019" t="s">
        <v>13</v>
      </c>
      <c r="G1019" t="s">
        <v>3165</v>
      </c>
      <c r="H1019" t="s">
        <v>1287</v>
      </c>
      <c r="I1019" t="s">
        <v>149</v>
      </c>
      <c r="J1019" t="s">
        <v>6</v>
      </c>
      <c r="K1019">
        <v>2</v>
      </c>
      <c r="L1019" t="s">
        <v>7</v>
      </c>
      <c r="M1019" t="s">
        <v>8</v>
      </c>
      <c r="N1019" t="s">
        <v>20</v>
      </c>
      <c r="O1019" t="s">
        <v>3422</v>
      </c>
      <c r="P1019">
        <v>2</v>
      </c>
      <c r="Q1019" s="5">
        <v>1</v>
      </c>
      <c r="R1019" t="s">
        <v>3557</v>
      </c>
    </row>
    <row r="1020" spans="1:19" hidden="1" x14ac:dyDescent="0.15">
      <c r="A1020" s="1">
        <v>43208</v>
      </c>
      <c r="B1020" t="s">
        <v>80</v>
      </c>
      <c r="C1020" t="s">
        <v>1034</v>
      </c>
      <c r="D1020" t="s">
        <v>198</v>
      </c>
      <c r="E1020">
        <v>1</v>
      </c>
      <c r="F1020" t="s">
        <v>13</v>
      </c>
      <c r="G1020" t="s">
        <v>3165</v>
      </c>
      <c r="H1020" t="s">
        <v>1287</v>
      </c>
      <c r="I1020" t="s">
        <v>34</v>
      </c>
      <c r="J1020" t="s">
        <v>6</v>
      </c>
      <c r="K1020">
        <v>1</v>
      </c>
      <c r="L1020" t="s">
        <v>7</v>
      </c>
      <c r="M1020" t="s">
        <v>1288</v>
      </c>
      <c r="N1020" t="s">
        <v>20</v>
      </c>
      <c r="O1020" t="s">
        <v>3422</v>
      </c>
      <c r="P1020">
        <v>2</v>
      </c>
      <c r="Q1020">
        <v>1</v>
      </c>
      <c r="R1020" t="s">
        <v>3557</v>
      </c>
    </row>
    <row r="1021" spans="1:19" hidden="1" x14ac:dyDescent="0.15">
      <c r="A1021" s="1">
        <v>43208</v>
      </c>
      <c r="B1021" t="s">
        <v>80</v>
      </c>
      <c r="C1021" t="s">
        <v>498</v>
      </c>
      <c r="D1021" t="s">
        <v>57</v>
      </c>
      <c r="E1021">
        <v>1</v>
      </c>
      <c r="F1021" t="s">
        <v>13</v>
      </c>
      <c r="G1021" t="s">
        <v>3165</v>
      </c>
      <c r="H1021" t="s">
        <v>1287</v>
      </c>
      <c r="I1021" t="s">
        <v>500</v>
      </c>
      <c r="J1021" t="s">
        <v>6</v>
      </c>
      <c r="K1021">
        <v>8</v>
      </c>
      <c r="L1021" t="s">
        <v>7</v>
      </c>
      <c r="M1021" t="s">
        <v>1289</v>
      </c>
      <c r="N1021" t="s">
        <v>20</v>
      </c>
      <c r="O1021" t="s">
        <v>3422</v>
      </c>
      <c r="P1021">
        <v>2</v>
      </c>
      <c r="Q1021">
        <v>1</v>
      </c>
      <c r="R1021" t="s">
        <v>3557</v>
      </c>
    </row>
    <row r="1022" spans="1:19" hidden="1" x14ac:dyDescent="0.15">
      <c r="A1022" s="1">
        <v>43208</v>
      </c>
      <c r="B1022" t="s">
        <v>80</v>
      </c>
      <c r="C1022" t="s">
        <v>993</v>
      </c>
      <c r="D1022" t="s">
        <v>12</v>
      </c>
      <c r="E1022">
        <v>1</v>
      </c>
      <c r="F1022" t="s">
        <v>13</v>
      </c>
      <c r="G1022" t="s">
        <v>3165</v>
      </c>
      <c r="H1022" t="s">
        <v>1287</v>
      </c>
      <c r="I1022" t="s">
        <v>994</v>
      </c>
      <c r="J1022" t="s">
        <v>6</v>
      </c>
      <c r="K1022">
        <v>7</v>
      </c>
      <c r="L1022" t="s">
        <v>7</v>
      </c>
      <c r="M1022" t="s">
        <v>8</v>
      </c>
      <c r="N1022" t="s">
        <v>20</v>
      </c>
      <c r="O1022" t="s">
        <v>3422</v>
      </c>
      <c r="P1022">
        <v>2</v>
      </c>
      <c r="Q1022" s="5">
        <v>1</v>
      </c>
      <c r="R1022" t="s">
        <v>3557</v>
      </c>
    </row>
    <row r="1023" spans="1:19" hidden="1" x14ac:dyDescent="0.15">
      <c r="A1023" s="1">
        <v>43208</v>
      </c>
      <c r="B1023" t="s">
        <v>80</v>
      </c>
      <c r="C1023" t="s">
        <v>358</v>
      </c>
      <c r="D1023" t="s">
        <v>12</v>
      </c>
      <c r="E1023">
        <v>1</v>
      </c>
      <c r="F1023" t="s">
        <v>13</v>
      </c>
      <c r="G1023" t="s">
        <v>3165</v>
      </c>
      <c r="H1023" t="s">
        <v>1287</v>
      </c>
      <c r="I1023" t="s">
        <v>359</v>
      </c>
      <c r="J1023" t="s">
        <v>163</v>
      </c>
      <c r="K1023">
        <v>6</v>
      </c>
      <c r="L1023" t="s">
        <v>7</v>
      </c>
      <c r="M1023" t="s">
        <v>8</v>
      </c>
      <c r="N1023" t="s">
        <v>20</v>
      </c>
      <c r="O1023" t="s">
        <v>3422</v>
      </c>
      <c r="P1023">
        <v>2</v>
      </c>
      <c r="Q1023" s="5">
        <v>1</v>
      </c>
      <c r="R1023" t="s">
        <v>3557</v>
      </c>
    </row>
    <row r="1024" spans="1:19" hidden="1" x14ac:dyDescent="0.15">
      <c r="A1024" s="1">
        <v>43208</v>
      </c>
      <c r="B1024" t="s">
        <v>35</v>
      </c>
      <c r="C1024" t="s">
        <v>382</v>
      </c>
      <c r="D1024" t="s">
        <v>383</v>
      </c>
      <c r="E1024">
        <v>1</v>
      </c>
      <c r="F1024" t="s">
        <v>38</v>
      </c>
      <c r="G1024" t="s">
        <v>3178</v>
      </c>
      <c r="H1024" t="s">
        <v>1290</v>
      </c>
      <c r="I1024" t="s">
        <v>385</v>
      </c>
      <c r="J1024" t="s">
        <v>6</v>
      </c>
      <c r="K1024">
        <v>1</v>
      </c>
      <c r="L1024" t="s">
        <v>41</v>
      </c>
      <c r="M1024" t="s">
        <v>8</v>
      </c>
      <c r="N1024" t="s">
        <v>42</v>
      </c>
      <c r="O1024" t="s">
        <v>3422</v>
      </c>
      <c r="P1024">
        <v>1</v>
      </c>
      <c r="Q1024">
        <v>0</v>
      </c>
    </row>
    <row r="1025" spans="1:19" hidden="1" x14ac:dyDescent="0.15">
      <c r="A1025" s="1">
        <v>43208</v>
      </c>
      <c r="B1025" t="s">
        <v>80</v>
      </c>
      <c r="C1025" t="s">
        <v>28</v>
      </c>
      <c r="D1025" t="s">
        <v>29</v>
      </c>
      <c r="E1025">
        <v>1</v>
      </c>
      <c r="F1025" t="s">
        <v>13</v>
      </c>
      <c r="G1025" t="s">
        <v>3165</v>
      </c>
      <c r="H1025" t="s">
        <v>1291</v>
      </c>
      <c r="I1025" t="s">
        <v>30</v>
      </c>
      <c r="J1025" t="s">
        <v>6</v>
      </c>
      <c r="K1025">
        <v>1</v>
      </c>
      <c r="L1025" t="s">
        <v>7</v>
      </c>
      <c r="M1025" t="s">
        <v>3440</v>
      </c>
      <c r="N1025" t="s">
        <v>20</v>
      </c>
      <c r="O1025" t="s">
        <v>3422</v>
      </c>
      <c r="P1025">
        <v>2</v>
      </c>
      <c r="Q1025">
        <v>4</v>
      </c>
      <c r="R1025" t="s">
        <v>3557</v>
      </c>
    </row>
    <row r="1026" spans="1:19" hidden="1" x14ac:dyDescent="0.15">
      <c r="A1026" s="1">
        <v>43208</v>
      </c>
      <c r="B1026" t="s">
        <v>80</v>
      </c>
      <c r="C1026" t="s">
        <v>28</v>
      </c>
      <c r="D1026" t="s">
        <v>29</v>
      </c>
      <c r="E1026">
        <v>1</v>
      </c>
      <c r="F1026" t="s">
        <v>13</v>
      </c>
      <c r="G1026" t="s">
        <v>3165</v>
      </c>
      <c r="H1026" t="s">
        <v>1291</v>
      </c>
      <c r="I1026" t="s">
        <v>30</v>
      </c>
      <c r="J1026" t="s">
        <v>6</v>
      </c>
      <c r="K1026">
        <v>2</v>
      </c>
      <c r="L1026" t="s">
        <v>7</v>
      </c>
      <c r="M1026" t="s">
        <v>3440</v>
      </c>
      <c r="N1026" t="s">
        <v>20</v>
      </c>
      <c r="O1026" t="s">
        <v>3422</v>
      </c>
      <c r="P1026">
        <v>2</v>
      </c>
      <c r="Q1026">
        <v>4</v>
      </c>
      <c r="R1026" t="s">
        <v>3557</v>
      </c>
    </row>
    <row r="1027" spans="1:19" hidden="1" x14ac:dyDescent="0.15">
      <c r="A1027" s="1">
        <v>43208</v>
      </c>
      <c r="B1027" t="s">
        <v>50</v>
      </c>
      <c r="C1027" t="s">
        <v>1076</v>
      </c>
      <c r="D1027" t="s">
        <v>212</v>
      </c>
      <c r="E1027">
        <v>1</v>
      </c>
      <c r="F1027" t="s">
        <v>44</v>
      </c>
      <c r="G1027" t="s">
        <v>3197</v>
      </c>
      <c r="H1027" t="s">
        <v>1292</v>
      </c>
      <c r="I1027" t="s">
        <v>1077</v>
      </c>
      <c r="J1027" t="s">
        <v>6</v>
      </c>
      <c r="K1027">
        <v>1</v>
      </c>
      <c r="L1027" t="s">
        <v>7</v>
      </c>
      <c r="M1027" t="s">
        <v>8</v>
      </c>
      <c r="N1027" t="s">
        <v>9</v>
      </c>
      <c r="O1027" t="s">
        <v>3422</v>
      </c>
      <c r="P1027">
        <v>2</v>
      </c>
      <c r="Q1027" s="5">
        <v>1</v>
      </c>
      <c r="R1027" t="s">
        <v>3557</v>
      </c>
    </row>
    <row r="1028" spans="1:19" x14ac:dyDescent="0.15">
      <c r="A1028" s="1">
        <v>43208</v>
      </c>
      <c r="B1028" t="s">
        <v>0</v>
      </c>
      <c r="C1028" t="s">
        <v>1</v>
      </c>
      <c r="D1028" t="s">
        <v>2</v>
      </c>
      <c r="E1028">
        <v>1</v>
      </c>
      <c r="F1028" t="s">
        <v>3</v>
      </c>
      <c r="G1028" t="s">
        <v>3305</v>
      </c>
      <c r="H1028" t="s">
        <v>1293</v>
      </c>
      <c r="I1028" t="s">
        <v>5</v>
      </c>
      <c r="J1028" t="s">
        <v>6</v>
      </c>
      <c r="K1028">
        <v>3</v>
      </c>
      <c r="L1028" t="s">
        <v>7</v>
      </c>
      <c r="M1028" t="s">
        <v>8</v>
      </c>
      <c r="N1028" t="s">
        <v>9</v>
      </c>
      <c r="O1028" t="s">
        <v>3421</v>
      </c>
      <c r="P1028">
        <v>2</v>
      </c>
      <c r="Q1028">
        <v>0</v>
      </c>
      <c r="R1028" s="7" t="s">
        <v>3480</v>
      </c>
      <c r="S1028" t="s">
        <v>3558</v>
      </c>
    </row>
    <row r="1029" spans="1:19" x14ac:dyDescent="0.15">
      <c r="A1029" s="1">
        <v>43208</v>
      </c>
      <c r="B1029" t="s">
        <v>0</v>
      </c>
      <c r="C1029" t="s">
        <v>553</v>
      </c>
      <c r="D1029" t="s">
        <v>554</v>
      </c>
      <c r="E1029">
        <v>1</v>
      </c>
      <c r="F1029" t="s">
        <v>74</v>
      </c>
      <c r="G1029" t="s">
        <v>3689</v>
      </c>
      <c r="H1029" t="s">
        <v>3664</v>
      </c>
      <c r="I1029" t="s">
        <v>556</v>
      </c>
      <c r="J1029" t="s">
        <v>6</v>
      </c>
      <c r="K1029">
        <v>2</v>
      </c>
      <c r="L1029" t="s">
        <v>7</v>
      </c>
      <c r="M1029" t="s">
        <v>8</v>
      </c>
      <c r="N1029" s="5" t="s">
        <v>3555</v>
      </c>
      <c r="O1029" t="s">
        <v>3421</v>
      </c>
      <c r="P1029">
        <v>2</v>
      </c>
      <c r="Q1029">
        <v>1</v>
      </c>
      <c r="R1029" t="s">
        <v>3665</v>
      </c>
      <c r="S1029" t="s">
        <v>3558</v>
      </c>
    </row>
    <row r="1030" spans="1:19" x14ac:dyDescent="0.15">
      <c r="A1030" s="1">
        <v>43208</v>
      </c>
      <c r="B1030" t="s">
        <v>0</v>
      </c>
      <c r="C1030" t="s">
        <v>72</v>
      </c>
      <c r="D1030" t="s">
        <v>63</v>
      </c>
      <c r="E1030">
        <v>1</v>
      </c>
      <c r="F1030" t="s">
        <v>74</v>
      </c>
      <c r="G1030" t="s">
        <v>3203</v>
      </c>
      <c r="H1030" t="s">
        <v>1293</v>
      </c>
      <c r="I1030" t="s">
        <v>76</v>
      </c>
      <c r="J1030" t="s">
        <v>6</v>
      </c>
      <c r="K1030">
        <v>1</v>
      </c>
      <c r="L1030" t="s">
        <v>7</v>
      </c>
      <c r="M1030" t="s">
        <v>3441</v>
      </c>
      <c r="N1030" t="s">
        <v>20</v>
      </c>
      <c r="O1030" t="s">
        <v>3421</v>
      </c>
      <c r="P1030">
        <v>2</v>
      </c>
      <c r="Q1030">
        <v>2</v>
      </c>
      <c r="R1030" t="s">
        <v>3557</v>
      </c>
      <c r="S1030" t="s">
        <v>3558</v>
      </c>
    </row>
    <row r="1031" spans="1:19" hidden="1" x14ac:dyDescent="0.15">
      <c r="A1031" s="1">
        <v>43208</v>
      </c>
      <c r="B1031" t="s">
        <v>80</v>
      </c>
      <c r="C1031" t="s">
        <v>993</v>
      </c>
      <c r="D1031" t="s">
        <v>12</v>
      </c>
      <c r="E1031">
        <v>1</v>
      </c>
      <c r="F1031" t="s">
        <v>13</v>
      </c>
      <c r="G1031" t="s">
        <v>3165</v>
      </c>
      <c r="H1031" t="s">
        <v>1294</v>
      </c>
      <c r="I1031" t="s">
        <v>994</v>
      </c>
      <c r="J1031" t="s">
        <v>6</v>
      </c>
      <c r="K1031">
        <v>4</v>
      </c>
      <c r="L1031" t="s">
        <v>7</v>
      </c>
      <c r="M1031" t="s">
        <v>1295</v>
      </c>
      <c r="N1031" t="s">
        <v>20</v>
      </c>
      <c r="O1031" t="s">
        <v>3422</v>
      </c>
      <c r="P1031">
        <v>2</v>
      </c>
      <c r="Q1031">
        <v>1</v>
      </c>
      <c r="R1031" t="s">
        <v>3557</v>
      </c>
    </row>
    <row r="1032" spans="1:19" hidden="1" x14ac:dyDescent="0.15">
      <c r="A1032" s="1">
        <v>43208</v>
      </c>
      <c r="B1032" t="s">
        <v>80</v>
      </c>
      <c r="C1032" t="s">
        <v>100</v>
      </c>
      <c r="D1032" t="s">
        <v>57</v>
      </c>
      <c r="E1032">
        <v>1</v>
      </c>
      <c r="F1032" t="s">
        <v>13</v>
      </c>
      <c r="G1032" t="s">
        <v>3165</v>
      </c>
      <c r="H1032" t="s">
        <v>1294</v>
      </c>
      <c r="I1032" t="s">
        <v>101</v>
      </c>
      <c r="J1032" t="s">
        <v>6</v>
      </c>
      <c r="K1032">
        <v>1</v>
      </c>
      <c r="L1032" t="s">
        <v>7</v>
      </c>
      <c r="M1032" t="s">
        <v>1296</v>
      </c>
      <c r="N1032" t="s">
        <v>20</v>
      </c>
      <c r="O1032" t="s">
        <v>3422</v>
      </c>
      <c r="P1032">
        <v>2</v>
      </c>
      <c r="Q1032">
        <v>1</v>
      </c>
      <c r="R1032" t="s">
        <v>3557</v>
      </c>
    </row>
    <row r="1033" spans="1:19" hidden="1" x14ac:dyDescent="0.15">
      <c r="A1033" s="1">
        <v>43208</v>
      </c>
      <c r="B1033" t="s">
        <v>80</v>
      </c>
      <c r="C1033" t="s">
        <v>353</v>
      </c>
      <c r="D1033" t="s">
        <v>57</v>
      </c>
      <c r="E1033">
        <v>1</v>
      </c>
      <c r="F1033" t="s">
        <v>13</v>
      </c>
      <c r="G1033" t="s">
        <v>3165</v>
      </c>
      <c r="H1033" t="s">
        <v>1294</v>
      </c>
      <c r="I1033" t="s">
        <v>354</v>
      </c>
      <c r="J1033" t="s">
        <v>6</v>
      </c>
      <c r="K1033">
        <v>3</v>
      </c>
      <c r="L1033" t="s">
        <v>7</v>
      </c>
      <c r="M1033" t="s">
        <v>1297</v>
      </c>
      <c r="N1033" t="s">
        <v>20</v>
      </c>
      <c r="O1033" t="s">
        <v>3422</v>
      </c>
      <c r="P1033">
        <v>2</v>
      </c>
      <c r="Q1033">
        <v>1</v>
      </c>
      <c r="R1033" t="s">
        <v>3557</v>
      </c>
    </row>
    <row r="1034" spans="1:19" hidden="1" x14ac:dyDescent="0.15">
      <c r="A1034" s="1">
        <v>43208</v>
      </c>
      <c r="B1034" t="s">
        <v>80</v>
      </c>
      <c r="C1034" t="s">
        <v>28</v>
      </c>
      <c r="D1034" t="s">
        <v>29</v>
      </c>
      <c r="E1034">
        <v>1</v>
      </c>
      <c r="F1034" t="s">
        <v>13</v>
      </c>
      <c r="G1034" t="s">
        <v>3165</v>
      </c>
      <c r="H1034" t="s">
        <v>1294</v>
      </c>
      <c r="I1034" t="s">
        <v>30</v>
      </c>
      <c r="J1034" t="s">
        <v>6</v>
      </c>
      <c r="K1034">
        <v>2</v>
      </c>
      <c r="L1034" t="s">
        <v>7</v>
      </c>
      <c r="M1034" t="s">
        <v>1298</v>
      </c>
      <c r="N1034" t="s">
        <v>20</v>
      </c>
      <c r="O1034" t="s">
        <v>3422</v>
      </c>
      <c r="P1034">
        <v>2</v>
      </c>
      <c r="Q1034">
        <v>1</v>
      </c>
      <c r="R1034" t="s">
        <v>3557</v>
      </c>
    </row>
    <row r="1035" spans="1:19" hidden="1" x14ac:dyDescent="0.15">
      <c r="A1035" s="1">
        <v>43208</v>
      </c>
      <c r="B1035" t="s">
        <v>10</v>
      </c>
      <c r="C1035" t="s">
        <v>1299</v>
      </c>
      <c r="D1035" t="s">
        <v>1300</v>
      </c>
      <c r="E1035">
        <v>1</v>
      </c>
      <c r="F1035" t="s">
        <v>38</v>
      </c>
      <c r="G1035" t="s">
        <v>3178</v>
      </c>
      <c r="H1035" t="s">
        <v>1301</v>
      </c>
      <c r="I1035" t="s">
        <v>40</v>
      </c>
      <c r="J1035" t="s">
        <v>184</v>
      </c>
      <c r="K1035">
        <v>1</v>
      </c>
      <c r="L1035" t="s">
        <v>41</v>
      </c>
      <c r="M1035" t="s">
        <v>8</v>
      </c>
      <c r="N1035" t="s">
        <v>42</v>
      </c>
      <c r="O1035" t="s">
        <v>3421</v>
      </c>
      <c r="P1035">
        <v>1</v>
      </c>
      <c r="Q1035">
        <v>0</v>
      </c>
      <c r="S1035" t="s">
        <v>3573</v>
      </c>
    </row>
    <row r="1036" spans="1:19" hidden="1" x14ac:dyDescent="0.15">
      <c r="A1036" s="1">
        <v>43208</v>
      </c>
      <c r="B1036" t="s">
        <v>10</v>
      </c>
      <c r="C1036" t="s">
        <v>386</v>
      </c>
      <c r="D1036" t="s">
        <v>387</v>
      </c>
      <c r="E1036">
        <v>1</v>
      </c>
      <c r="F1036" t="s">
        <v>38</v>
      </c>
      <c r="G1036" t="s">
        <v>3178</v>
      </c>
      <c r="H1036" t="s">
        <v>1302</v>
      </c>
      <c r="I1036" t="s">
        <v>388</v>
      </c>
      <c r="J1036" t="s">
        <v>6</v>
      </c>
      <c r="K1036">
        <v>1</v>
      </c>
      <c r="L1036" t="s">
        <v>41</v>
      </c>
      <c r="M1036" t="s">
        <v>8</v>
      </c>
      <c r="N1036" t="s">
        <v>42</v>
      </c>
      <c r="O1036" t="s">
        <v>3422</v>
      </c>
      <c r="P1036">
        <v>1</v>
      </c>
      <c r="Q1036">
        <v>0</v>
      </c>
    </row>
    <row r="1037" spans="1:19" hidden="1" x14ac:dyDescent="0.15">
      <c r="A1037" s="1">
        <v>43209</v>
      </c>
      <c r="B1037" t="s">
        <v>0</v>
      </c>
      <c r="C1037" t="s">
        <v>1303</v>
      </c>
      <c r="D1037" t="s">
        <v>12</v>
      </c>
      <c r="E1037">
        <v>1</v>
      </c>
      <c r="F1037" t="s">
        <v>152</v>
      </c>
      <c r="G1037" t="s">
        <v>8</v>
      </c>
      <c r="H1037" t="s">
        <v>1304</v>
      </c>
      <c r="I1037" t="s">
        <v>1305</v>
      </c>
      <c r="J1037" t="s">
        <v>6</v>
      </c>
      <c r="K1037">
        <v>1</v>
      </c>
      <c r="L1037" t="s">
        <v>41</v>
      </c>
      <c r="M1037" t="s">
        <v>8</v>
      </c>
      <c r="N1037" t="s">
        <v>8</v>
      </c>
      <c r="O1037" t="s">
        <v>3422</v>
      </c>
      <c r="P1037">
        <v>1</v>
      </c>
      <c r="Q1037">
        <v>0</v>
      </c>
    </row>
    <row r="1038" spans="1:19" x14ac:dyDescent="0.15">
      <c r="A1038" s="1">
        <v>43210</v>
      </c>
      <c r="B1038" t="s">
        <v>0</v>
      </c>
      <c r="C1038" t="s">
        <v>1226</v>
      </c>
      <c r="D1038" t="s">
        <v>212</v>
      </c>
      <c r="E1038">
        <v>1</v>
      </c>
      <c r="F1038" t="s">
        <v>13</v>
      </c>
      <c r="G1038" t="s">
        <v>3165</v>
      </c>
      <c r="H1038" t="s">
        <v>1306</v>
      </c>
      <c r="I1038" t="s">
        <v>1228</v>
      </c>
      <c r="J1038" t="s">
        <v>6</v>
      </c>
      <c r="K1038">
        <v>2</v>
      </c>
      <c r="L1038" t="s">
        <v>7</v>
      </c>
      <c r="M1038" t="s">
        <v>8</v>
      </c>
      <c r="N1038" t="s">
        <v>9</v>
      </c>
      <c r="O1038" t="s">
        <v>3421</v>
      </c>
      <c r="P1038">
        <v>2</v>
      </c>
      <c r="Q1038">
        <v>0</v>
      </c>
      <c r="R1038" s="7" t="s">
        <v>3480</v>
      </c>
      <c r="S1038" t="s">
        <v>3558</v>
      </c>
    </row>
    <row r="1039" spans="1:19" x14ac:dyDescent="0.15">
      <c r="A1039" s="1">
        <v>43210</v>
      </c>
      <c r="B1039" t="s">
        <v>0</v>
      </c>
      <c r="C1039" t="s">
        <v>115</v>
      </c>
      <c r="D1039" t="s">
        <v>23</v>
      </c>
      <c r="E1039">
        <v>1</v>
      </c>
      <c r="F1039" t="s">
        <v>13</v>
      </c>
      <c r="G1039" t="s">
        <v>3165</v>
      </c>
      <c r="H1039" t="s">
        <v>1306</v>
      </c>
      <c r="I1039" t="s">
        <v>117</v>
      </c>
      <c r="J1039" t="s">
        <v>6</v>
      </c>
      <c r="K1039">
        <v>1</v>
      </c>
      <c r="L1039" t="s">
        <v>7</v>
      </c>
      <c r="M1039" t="s">
        <v>1307</v>
      </c>
      <c r="N1039" t="s">
        <v>20</v>
      </c>
      <c r="O1039" t="s">
        <v>3421</v>
      </c>
      <c r="P1039">
        <v>2</v>
      </c>
      <c r="Q1039">
        <v>1</v>
      </c>
      <c r="R1039" t="s">
        <v>3557</v>
      </c>
      <c r="S1039" t="s">
        <v>3558</v>
      </c>
    </row>
    <row r="1040" spans="1:19" hidden="1" x14ac:dyDescent="0.15">
      <c r="A1040" s="1">
        <v>43210</v>
      </c>
      <c r="B1040" t="s">
        <v>80</v>
      </c>
      <c r="C1040" t="s">
        <v>951</v>
      </c>
      <c r="D1040" t="s">
        <v>57</v>
      </c>
      <c r="E1040">
        <v>1</v>
      </c>
      <c r="F1040" t="s">
        <v>13</v>
      </c>
      <c r="G1040" t="s">
        <v>3165</v>
      </c>
      <c r="H1040" t="s">
        <v>1308</v>
      </c>
      <c r="I1040" t="s">
        <v>144</v>
      </c>
      <c r="J1040" t="s">
        <v>6</v>
      </c>
      <c r="K1040">
        <v>1</v>
      </c>
      <c r="L1040" t="s">
        <v>7</v>
      </c>
      <c r="M1040" t="s">
        <v>1309</v>
      </c>
      <c r="N1040" t="s">
        <v>20</v>
      </c>
      <c r="O1040" t="s">
        <v>3422</v>
      </c>
      <c r="P1040">
        <v>2</v>
      </c>
      <c r="Q1040">
        <v>1</v>
      </c>
      <c r="R1040" t="s">
        <v>3557</v>
      </c>
    </row>
    <row r="1041" spans="1:19" hidden="1" x14ac:dyDescent="0.15">
      <c r="A1041" s="1">
        <v>43210</v>
      </c>
      <c r="B1041" t="s">
        <v>80</v>
      </c>
      <c r="C1041" t="s">
        <v>1230</v>
      </c>
      <c r="D1041" t="s">
        <v>171</v>
      </c>
      <c r="E1041">
        <v>1</v>
      </c>
      <c r="F1041" t="s">
        <v>13</v>
      </c>
      <c r="G1041" t="s">
        <v>3165</v>
      </c>
      <c r="H1041" t="s">
        <v>1308</v>
      </c>
      <c r="I1041" t="s">
        <v>141</v>
      </c>
      <c r="J1041" t="s">
        <v>6</v>
      </c>
      <c r="K1041">
        <v>2</v>
      </c>
      <c r="L1041" t="s">
        <v>7</v>
      </c>
      <c r="M1041" t="s">
        <v>8</v>
      </c>
      <c r="N1041" t="s">
        <v>20</v>
      </c>
      <c r="O1041" t="s">
        <v>3422</v>
      </c>
      <c r="P1041">
        <v>2</v>
      </c>
      <c r="Q1041" s="5">
        <v>1</v>
      </c>
      <c r="R1041" t="s">
        <v>3557</v>
      </c>
    </row>
    <row r="1042" spans="1:19" hidden="1" x14ac:dyDescent="0.15">
      <c r="A1042" s="1">
        <v>43210</v>
      </c>
      <c r="B1042" t="s">
        <v>114</v>
      </c>
      <c r="C1042" t="s">
        <v>993</v>
      </c>
      <c r="D1042" t="s">
        <v>12</v>
      </c>
      <c r="E1042">
        <v>1</v>
      </c>
      <c r="F1042" t="s">
        <v>13</v>
      </c>
      <c r="G1042" t="s">
        <v>3165</v>
      </c>
      <c r="H1042" t="s">
        <v>1310</v>
      </c>
      <c r="I1042" t="s">
        <v>994</v>
      </c>
      <c r="J1042" t="s">
        <v>6</v>
      </c>
      <c r="K1042">
        <v>4</v>
      </c>
      <c r="L1042" t="s">
        <v>7</v>
      </c>
      <c r="M1042" t="s">
        <v>8</v>
      </c>
      <c r="N1042" t="s">
        <v>20</v>
      </c>
      <c r="O1042" t="s">
        <v>3421</v>
      </c>
      <c r="P1042">
        <v>2</v>
      </c>
      <c r="Q1042">
        <v>0</v>
      </c>
      <c r="R1042" t="s">
        <v>3480</v>
      </c>
      <c r="S1042" t="s">
        <v>3558</v>
      </c>
    </row>
    <row r="1043" spans="1:19" hidden="1" x14ac:dyDescent="0.15">
      <c r="A1043" s="1">
        <v>43210</v>
      </c>
      <c r="B1043" t="s">
        <v>114</v>
      </c>
      <c r="C1043" t="s">
        <v>498</v>
      </c>
      <c r="D1043" t="s">
        <v>57</v>
      </c>
      <c r="E1043">
        <v>1</v>
      </c>
      <c r="F1043" t="s">
        <v>13</v>
      </c>
      <c r="G1043" t="s">
        <v>3165</v>
      </c>
      <c r="H1043" t="s">
        <v>1310</v>
      </c>
      <c r="I1043" t="s">
        <v>500</v>
      </c>
      <c r="J1043" t="s">
        <v>6</v>
      </c>
      <c r="K1043">
        <v>5</v>
      </c>
      <c r="L1043" t="s">
        <v>7</v>
      </c>
      <c r="M1043" t="s">
        <v>8</v>
      </c>
      <c r="N1043" t="s">
        <v>20</v>
      </c>
      <c r="O1043" t="s">
        <v>3421</v>
      </c>
      <c r="P1043">
        <v>2</v>
      </c>
      <c r="Q1043">
        <v>0</v>
      </c>
      <c r="R1043" t="s">
        <v>3480</v>
      </c>
      <c r="S1043" t="s">
        <v>3558</v>
      </c>
    </row>
    <row r="1044" spans="1:19" hidden="1" x14ac:dyDescent="0.15">
      <c r="A1044" s="1">
        <v>43210</v>
      </c>
      <c r="B1044" t="s">
        <v>114</v>
      </c>
      <c r="C1044" t="s">
        <v>990</v>
      </c>
      <c r="D1044" t="s">
        <v>12</v>
      </c>
      <c r="E1044">
        <v>1</v>
      </c>
      <c r="F1044" t="s">
        <v>13</v>
      </c>
      <c r="G1044" t="s">
        <v>3165</v>
      </c>
      <c r="H1044" t="s">
        <v>1310</v>
      </c>
      <c r="I1044" t="s">
        <v>992</v>
      </c>
      <c r="J1044" t="s">
        <v>6</v>
      </c>
      <c r="K1044">
        <v>2</v>
      </c>
      <c r="L1044" t="s">
        <v>7</v>
      </c>
      <c r="M1044" t="s">
        <v>8</v>
      </c>
      <c r="N1044" t="s">
        <v>20</v>
      </c>
      <c r="O1044" t="s">
        <v>3421</v>
      </c>
      <c r="P1044">
        <v>2</v>
      </c>
      <c r="Q1044">
        <v>0</v>
      </c>
      <c r="R1044" t="s">
        <v>3480</v>
      </c>
      <c r="S1044" t="s">
        <v>3558</v>
      </c>
    </row>
    <row r="1045" spans="1:19" hidden="1" x14ac:dyDescent="0.15">
      <c r="A1045" s="1">
        <v>43210</v>
      </c>
      <c r="B1045" t="s">
        <v>114</v>
      </c>
      <c r="C1045" t="s">
        <v>28</v>
      </c>
      <c r="D1045" t="s">
        <v>29</v>
      </c>
      <c r="E1045">
        <v>1</v>
      </c>
      <c r="F1045" t="s">
        <v>13</v>
      </c>
      <c r="G1045" t="s">
        <v>3165</v>
      </c>
      <c r="H1045" t="s">
        <v>1310</v>
      </c>
      <c r="I1045" t="s">
        <v>30</v>
      </c>
      <c r="J1045" t="s">
        <v>6</v>
      </c>
      <c r="K1045">
        <v>1</v>
      </c>
      <c r="L1045" t="s">
        <v>7</v>
      </c>
      <c r="M1045" t="s">
        <v>8</v>
      </c>
      <c r="N1045" t="s">
        <v>20</v>
      </c>
      <c r="O1045" t="s">
        <v>3421</v>
      </c>
      <c r="P1045">
        <v>2</v>
      </c>
      <c r="Q1045">
        <v>0</v>
      </c>
      <c r="R1045" t="s">
        <v>3480</v>
      </c>
      <c r="S1045" t="s">
        <v>3558</v>
      </c>
    </row>
    <row r="1046" spans="1:19" hidden="1" x14ac:dyDescent="0.15">
      <c r="A1046" s="1">
        <v>43210</v>
      </c>
      <c r="B1046" t="s">
        <v>114</v>
      </c>
      <c r="C1046" t="s">
        <v>145</v>
      </c>
      <c r="D1046" t="s">
        <v>568</v>
      </c>
      <c r="E1046">
        <v>1</v>
      </c>
      <c r="F1046" t="s">
        <v>13</v>
      </c>
      <c r="G1046" t="s">
        <v>3165</v>
      </c>
      <c r="H1046" t="s">
        <v>1310</v>
      </c>
      <c r="I1046" t="s">
        <v>25</v>
      </c>
      <c r="J1046" t="s">
        <v>6</v>
      </c>
      <c r="K1046">
        <v>3</v>
      </c>
      <c r="L1046" t="s">
        <v>7</v>
      </c>
      <c r="M1046" t="s">
        <v>8</v>
      </c>
      <c r="N1046" t="s">
        <v>3652</v>
      </c>
      <c r="O1046" t="s">
        <v>3421</v>
      </c>
      <c r="P1046">
        <v>2</v>
      </c>
      <c r="Q1046">
        <v>0</v>
      </c>
      <c r="R1046" t="s">
        <v>3557</v>
      </c>
      <c r="S1046" t="s">
        <v>3558</v>
      </c>
    </row>
    <row r="1047" spans="1:19" hidden="1" x14ac:dyDescent="0.15">
      <c r="A1047" s="1">
        <v>43210</v>
      </c>
      <c r="B1047" t="s">
        <v>80</v>
      </c>
      <c r="C1047" t="s">
        <v>1160</v>
      </c>
      <c r="D1047" t="s">
        <v>12</v>
      </c>
      <c r="E1047">
        <v>1</v>
      </c>
      <c r="F1047" t="s">
        <v>44</v>
      </c>
      <c r="G1047" t="s">
        <v>3197</v>
      </c>
      <c r="H1047" t="s">
        <v>1311</v>
      </c>
      <c r="I1047" t="s">
        <v>1162</v>
      </c>
      <c r="J1047" t="s">
        <v>6</v>
      </c>
      <c r="K1047">
        <v>1</v>
      </c>
      <c r="L1047" t="s">
        <v>7</v>
      </c>
      <c r="M1047" t="s">
        <v>1277</v>
      </c>
      <c r="N1047" t="s">
        <v>20</v>
      </c>
      <c r="O1047" t="s">
        <v>3422</v>
      </c>
      <c r="P1047">
        <v>2</v>
      </c>
      <c r="Q1047">
        <v>1</v>
      </c>
      <c r="R1047" t="s">
        <v>3557</v>
      </c>
    </row>
    <row r="1048" spans="1:19" x14ac:dyDescent="0.15">
      <c r="A1048" s="1">
        <v>43213</v>
      </c>
      <c r="B1048" t="s">
        <v>0</v>
      </c>
      <c r="C1048" t="s">
        <v>1312</v>
      </c>
      <c r="D1048" t="s">
        <v>1313</v>
      </c>
      <c r="E1048">
        <v>1</v>
      </c>
      <c r="F1048" t="s">
        <v>13</v>
      </c>
      <c r="G1048" t="s">
        <v>3165</v>
      </c>
      <c r="H1048" t="s">
        <v>1314</v>
      </c>
      <c r="I1048" t="s">
        <v>1315</v>
      </c>
      <c r="J1048" t="s">
        <v>6</v>
      </c>
      <c r="K1048">
        <v>1</v>
      </c>
      <c r="L1048" t="s">
        <v>7</v>
      </c>
      <c r="M1048" t="s">
        <v>1316</v>
      </c>
      <c r="N1048" t="s">
        <v>20</v>
      </c>
      <c r="O1048" t="s">
        <v>3421</v>
      </c>
      <c r="P1048">
        <v>2</v>
      </c>
      <c r="Q1048">
        <v>1</v>
      </c>
      <c r="R1048" t="s">
        <v>3557</v>
      </c>
      <c r="S1048" t="s">
        <v>3558</v>
      </c>
    </row>
    <row r="1049" spans="1:19" hidden="1" x14ac:dyDescent="0.15">
      <c r="A1049" s="1">
        <v>43213</v>
      </c>
      <c r="B1049" t="s">
        <v>50</v>
      </c>
      <c r="C1049" t="s">
        <v>739</v>
      </c>
      <c r="D1049" t="s">
        <v>740</v>
      </c>
      <c r="E1049">
        <v>1</v>
      </c>
      <c r="F1049" t="s">
        <v>38</v>
      </c>
      <c r="G1049" t="s">
        <v>3178</v>
      </c>
      <c r="H1049" t="s">
        <v>1317</v>
      </c>
      <c r="I1049" t="s">
        <v>742</v>
      </c>
      <c r="J1049" t="s">
        <v>6</v>
      </c>
      <c r="K1049">
        <v>1</v>
      </c>
      <c r="L1049" t="s">
        <v>7</v>
      </c>
      <c r="M1049" t="s">
        <v>8</v>
      </c>
      <c r="N1049" t="s">
        <v>9</v>
      </c>
      <c r="O1049" t="s">
        <v>3422</v>
      </c>
      <c r="P1049">
        <v>2</v>
      </c>
      <c r="Q1049" s="5">
        <v>1</v>
      </c>
      <c r="R1049" t="s">
        <v>3557</v>
      </c>
    </row>
    <row r="1050" spans="1:19" hidden="1" x14ac:dyDescent="0.15">
      <c r="A1050" s="1">
        <v>43213</v>
      </c>
      <c r="B1050" t="s">
        <v>114</v>
      </c>
      <c r="C1050" t="s">
        <v>3698</v>
      </c>
      <c r="D1050" t="s">
        <v>212</v>
      </c>
      <c r="E1050">
        <v>1</v>
      </c>
      <c r="F1050" t="s">
        <v>13</v>
      </c>
      <c r="G1050" t="s">
        <v>3165</v>
      </c>
      <c r="H1050" t="s">
        <v>1318</v>
      </c>
      <c r="I1050" t="s">
        <v>250</v>
      </c>
      <c r="J1050" t="s">
        <v>6</v>
      </c>
      <c r="K1050">
        <v>1</v>
      </c>
      <c r="L1050" t="s">
        <v>7</v>
      </c>
      <c r="M1050" t="s">
        <v>8</v>
      </c>
      <c r="N1050" s="6" t="s">
        <v>9</v>
      </c>
      <c r="O1050" t="s">
        <v>3421</v>
      </c>
      <c r="P1050">
        <v>2</v>
      </c>
      <c r="Q1050">
        <v>0</v>
      </c>
      <c r="R1050" t="s">
        <v>3480</v>
      </c>
      <c r="S1050" t="s">
        <v>3558</v>
      </c>
    </row>
    <row r="1051" spans="1:19" hidden="1" x14ac:dyDescent="0.15">
      <c r="A1051" s="1">
        <v>43213</v>
      </c>
      <c r="B1051" t="s">
        <v>114</v>
      </c>
      <c r="C1051" t="s">
        <v>143</v>
      </c>
      <c r="D1051" t="s">
        <v>12</v>
      </c>
      <c r="E1051">
        <v>1</v>
      </c>
      <c r="F1051" t="s">
        <v>13</v>
      </c>
      <c r="G1051" t="s">
        <v>3165</v>
      </c>
      <c r="H1051" t="s">
        <v>1318</v>
      </c>
      <c r="I1051" t="s">
        <v>144</v>
      </c>
      <c r="J1051" t="s">
        <v>6</v>
      </c>
      <c r="K1051">
        <v>3</v>
      </c>
      <c r="L1051" t="s">
        <v>7</v>
      </c>
      <c r="M1051" t="s">
        <v>8</v>
      </c>
      <c r="N1051" t="s">
        <v>20</v>
      </c>
      <c r="O1051" t="s">
        <v>3421</v>
      </c>
      <c r="P1051">
        <v>2</v>
      </c>
      <c r="Q1051">
        <v>0</v>
      </c>
      <c r="R1051" t="s">
        <v>3480</v>
      </c>
      <c r="S1051" t="s">
        <v>3558</v>
      </c>
    </row>
    <row r="1052" spans="1:19" hidden="1" x14ac:dyDescent="0.15">
      <c r="A1052" s="1">
        <v>43213</v>
      </c>
      <c r="B1052" t="s">
        <v>114</v>
      </c>
      <c r="C1052" t="s">
        <v>246</v>
      </c>
      <c r="D1052" t="s">
        <v>12</v>
      </c>
      <c r="E1052">
        <v>1</v>
      </c>
      <c r="F1052" t="s">
        <v>13</v>
      </c>
      <c r="G1052" t="s">
        <v>3165</v>
      </c>
      <c r="H1052" t="s">
        <v>1318</v>
      </c>
      <c r="I1052" t="s">
        <v>248</v>
      </c>
      <c r="J1052" t="s">
        <v>6</v>
      </c>
      <c r="K1052">
        <v>2</v>
      </c>
      <c r="L1052" t="s">
        <v>7</v>
      </c>
      <c r="M1052" t="s">
        <v>8</v>
      </c>
      <c r="N1052" t="s">
        <v>9</v>
      </c>
      <c r="O1052" t="s">
        <v>3421</v>
      </c>
      <c r="P1052">
        <v>2</v>
      </c>
      <c r="Q1052">
        <v>0</v>
      </c>
      <c r="R1052" s="7" t="s">
        <v>3480</v>
      </c>
      <c r="S1052" t="s">
        <v>3558</v>
      </c>
    </row>
    <row r="1053" spans="1:19" x14ac:dyDescent="0.15">
      <c r="A1053" s="1">
        <v>43213</v>
      </c>
      <c r="B1053" t="s">
        <v>0</v>
      </c>
      <c r="C1053" t="s">
        <v>1195</v>
      </c>
      <c r="D1053" t="s">
        <v>1196</v>
      </c>
      <c r="E1053">
        <v>1</v>
      </c>
      <c r="F1053" t="s">
        <v>74</v>
      </c>
      <c r="G1053" t="s">
        <v>3203</v>
      </c>
      <c r="H1053" t="s">
        <v>1319</v>
      </c>
      <c r="I1053" t="s">
        <v>1198</v>
      </c>
      <c r="J1053" t="s">
        <v>6</v>
      </c>
      <c r="K1053">
        <v>1</v>
      </c>
      <c r="L1053" t="s">
        <v>7</v>
      </c>
      <c r="M1053" t="s">
        <v>1320</v>
      </c>
      <c r="N1053" t="s">
        <v>20</v>
      </c>
      <c r="O1053" t="s">
        <v>3422</v>
      </c>
      <c r="P1053">
        <v>2</v>
      </c>
      <c r="Q1053">
        <v>2</v>
      </c>
      <c r="R1053" t="s">
        <v>3557</v>
      </c>
    </row>
    <row r="1054" spans="1:19" hidden="1" x14ac:dyDescent="0.15">
      <c r="A1054" s="1">
        <v>43213</v>
      </c>
      <c r="B1054" t="s">
        <v>50</v>
      </c>
      <c r="C1054" t="s">
        <v>1321</v>
      </c>
      <c r="D1054" t="s">
        <v>12</v>
      </c>
      <c r="E1054">
        <v>1</v>
      </c>
      <c r="F1054" t="s">
        <v>44</v>
      </c>
      <c r="G1054" t="s">
        <v>3197</v>
      </c>
      <c r="H1054" t="s">
        <v>3666</v>
      </c>
      <c r="I1054" t="s">
        <v>1323</v>
      </c>
      <c r="J1054" t="s">
        <v>6</v>
      </c>
      <c r="K1054">
        <v>1</v>
      </c>
      <c r="L1054" t="s">
        <v>3692</v>
      </c>
      <c r="M1054" t="s">
        <v>8</v>
      </c>
      <c r="N1054" s="5" t="s">
        <v>3667</v>
      </c>
      <c r="O1054" t="s">
        <v>3421</v>
      </c>
      <c r="P1054">
        <v>2</v>
      </c>
      <c r="Q1054">
        <v>0</v>
      </c>
      <c r="R1054" t="s">
        <v>3660</v>
      </c>
      <c r="S1054" t="s">
        <v>3558</v>
      </c>
    </row>
    <row r="1055" spans="1:19" hidden="1" x14ac:dyDescent="0.15">
      <c r="A1055" s="1">
        <v>43213</v>
      </c>
      <c r="B1055" t="s">
        <v>10</v>
      </c>
      <c r="C1055" t="s">
        <v>308</v>
      </c>
      <c r="D1055" t="s">
        <v>309</v>
      </c>
      <c r="E1055">
        <v>1</v>
      </c>
      <c r="F1055" t="s">
        <v>44</v>
      </c>
      <c r="G1055" t="s">
        <v>3197</v>
      </c>
      <c r="H1055" t="s">
        <v>1324</v>
      </c>
      <c r="I1055" t="s">
        <v>310</v>
      </c>
      <c r="J1055" t="s">
        <v>6</v>
      </c>
      <c r="K1055">
        <v>1</v>
      </c>
      <c r="L1055" t="s">
        <v>7</v>
      </c>
      <c r="M1055" t="s">
        <v>8</v>
      </c>
      <c r="N1055" t="s">
        <v>109</v>
      </c>
      <c r="O1055" t="s">
        <v>3422</v>
      </c>
      <c r="P1055">
        <v>2</v>
      </c>
      <c r="Q1055" s="5">
        <v>1</v>
      </c>
      <c r="R1055" t="s">
        <v>3557</v>
      </c>
    </row>
    <row r="1056" spans="1:19" hidden="1" x14ac:dyDescent="0.15">
      <c r="A1056" s="1">
        <v>43214</v>
      </c>
      <c r="B1056" t="s">
        <v>87</v>
      </c>
      <c r="C1056" t="s">
        <v>145</v>
      </c>
      <c r="D1056" t="s">
        <v>551</v>
      </c>
      <c r="E1056">
        <v>1</v>
      </c>
      <c r="F1056" t="s">
        <v>13</v>
      </c>
      <c r="G1056" t="s">
        <v>3165</v>
      </c>
      <c r="H1056" t="s">
        <v>1325</v>
      </c>
      <c r="I1056" t="s">
        <v>25</v>
      </c>
      <c r="J1056" t="s">
        <v>6</v>
      </c>
      <c r="K1056">
        <v>2</v>
      </c>
      <c r="L1056" t="s">
        <v>7</v>
      </c>
      <c r="M1056" t="s">
        <v>8</v>
      </c>
      <c r="N1056" t="s">
        <v>3652</v>
      </c>
      <c r="O1056" t="s">
        <v>3421</v>
      </c>
      <c r="P1056">
        <v>2</v>
      </c>
      <c r="Q1056">
        <v>0</v>
      </c>
      <c r="R1056" t="s">
        <v>3557</v>
      </c>
      <c r="S1056" t="s">
        <v>3558</v>
      </c>
    </row>
    <row r="1057" spans="1:19" hidden="1" x14ac:dyDescent="0.15">
      <c r="A1057" s="1">
        <v>43214</v>
      </c>
      <c r="B1057" t="s">
        <v>87</v>
      </c>
      <c r="C1057" t="s">
        <v>457</v>
      </c>
      <c r="D1057" t="s">
        <v>458</v>
      </c>
      <c r="E1057">
        <v>1</v>
      </c>
      <c r="F1057" t="s">
        <v>13</v>
      </c>
      <c r="G1057" t="s">
        <v>3165</v>
      </c>
      <c r="H1057" t="s">
        <v>1325</v>
      </c>
      <c r="I1057" t="s">
        <v>30</v>
      </c>
      <c r="J1057" t="s">
        <v>6</v>
      </c>
      <c r="K1057">
        <v>1</v>
      </c>
      <c r="L1057" t="s">
        <v>7</v>
      </c>
      <c r="M1057" t="s">
        <v>8</v>
      </c>
      <c r="N1057" t="s">
        <v>3700</v>
      </c>
      <c r="O1057" t="s">
        <v>3421</v>
      </c>
      <c r="P1057">
        <v>2</v>
      </c>
      <c r="Q1057">
        <v>0</v>
      </c>
      <c r="R1057" t="s">
        <v>3480</v>
      </c>
      <c r="S1057" t="s">
        <v>3558</v>
      </c>
    </row>
    <row r="1058" spans="1:19" hidden="1" x14ac:dyDescent="0.15">
      <c r="A1058" s="1">
        <v>43214</v>
      </c>
      <c r="B1058" t="s">
        <v>80</v>
      </c>
      <c r="C1058" t="s">
        <v>164</v>
      </c>
      <c r="D1058" t="s">
        <v>57</v>
      </c>
      <c r="E1058">
        <v>1</v>
      </c>
      <c r="F1058" t="s">
        <v>13</v>
      </c>
      <c r="G1058" t="s">
        <v>3181</v>
      </c>
      <c r="H1058" t="s">
        <v>1326</v>
      </c>
      <c r="I1058" t="s">
        <v>165</v>
      </c>
      <c r="J1058" t="s">
        <v>6</v>
      </c>
      <c r="K1058">
        <v>2</v>
      </c>
      <c r="L1058" t="s">
        <v>7</v>
      </c>
      <c r="M1058" t="s">
        <v>1327</v>
      </c>
      <c r="N1058" t="s">
        <v>20</v>
      </c>
      <c r="O1058" t="s">
        <v>3421</v>
      </c>
      <c r="P1058">
        <v>2</v>
      </c>
      <c r="Q1058">
        <v>2</v>
      </c>
      <c r="R1058" t="s">
        <v>3557</v>
      </c>
      <c r="S1058" t="s">
        <v>3558</v>
      </c>
    </row>
    <row r="1059" spans="1:19" hidden="1" x14ac:dyDescent="0.15">
      <c r="A1059" s="1">
        <v>43214</v>
      </c>
      <c r="B1059" t="s">
        <v>80</v>
      </c>
      <c r="C1059" t="s">
        <v>990</v>
      </c>
      <c r="D1059" t="s">
        <v>12</v>
      </c>
      <c r="E1059">
        <v>1</v>
      </c>
      <c r="F1059" t="s">
        <v>13</v>
      </c>
      <c r="G1059" t="s">
        <v>3165</v>
      </c>
      <c r="H1059" t="s">
        <v>1326</v>
      </c>
      <c r="I1059" t="s">
        <v>992</v>
      </c>
      <c r="J1059" t="s">
        <v>6</v>
      </c>
      <c r="K1059">
        <v>1</v>
      </c>
      <c r="L1059" t="s">
        <v>7</v>
      </c>
      <c r="M1059" t="s">
        <v>1328</v>
      </c>
      <c r="N1059" t="s">
        <v>20</v>
      </c>
      <c r="O1059" t="s">
        <v>3421</v>
      </c>
      <c r="P1059">
        <v>2</v>
      </c>
      <c r="Q1059">
        <v>1</v>
      </c>
      <c r="R1059" t="s">
        <v>3557</v>
      </c>
      <c r="S1059" t="s">
        <v>3558</v>
      </c>
    </row>
    <row r="1060" spans="1:19" hidden="1" x14ac:dyDescent="0.15">
      <c r="A1060" s="1">
        <v>43214</v>
      </c>
      <c r="B1060" t="s">
        <v>80</v>
      </c>
      <c r="C1060" t="s">
        <v>498</v>
      </c>
      <c r="D1060" t="s">
        <v>57</v>
      </c>
      <c r="E1060">
        <v>1</v>
      </c>
      <c r="F1060" t="s">
        <v>13</v>
      </c>
      <c r="G1060" t="s">
        <v>3165</v>
      </c>
      <c r="H1060" t="s">
        <v>1326</v>
      </c>
      <c r="I1060" t="s">
        <v>500</v>
      </c>
      <c r="J1060" t="s">
        <v>6</v>
      </c>
      <c r="K1060">
        <v>3</v>
      </c>
      <c r="L1060" t="s">
        <v>7</v>
      </c>
      <c r="M1060" t="s">
        <v>1329</v>
      </c>
      <c r="N1060" t="s">
        <v>20</v>
      </c>
      <c r="O1060" t="s">
        <v>3421</v>
      </c>
      <c r="P1060">
        <v>2</v>
      </c>
      <c r="Q1060">
        <v>1</v>
      </c>
      <c r="R1060" t="s">
        <v>3557</v>
      </c>
      <c r="S1060" t="s">
        <v>3558</v>
      </c>
    </row>
    <row r="1061" spans="1:19" hidden="1" x14ac:dyDescent="0.15">
      <c r="A1061" s="1">
        <v>43214</v>
      </c>
      <c r="B1061" t="s">
        <v>80</v>
      </c>
      <c r="C1061" t="s">
        <v>1330</v>
      </c>
      <c r="D1061" t="s">
        <v>1331</v>
      </c>
      <c r="E1061">
        <v>1</v>
      </c>
      <c r="F1061" t="s">
        <v>13</v>
      </c>
      <c r="G1061" t="s">
        <v>3165</v>
      </c>
      <c r="H1061" t="s">
        <v>1332</v>
      </c>
      <c r="I1061" t="s">
        <v>30</v>
      </c>
      <c r="J1061" t="s">
        <v>163</v>
      </c>
      <c r="K1061">
        <v>1</v>
      </c>
      <c r="L1061" t="s">
        <v>7</v>
      </c>
      <c r="M1061" t="s">
        <v>1333</v>
      </c>
      <c r="N1061" t="s">
        <v>20</v>
      </c>
      <c r="O1061" t="s">
        <v>3422</v>
      </c>
      <c r="P1061">
        <v>2</v>
      </c>
      <c r="Q1061">
        <v>2</v>
      </c>
      <c r="R1061" t="s">
        <v>3557</v>
      </c>
    </row>
    <row r="1062" spans="1:19" hidden="1" x14ac:dyDescent="0.15">
      <c r="A1062" s="1">
        <v>43214</v>
      </c>
      <c r="B1062" t="s">
        <v>80</v>
      </c>
      <c r="C1062" t="s">
        <v>1334</v>
      </c>
      <c r="D1062" t="s">
        <v>12</v>
      </c>
      <c r="E1062">
        <v>1</v>
      </c>
      <c r="F1062" t="s">
        <v>152</v>
      </c>
      <c r="G1062" t="s">
        <v>3687</v>
      </c>
      <c r="H1062" t="s">
        <v>1335</v>
      </c>
      <c r="I1062" t="s">
        <v>396</v>
      </c>
      <c r="J1062" t="s">
        <v>6</v>
      </c>
      <c r="K1062">
        <v>3</v>
      </c>
      <c r="L1062" t="s">
        <v>7</v>
      </c>
      <c r="M1062" t="s">
        <v>8</v>
      </c>
      <c r="N1062" t="s">
        <v>3555</v>
      </c>
      <c r="O1062" t="s">
        <v>3422</v>
      </c>
      <c r="P1062">
        <v>2</v>
      </c>
      <c r="Q1062" s="5">
        <v>1</v>
      </c>
      <c r="R1062" t="s">
        <v>3557</v>
      </c>
    </row>
    <row r="1063" spans="1:19" hidden="1" x14ac:dyDescent="0.15">
      <c r="A1063" s="1">
        <v>43214</v>
      </c>
      <c r="B1063" t="s">
        <v>80</v>
      </c>
      <c r="C1063" t="s">
        <v>1336</v>
      </c>
      <c r="D1063" t="s">
        <v>12</v>
      </c>
      <c r="E1063">
        <v>1</v>
      </c>
      <c r="F1063" t="s">
        <v>152</v>
      </c>
      <c r="G1063" t="s">
        <v>3181</v>
      </c>
      <c r="H1063" t="s">
        <v>1335</v>
      </c>
      <c r="I1063" t="s">
        <v>1337</v>
      </c>
      <c r="J1063" t="s">
        <v>6</v>
      </c>
      <c r="K1063">
        <v>1</v>
      </c>
      <c r="L1063" t="s">
        <v>7</v>
      </c>
      <c r="M1063" t="s">
        <v>8</v>
      </c>
      <c r="N1063" t="s">
        <v>9</v>
      </c>
      <c r="O1063" t="s">
        <v>3422</v>
      </c>
      <c r="P1063">
        <v>2</v>
      </c>
      <c r="Q1063" s="5">
        <v>1</v>
      </c>
      <c r="R1063" t="s">
        <v>3557</v>
      </c>
    </row>
    <row r="1064" spans="1:19" hidden="1" x14ac:dyDescent="0.15">
      <c r="A1064" s="1">
        <v>43214</v>
      </c>
      <c r="B1064" t="s">
        <v>80</v>
      </c>
      <c r="C1064" t="s">
        <v>392</v>
      </c>
      <c r="D1064" t="s">
        <v>12</v>
      </c>
      <c r="E1064">
        <v>1</v>
      </c>
      <c r="F1064" t="s">
        <v>152</v>
      </c>
      <c r="G1064" t="s">
        <v>3181</v>
      </c>
      <c r="H1064" t="s">
        <v>1335</v>
      </c>
      <c r="I1064" t="s">
        <v>394</v>
      </c>
      <c r="J1064" t="s">
        <v>6</v>
      </c>
      <c r="K1064">
        <v>2</v>
      </c>
      <c r="L1064" t="s">
        <v>7</v>
      </c>
      <c r="M1064" t="s">
        <v>8</v>
      </c>
      <c r="N1064" t="s">
        <v>9</v>
      </c>
      <c r="O1064" t="s">
        <v>3422</v>
      </c>
      <c r="P1064">
        <v>2</v>
      </c>
      <c r="Q1064" s="5">
        <v>1</v>
      </c>
      <c r="R1064" t="s">
        <v>3557</v>
      </c>
    </row>
    <row r="1065" spans="1:19" hidden="1" x14ac:dyDescent="0.15">
      <c r="A1065" s="1">
        <v>43214</v>
      </c>
      <c r="B1065" t="s">
        <v>10</v>
      </c>
      <c r="C1065" t="s">
        <v>36</v>
      </c>
      <c r="D1065" t="s">
        <v>37</v>
      </c>
      <c r="E1065">
        <v>1</v>
      </c>
      <c r="F1065" t="s">
        <v>38</v>
      </c>
      <c r="G1065" t="s">
        <v>3178</v>
      </c>
      <c r="H1065" t="s">
        <v>1338</v>
      </c>
      <c r="I1065" t="s">
        <v>40</v>
      </c>
      <c r="J1065" t="s">
        <v>6</v>
      </c>
      <c r="K1065">
        <v>1</v>
      </c>
      <c r="L1065" t="s">
        <v>41</v>
      </c>
      <c r="M1065" t="s">
        <v>8</v>
      </c>
      <c r="N1065" t="s">
        <v>42</v>
      </c>
      <c r="O1065" t="s">
        <v>3422</v>
      </c>
      <c r="P1065">
        <v>1</v>
      </c>
      <c r="Q1065">
        <v>0</v>
      </c>
    </row>
    <row r="1066" spans="1:19" hidden="1" x14ac:dyDescent="0.15">
      <c r="A1066" s="1">
        <v>43214</v>
      </c>
      <c r="B1066" t="s">
        <v>10</v>
      </c>
      <c r="C1066" t="s">
        <v>528</v>
      </c>
      <c r="D1066" t="s">
        <v>12</v>
      </c>
      <c r="E1066">
        <v>1</v>
      </c>
      <c r="F1066" t="s">
        <v>38</v>
      </c>
      <c r="G1066" t="s">
        <v>8</v>
      </c>
      <c r="H1066" t="s">
        <v>3625</v>
      </c>
      <c r="I1066" t="s">
        <v>529</v>
      </c>
      <c r="J1066" t="s">
        <v>6</v>
      </c>
      <c r="K1066">
        <v>1</v>
      </c>
      <c r="L1066" t="s">
        <v>3534</v>
      </c>
      <c r="M1066" t="s">
        <v>8</v>
      </c>
      <c r="N1066" s="5" t="s">
        <v>3626</v>
      </c>
      <c r="O1066" t="s">
        <v>3619</v>
      </c>
      <c r="P1066">
        <v>1</v>
      </c>
      <c r="Q1066">
        <v>0</v>
      </c>
      <c r="R1066" t="s">
        <v>3620</v>
      </c>
    </row>
    <row r="1067" spans="1:19" hidden="1" x14ac:dyDescent="0.15">
      <c r="A1067" s="1">
        <v>43214</v>
      </c>
      <c r="B1067" t="s">
        <v>10</v>
      </c>
      <c r="C1067" t="s">
        <v>808</v>
      </c>
      <c r="D1067" t="s">
        <v>12</v>
      </c>
      <c r="E1067">
        <v>4</v>
      </c>
      <c r="F1067" t="s">
        <v>13</v>
      </c>
      <c r="G1067" t="s">
        <v>3165</v>
      </c>
      <c r="H1067" t="s">
        <v>1340</v>
      </c>
      <c r="I1067" t="s">
        <v>809</v>
      </c>
      <c r="J1067" t="s">
        <v>6</v>
      </c>
      <c r="K1067">
        <v>2</v>
      </c>
      <c r="L1067" t="s">
        <v>7</v>
      </c>
      <c r="M1067" t="s">
        <v>1341</v>
      </c>
      <c r="N1067" t="s">
        <v>20</v>
      </c>
      <c r="O1067" t="s">
        <v>3422</v>
      </c>
      <c r="P1067">
        <v>2</v>
      </c>
      <c r="Q1067">
        <v>4</v>
      </c>
      <c r="R1067" t="s">
        <v>3557</v>
      </c>
    </row>
    <row r="1068" spans="1:19" hidden="1" x14ac:dyDescent="0.15">
      <c r="A1068" s="1">
        <v>43214</v>
      </c>
      <c r="B1068" t="s">
        <v>10</v>
      </c>
      <c r="C1068" t="s">
        <v>323</v>
      </c>
      <c r="D1068" t="s">
        <v>12</v>
      </c>
      <c r="E1068">
        <v>6</v>
      </c>
      <c r="F1068" t="s">
        <v>44</v>
      </c>
      <c r="G1068" t="s">
        <v>3197</v>
      </c>
      <c r="H1068" t="s">
        <v>1340</v>
      </c>
      <c r="I1068" t="s">
        <v>325</v>
      </c>
      <c r="J1068" t="s">
        <v>6</v>
      </c>
      <c r="K1068">
        <v>1</v>
      </c>
      <c r="L1068" t="s">
        <v>7</v>
      </c>
      <c r="M1068" t="s">
        <v>1342</v>
      </c>
      <c r="N1068" t="s">
        <v>20</v>
      </c>
      <c r="O1068" t="s">
        <v>3422</v>
      </c>
      <c r="P1068">
        <v>2</v>
      </c>
      <c r="Q1068">
        <v>1</v>
      </c>
      <c r="R1068" t="s">
        <v>3557</v>
      </c>
    </row>
    <row r="1069" spans="1:19" hidden="1" x14ac:dyDescent="0.15">
      <c r="A1069" s="1">
        <v>43214</v>
      </c>
      <c r="B1069" t="s">
        <v>87</v>
      </c>
      <c r="C1069" t="s">
        <v>395</v>
      </c>
      <c r="D1069" t="s">
        <v>12</v>
      </c>
      <c r="E1069">
        <v>1</v>
      </c>
      <c r="F1069" t="s">
        <v>152</v>
      </c>
      <c r="G1069" t="s">
        <v>3181</v>
      </c>
      <c r="H1069" t="s">
        <v>1343</v>
      </c>
      <c r="I1069" t="s">
        <v>396</v>
      </c>
      <c r="J1069" t="s">
        <v>6</v>
      </c>
      <c r="K1069">
        <v>1</v>
      </c>
      <c r="L1069" t="s">
        <v>7</v>
      </c>
      <c r="M1069" t="s">
        <v>8</v>
      </c>
      <c r="N1069" t="s">
        <v>9</v>
      </c>
      <c r="O1069" t="s">
        <v>3421</v>
      </c>
      <c r="P1069">
        <v>2</v>
      </c>
      <c r="Q1069">
        <v>0</v>
      </c>
      <c r="R1069" s="7" t="s">
        <v>3480</v>
      </c>
      <c r="S1069" t="s">
        <v>3558</v>
      </c>
    </row>
    <row r="1070" spans="1:19" hidden="1" x14ac:dyDescent="0.15">
      <c r="A1070" s="1">
        <v>43214</v>
      </c>
      <c r="B1070" t="s">
        <v>87</v>
      </c>
      <c r="C1070" t="s">
        <v>1334</v>
      </c>
      <c r="D1070" t="s">
        <v>12</v>
      </c>
      <c r="E1070">
        <v>1</v>
      </c>
      <c r="F1070" t="s">
        <v>152</v>
      </c>
      <c r="G1070" t="s">
        <v>3687</v>
      </c>
      <c r="H1070" t="s">
        <v>1343</v>
      </c>
      <c r="I1070" t="s">
        <v>396</v>
      </c>
      <c r="J1070" t="s">
        <v>6</v>
      </c>
      <c r="K1070">
        <v>3</v>
      </c>
      <c r="L1070" t="s">
        <v>3692</v>
      </c>
      <c r="M1070" t="s">
        <v>8</v>
      </c>
      <c r="N1070" s="5" t="s">
        <v>3668</v>
      </c>
      <c r="O1070" t="s">
        <v>3421</v>
      </c>
      <c r="P1070">
        <v>2</v>
      </c>
      <c r="Q1070">
        <v>0</v>
      </c>
      <c r="R1070" t="s">
        <v>3660</v>
      </c>
      <c r="S1070" t="s">
        <v>3558</v>
      </c>
    </row>
    <row r="1071" spans="1:19" hidden="1" x14ac:dyDescent="0.15">
      <c r="A1071" s="1">
        <v>43214</v>
      </c>
      <c r="B1071" t="s">
        <v>87</v>
      </c>
      <c r="C1071" t="s">
        <v>1344</v>
      </c>
      <c r="D1071" t="s">
        <v>12</v>
      </c>
      <c r="E1071">
        <v>1</v>
      </c>
      <c r="F1071" t="s">
        <v>152</v>
      </c>
      <c r="G1071" t="s">
        <v>3687</v>
      </c>
      <c r="H1071" t="s">
        <v>1343</v>
      </c>
      <c r="I1071" t="s">
        <v>396</v>
      </c>
      <c r="J1071" t="s">
        <v>6</v>
      </c>
      <c r="K1071">
        <v>2</v>
      </c>
      <c r="L1071" t="s">
        <v>3692</v>
      </c>
      <c r="M1071" t="s">
        <v>8</v>
      </c>
      <c r="N1071" s="5" t="s">
        <v>3668</v>
      </c>
      <c r="O1071" t="s">
        <v>3421</v>
      </c>
      <c r="P1071">
        <v>2</v>
      </c>
      <c r="Q1071">
        <v>0</v>
      </c>
      <c r="R1071" t="s">
        <v>3660</v>
      </c>
      <c r="S1071" t="s">
        <v>3558</v>
      </c>
    </row>
    <row r="1072" spans="1:19" hidden="1" x14ac:dyDescent="0.15">
      <c r="A1072" s="1">
        <v>43214</v>
      </c>
      <c r="B1072" t="s">
        <v>87</v>
      </c>
      <c r="C1072" t="s">
        <v>1345</v>
      </c>
      <c r="D1072" t="s">
        <v>12</v>
      </c>
      <c r="E1072">
        <v>1</v>
      </c>
      <c r="F1072" t="s">
        <v>152</v>
      </c>
      <c r="G1072" t="s">
        <v>3181</v>
      </c>
      <c r="H1072" t="s">
        <v>1343</v>
      </c>
      <c r="I1072" t="s">
        <v>1346</v>
      </c>
      <c r="J1072" t="s">
        <v>6</v>
      </c>
      <c r="K1072">
        <v>4</v>
      </c>
      <c r="L1072" t="s">
        <v>7</v>
      </c>
      <c r="M1072" t="s">
        <v>8</v>
      </c>
      <c r="N1072" t="s">
        <v>9</v>
      </c>
      <c r="O1072" t="s">
        <v>3421</v>
      </c>
      <c r="P1072">
        <v>2</v>
      </c>
      <c r="Q1072">
        <v>0</v>
      </c>
      <c r="R1072" s="7" t="s">
        <v>3480</v>
      </c>
      <c r="S1072" t="s">
        <v>3558</v>
      </c>
    </row>
    <row r="1073" spans="1:19" hidden="1" x14ac:dyDescent="0.15">
      <c r="A1073" s="1">
        <v>43214</v>
      </c>
      <c r="B1073" t="s">
        <v>87</v>
      </c>
      <c r="C1073" t="s">
        <v>392</v>
      </c>
      <c r="D1073" t="s">
        <v>12</v>
      </c>
      <c r="E1073">
        <v>1</v>
      </c>
      <c r="F1073" t="s">
        <v>152</v>
      </c>
      <c r="G1073" t="s">
        <v>3181</v>
      </c>
      <c r="H1073" t="s">
        <v>1343</v>
      </c>
      <c r="I1073" t="s">
        <v>394</v>
      </c>
      <c r="J1073" t="s">
        <v>6</v>
      </c>
      <c r="K1073">
        <v>5</v>
      </c>
      <c r="L1073" t="s">
        <v>7</v>
      </c>
      <c r="M1073" t="s">
        <v>8</v>
      </c>
      <c r="N1073" t="s">
        <v>9</v>
      </c>
      <c r="O1073" t="s">
        <v>3421</v>
      </c>
      <c r="P1073">
        <v>2</v>
      </c>
      <c r="Q1073">
        <v>0</v>
      </c>
      <c r="R1073" s="7" t="s">
        <v>3480</v>
      </c>
      <c r="S1073" t="s">
        <v>3558</v>
      </c>
    </row>
    <row r="1074" spans="1:19" hidden="1" x14ac:dyDescent="0.15">
      <c r="A1074" s="1">
        <v>43214</v>
      </c>
      <c r="B1074" t="s">
        <v>50</v>
      </c>
      <c r="C1074" t="s">
        <v>308</v>
      </c>
      <c r="D1074" t="s">
        <v>309</v>
      </c>
      <c r="E1074">
        <v>1</v>
      </c>
      <c r="F1074" t="s">
        <v>44</v>
      </c>
      <c r="G1074" t="s">
        <v>3197</v>
      </c>
      <c r="H1074" t="s">
        <v>1347</v>
      </c>
      <c r="I1074" t="s">
        <v>310</v>
      </c>
      <c r="J1074" t="s">
        <v>6</v>
      </c>
      <c r="K1074">
        <v>1</v>
      </c>
      <c r="L1074" t="s">
        <v>7</v>
      </c>
      <c r="M1074" t="s">
        <v>8</v>
      </c>
      <c r="N1074" t="s">
        <v>109</v>
      </c>
      <c r="O1074" t="s">
        <v>3422</v>
      </c>
      <c r="P1074">
        <v>2</v>
      </c>
      <c r="Q1074" s="5">
        <v>1</v>
      </c>
      <c r="R1074" t="s">
        <v>3557</v>
      </c>
    </row>
    <row r="1075" spans="1:19" x14ac:dyDescent="0.15">
      <c r="A1075" s="1">
        <v>43215</v>
      </c>
      <c r="B1075" t="s">
        <v>0</v>
      </c>
      <c r="C1075" t="s">
        <v>210</v>
      </c>
      <c r="D1075" t="s">
        <v>12</v>
      </c>
      <c r="E1075">
        <v>1</v>
      </c>
      <c r="F1075" t="s">
        <v>3</v>
      </c>
      <c r="G1075" t="s">
        <v>3685</v>
      </c>
      <c r="H1075" t="s">
        <v>3627</v>
      </c>
      <c r="I1075" t="s">
        <v>5</v>
      </c>
      <c r="J1075" t="s">
        <v>6</v>
      </c>
      <c r="K1075">
        <v>1</v>
      </c>
      <c r="L1075" t="s">
        <v>7</v>
      </c>
      <c r="M1075" t="s">
        <v>8</v>
      </c>
      <c r="N1075" s="5" t="s">
        <v>3419</v>
      </c>
      <c r="O1075" t="s">
        <v>3421</v>
      </c>
      <c r="P1075">
        <v>2</v>
      </c>
      <c r="Q1075">
        <v>0</v>
      </c>
      <c r="R1075" t="s">
        <v>3480</v>
      </c>
      <c r="S1075" t="s">
        <v>3553</v>
      </c>
    </row>
    <row r="1076" spans="1:19" hidden="1" x14ac:dyDescent="0.15">
      <c r="A1076" s="1">
        <v>43215</v>
      </c>
      <c r="B1076" t="s">
        <v>87</v>
      </c>
      <c r="C1076" t="s">
        <v>457</v>
      </c>
      <c r="D1076" t="s">
        <v>1349</v>
      </c>
      <c r="E1076">
        <v>3</v>
      </c>
      <c r="F1076" t="s">
        <v>13</v>
      </c>
      <c r="G1076" t="s">
        <v>3165</v>
      </c>
      <c r="H1076" t="s">
        <v>1350</v>
      </c>
      <c r="I1076" t="s">
        <v>30</v>
      </c>
      <c r="J1076" t="s">
        <v>6</v>
      </c>
      <c r="K1076">
        <v>1</v>
      </c>
      <c r="L1076" t="s">
        <v>7</v>
      </c>
      <c r="M1076" t="s">
        <v>1351</v>
      </c>
      <c r="N1076" t="s">
        <v>3648</v>
      </c>
      <c r="O1076" t="s">
        <v>3422</v>
      </c>
      <c r="P1076">
        <v>2</v>
      </c>
      <c r="Q1076">
        <v>1</v>
      </c>
      <c r="R1076" t="s">
        <v>3557</v>
      </c>
    </row>
    <row r="1077" spans="1:19" hidden="1" x14ac:dyDescent="0.15">
      <c r="A1077" s="1">
        <v>43215</v>
      </c>
      <c r="B1077" t="s">
        <v>10</v>
      </c>
      <c r="C1077" t="s">
        <v>616</v>
      </c>
      <c r="D1077" t="s">
        <v>23</v>
      </c>
      <c r="E1077">
        <v>1</v>
      </c>
      <c r="F1077" t="s">
        <v>38</v>
      </c>
      <c r="G1077" t="s">
        <v>3178</v>
      </c>
      <c r="H1077" t="s">
        <v>3628</v>
      </c>
      <c r="I1077" t="s">
        <v>617</v>
      </c>
      <c r="J1077" t="s">
        <v>6</v>
      </c>
      <c r="K1077">
        <v>1</v>
      </c>
      <c r="L1077" t="s">
        <v>3534</v>
      </c>
      <c r="M1077" t="s">
        <v>8</v>
      </c>
      <c r="N1077" s="6" t="s">
        <v>42</v>
      </c>
      <c r="O1077" t="s">
        <v>3619</v>
      </c>
      <c r="P1077">
        <v>1</v>
      </c>
      <c r="Q1077">
        <v>0</v>
      </c>
      <c r="R1077" t="s">
        <v>3620</v>
      </c>
    </row>
    <row r="1078" spans="1:19" hidden="1" x14ac:dyDescent="0.15">
      <c r="A1078" s="1">
        <v>43215</v>
      </c>
      <c r="B1078" t="s">
        <v>10</v>
      </c>
      <c r="C1078" t="s">
        <v>343</v>
      </c>
      <c r="D1078" t="s">
        <v>344</v>
      </c>
      <c r="E1078">
        <v>1</v>
      </c>
      <c r="F1078" t="s">
        <v>38</v>
      </c>
      <c r="G1078" t="s">
        <v>3178</v>
      </c>
      <c r="H1078" t="s">
        <v>1352</v>
      </c>
      <c r="I1078" t="s">
        <v>346</v>
      </c>
      <c r="J1078" t="s">
        <v>6</v>
      </c>
      <c r="K1078">
        <v>6</v>
      </c>
      <c r="L1078" t="s">
        <v>3534</v>
      </c>
      <c r="M1078" t="s">
        <v>8</v>
      </c>
      <c r="N1078" t="s">
        <v>42</v>
      </c>
      <c r="O1078" t="s">
        <v>3619</v>
      </c>
      <c r="P1078">
        <v>1</v>
      </c>
      <c r="Q1078">
        <v>0</v>
      </c>
      <c r="R1078" t="s">
        <v>3608</v>
      </c>
    </row>
    <row r="1079" spans="1:19" hidden="1" x14ac:dyDescent="0.15">
      <c r="A1079" s="1">
        <v>43215</v>
      </c>
      <c r="B1079" t="s">
        <v>10</v>
      </c>
      <c r="C1079" t="s">
        <v>382</v>
      </c>
      <c r="D1079" t="s">
        <v>383</v>
      </c>
      <c r="E1079">
        <v>1</v>
      </c>
      <c r="F1079" t="s">
        <v>38</v>
      </c>
      <c r="G1079" t="s">
        <v>3178</v>
      </c>
      <c r="H1079" t="s">
        <v>1352</v>
      </c>
      <c r="I1079" t="s">
        <v>385</v>
      </c>
      <c r="J1079" t="s">
        <v>6</v>
      </c>
      <c r="K1079">
        <v>3</v>
      </c>
      <c r="L1079" t="s">
        <v>3534</v>
      </c>
      <c r="M1079" t="s">
        <v>8</v>
      </c>
      <c r="N1079" t="s">
        <v>42</v>
      </c>
      <c r="O1079" t="s">
        <v>3619</v>
      </c>
      <c r="P1079">
        <v>1</v>
      </c>
      <c r="Q1079">
        <v>0</v>
      </c>
      <c r="R1079" t="s">
        <v>3608</v>
      </c>
    </row>
    <row r="1080" spans="1:19" hidden="1" x14ac:dyDescent="0.15">
      <c r="A1080" s="1">
        <v>43215</v>
      </c>
      <c r="B1080" t="s">
        <v>10</v>
      </c>
      <c r="C1080" t="s">
        <v>51</v>
      </c>
      <c r="D1080" t="s">
        <v>761</v>
      </c>
      <c r="E1080">
        <v>1</v>
      </c>
      <c r="F1080" t="s">
        <v>38</v>
      </c>
      <c r="G1080" t="s">
        <v>3178</v>
      </c>
      <c r="H1080" t="s">
        <v>1352</v>
      </c>
      <c r="I1080" t="s">
        <v>54</v>
      </c>
      <c r="J1080" t="s">
        <v>6</v>
      </c>
      <c r="K1080">
        <v>5</v>
      </c>
      <c r="L1080" t="s">
        <v>3534</v>
      </c>
      <c r="M1080" t="s">
        <v>8</v>
      </c>
      <c r="N1080" s="6" t="s">
        <v>42</v>
      </c>
      <c r="O1080" t="s">
        <v>3619</v>
      </c>
      <c r="P1080">
        <v>1</v>
      </c>
      <c r="Q1080">
        <v>0</v>
      </c>
      <c r="R1080" t="s">
        <v>3608</v>
      </c>
    </row>
    <row r="1081" spans="1:19" hidden="1" x14ac:dyDescent="0.15">
      <c r="A1081" s="1">
        <v>43215</v>
      </c>
      <c r="B1081" t="s">
        <v>10</v>
      </c>
      <c r="C1081" t="s">
        <v>386</v>
      </c>
      <c r="D1081" t="s">
        <v>387</v>
      </c>
      <c r="E1081">
        <v>1</v>
      </c>
      <c r="F1081" t="s">
        <v>38</v>
      </c>
      <c r="G1081" t="s">
        <v>3178</v>
      </c>
      <c r="H1081" t="s">
        <v>1352</v>
      </c>
      <c r="I1081" t="s">
        <v>388</v>
      </c>
      <c r="J1081" t="s">
        <v>6</v>
      </c>
      <c r="K1081">
        <v>4</v>
      </c>
      <c r="L1081" t="s">
        <v>3534</v>
      </c>
      <c r="M1081" t="s">
        <v>8</v>
      </c>
      <c r="N1081" t="s">
        <v>42</v>
      </c>
      <c r="O1081" t="s">
        <v>3619</v>
      </c>
      <c r="P1081">
        <v>1</v>
      </c>
      <c r="Q1081">
        <v>0</v>
      </c>
      <c r="R1081" t="s">
        <v>3608</v>
      </c>
    </row>
    <row r="1082" spans="1:19" hidden="1" x14ac:dyDescent="0.15">
      <c r="A1082" s="1">
        <v>43215</v>
      </c>
      <c r="B1082" t="s">
        <v>10</v>
      </c>
      <c r="C1082" t="s">
        <v>156</v>
      </c>
      <c r="D1082" t="s">
        <v>157</v>
      </c>
      <c r="E1082">
        <v>1</v>
      </c>
      <c r="F1082" t="s">
        <v>38</v>
      </c>
      <c r="G1082" t="s">
        <v>3239</v>
      </c>
      <c r="H1082" t="s">
        <v>1352</v>
      </c>
      <c r="I1082" t="s">
        <v>159</v>
      </c>
      <c r="J1082" t="s">
        <v>6</v>
      </c>
      <c r="K1082">
        <v>2</v>
      </c>
      <c r="L1082" t="s">
        <v>3534</v>
      </c>
      <c r="M1082" t="s">
        <v>8</v>
      </c>
      <c r="N1082" t="s">
        <v>42</v>
      </c>
      <c r="O1082" t="s">
        <v>3619</v>
      </c>
      <c r="P1082">
        <v>1</v>
      </c>
      <c r="Q1082">
        <v>0</v>
      </c>
      <c r="R1082" t="s">
        <v>3608</v>
      </c>
    </row>
    <row r="1083" spans="1:19" hidden="1" x14ac:dyDescent="0.15">
      <c r="A1083" s="1">
        <v>43215</v>
      </c>
      <c r="B1083" t="s">
        <v>87</v>
      </c>
      <c r="C1083" t="s">
        <v>1353</v>
      </c>
      <c r="D1083" t="s">
        <v>12</v>
      </c>
      <c r="E1083">
        <v>1</v>
      </c>
      <c r="F1083" t="s">
        <v>13</v>
      </c>
      <c r="G1083" t="s">
        <v>3165</v>
      </c>
      <c r="H1083" t="s">
        <v>1354</v>
      </c>
      <c r="I1083" t="s">
        <v>1355</v>
      </c>
      <c r="J1083" t="s">
        <v>163</v>
      </c>
      <c r="K1083">
        <v>1</v>
      </c>
      <c r="L1083" t="s">
        <v>3703</v>
      </c>
      <c r="M1083" t="s">
        <v>8</v>
      </c>
      <c r="N1083" t="s">
        <v>219</v>
      </c>
      <c r="O1083" t="s">
        <v>3422</v>
      </c>
      <c r="P1083">
        <v>2</v>
      </c>
      <c r="Q1083" s="5">
        <v>1</v>
      </c>
      <c r="R1083" t="s">
        <v>3557</v>
      </c>
    </row>
    <row r="1084" spans="1:19" hidden="1" x14ac:dyDescent="0.15">
      <c r="A1084" s="1">
        <v>43215</v>
      </c>
      <c r="B1084" t="s">
        <v>80</v>
      </c>
      <c r="C1084" t="s">
        <v>990</v>
      </c>
      <c r="D1084" t="s">
        <v>12</v>
      </c>
      <c r="E1084">
        <v>1</v>
      </c>
      <c r="F1084" t="s">
        <v>13</v>
      </c>
      <c r="G1084" t="s">
        <v>3165</v>
      </c>
      <c r="H1084" t="s">
        <v>1356</v>
      </c>
      <c r="I1084" t="s">
        <v>992</v>
      </c>
      <c r="J1084" t="s">
        <v>6</v>
      </c>
      <c r="K1084">
        <v>5</v>
      </c>
      <c r="L1084" t="s">
        <v>7</v>
      </c>
      <c r="M1084" t="s">
        <v>1357</v>
      </c>
      <c r="N1084" t="s">
        <v>20</v>
      </c>
      <c r="O1084" t="s">
        <v>3422</v>
      </c>
      <c r="P1084">
        <v>2</v>
      </c>
      <c r="Q1084">
        <v>1</v>
      </c>
      <c r="R1084" t="s">
        <v>3557</v>
      </c>
    </row>
    <row r="1085" spans="1:19" hidden="1" x14ac:dyDescent="0.15">
      <c r="A1085" s="1">
        <v>43215</v>
      </c>
      <c r="B1085" t="s">
        <v>80</v>
      </c>
      <c r="C1085" t="s">
        <v>148</v>
      </c>
      <c r="D1085" t="s">
        <v>12</v>
      </c>
      <c r="E1085">
        <v>1</v>
      </c>
      <c r="F1085" t="s">
        <v>13</v>
      </c>
      <c r="G1085" t="s">
        <v>3165</v>
      </c>
      <c r="H1085" t="s">
        <v>1356</v>
      </c>
      <c r="I1085" t="s">
        <v>149</v>
      </c>
      <c r="J1085" t="s">
        <v>6</v>
      </c>
      <c r="K1085">
        <v>16</v>
      </c>
      <c r="L1085" t="s">
        <v>7</v>
      </c>
      <c r="M1085" t="s">
        <v>8</v>
      </c>
      <c r="N1085" t="s">
        <v>20</v>
      </c>
      <c r="O1085" t="s">
        <v>3422</v>
      </c>
      <c r="P1085">
        <v>2</v>
      </c>
      <c r="Q1085" s="5">
        <v>1</v>
      </c>
      <c r="R1085" t="s">
        <v>3557</v>
      </c>
    </row>
    <row r="1086" spans="1:19" hidden="1" x14ac:dyDescent="0.15">
      <c r="A1086" s="1">
        <v>43215</v>
      </c>
      <c r="B1086" t="s">
        <v>80</v>
      </c>
      <c r="C1086" t="s">
        <v>100</v>
      </c>
      <c r="D1086" t="s">
        <v>57</v>
      </c>
      <c r="E1086">
        <v>1</v>
      </c>
      <c r="F1086" t="s">
        <v>13</v>
      </c>
      <c r="G1086" t="s">
        <v>3165</v>
      </c>
      <c r="H1086" t="s">
        <v>1356</v>
      </c>
      <c r="I1086" t="s">
        <v>101</v>
      </c>
      <c r="J1086" t="s">
        <v>6</v>
      </c>
      <c r="K1086">
        <v>17</v>
      </c>
      <c r="L1086" t="s">
        <v>7</v>
      </c>
      <c r="M1086" t="s">
        <v>1358</v>
      </c>
      <c r="N1086" t="s">
        <v>20</v>
      </c>
      <c r="O1086" t="s">
        <v>3422</v>
      </c>
      <c r="P1086">
        <v>2</v>
      </c>
      <c r="Q1086">
        <v>1</v>
      </c>
      <c r="R1086" t="s">
        <v>3557</v>
      </c>
    </row>
    <row r="1087" spans="1:19" hidden="1" x14ac:dyDescent="0.15">
      <c r="A1087" s="1">
        <v>43215</v>
      </c>
      <c r="B1087" t="s">
        <v>80</v>
      </c>
      <c r="C1087" t="s">
        <v>498</v>
      </c>
      <c r="D1087" t="s">
        <v>57</v>
      </c>
      <c r="E1087">
        <v>1</v>
      </c>
      <c r="F1087" t="s">
        <v>13</v>
      </c>
      <c r="G1087" t="s">
        <v>3165</v>
      </c>
      <c r="H1087" t="s">
        <v>1356</v>
      </c>
      <c r="I1087" t="s">
        <v>500</v>
      </c>
      <c r="J1087" t="s">
        <v>6</v>
      </c>
      <c r="K1087">
        <v>15</v>
      </c>
      <c r="L1087" t="s">
        <v>7</v>
      </c>
      <c r="M1087" t="s">
        <v>1359</v>
      </c>
      <c r="N1087" t="s">
        <v>20</v>
      </c>
      <c r="O1087" t="s">
        <v>3422</v>
      </c>
      <c r="P1087">
        <v>2</v>
      </c>
      <c r="Q1087">
        <v>1</v>
      </c>
      <c r="R1087" t="s">
        <v>3557</v>
      </c>
    </row>
    <row r="1088" spans="1:19" hidden="1" x14ac:dyDescent="0.15">
      <c r="A1088" s="1">
        <v>43215</v>
      </c>
      <c r="B1088" t="s">
        <v>80</v>
      </c>
      <c r="C1088" t="s">
        <v>951</v>
      </c>
      <c r="D1088" t="s">
        <v>57</v>
      </c>
      <c r="E1088">
        <v>1</v>
      </c>
      <c r="F1088" t="s">
        <v>13</v>
      </c>
      <c r="G1088" t="s">
        <v>3165</v>
      </c>
      <c r="H1088" t="s">
        <v>1356</v>
      </c>
      <c r="I1088" t="s">
        <v>144</v>
      </c>
      <c r="J1088" t="s">
        <v>6</v>
      </c>
      <c r="K1088">
        <v>6</v>
      </c>
      <c r="L1088" t="s">
        <v>7</v>
      </c>
      <c r="M1088" t="s">
        <v>8</v>
      </c>
      <c r="N1088" t="s">
        <v>20</v>
      </c>
      <c r="O1088" t="s">
        <v>3422</v>
      </c>
      <c r="P1088">
        <v>2</v>
      </c>
      <c r="Q1088" s="5">
        <v>1</v>
      </c>
      <c r="R1088" t="s">
        <v>3557</v>
      </c>
    </row>
    <row r="1089" spans="1:19" hidden="1" x14ac:dyDescent="0.15">
      <c r="A1089" s="1">
        <v>43215</v>
      </c>
      <c r="B1089" t="s">
        <v>80</v>
      </c>
      <c r="C1089" t="s">
        <v>1034</v>
      </c>
      <c r="D1089" t="s">
        <v>198</v>
      </c>
      <c r="E1089">
        <v>1</v>
      </c>
      <c r="F1089" t="s">
        <v>13</v>
      </c>
      <c r="G1089" t="s">
        <v>3165</v>
      </c>
      <c r="H1089" t="s">
        <v>1356</v>
      </c>
      <c r="I1089" t="s">
        <v>34</v>
      </c>
      <c r="J1089" t="s">
        <v>6</v>
      </c>
      <c r="K1089">
        <v>9</v>
      </c>
      <c r="L1089" t="s">
        <v>7</v>
      </c>
      <c r="M1089" t="s">
        <v>1360</v>
      </c>
      <c r="N1089" t="s">
        <v>20</v>
      </c>
      <c r="O1089" t="s">
        <v>3422</v>
      </c>
      <c r="P1089">
        <v>2</v>
      </c>
      <c r="Q1089">
        <v>1</v>
      </c>
      <c r="R1089" t="s">
        <v>3557</v>
      </c>
    </row>
    <row r="1090" spans="1:19" hidden="1" x14ac:dyDescent="0.15">
      <c r="A1090" s="1">
        <v>43215</v>
      </c>
      <c r="B1090" t="s">
        <v>80</v>
      </c>
      <c r="C1090" t="s">
        <v>353</v>
      </c>
      <c r="D1090" t="s">
        <v>57</v>
      </c>
      <c r="E1090">
        <v>1</v>
      </c>
      <c r="F1090" t="s">
        <v>13</v>
      </c>
      <c r="G1090" t="s">
        <v>3165</v>
      </c>
      <c r="H1090" t="s">
        <v>1356</v>
      </c>
      <c r="I1090" t="s">
        <v>354</v>
      </c>
      <c r="J1090" t="s">
        <v>6</v>
      </c>
      <c r="K1090">
        <v>11</v>
      </c>
      <c r="L1090" t="s">
        <v>7</v>
      </c>
      <c r="M1090" t="s">
        <v>8</v>
      </c>
      <c r="N1090" t="s">
        <v>20</v>
      </c>
      <c r="O1090" t="s">
        <v>3422</v>
      </c>
      <c r="P1090">
        <v>2</v>
      </c>
      <c r="Q1090" s="5">
        <v>1</v>
      </c>
      <c r="R1090" t="s">
        <v>3557</v>
      </c>
    </row>
    <row r="1091" spans="1:19" hidden="1" x14ac:dyDescent="0.15">
      <c r="A1091" s="1">
        <v>43215</v>
      </c>
      <c r="B1091" t="s">
        <v>80</v>
      </c>
      <c r="C1091" t="s">
        <v>11</v>
      </c>
      <c r="D1091" t="s">
        <v>57</v>
      </c>
      <c r="E1091">
        <v>1</v>
      </c>
      <c r="F1091" t="s">
        <v>13</v>
      </c>
      <c r="G1091" t="s">
        <v>3165</v>
      </c>
      <c r="H1091" t="s">
        <v>1356</v>
      </c>
      <c r="I1091" t="s">
        <v>15</v>
      </c>
      <c r="J1091" t="s">
        <v>6</v>
      </c>
      <c r="K1091">
        <v>4</v>
      </c>
      <c r="L1091" t="s">
        <v>7</v>
      </c>
      <c r="M1091" t="s">
        <v>1361</v>
      </c>
      <c r="N1091" t="s">
        <v>20</v>
      </c>
      <c r="O1091" t="s">
        <v>3422</v>
      </c>
      <c r="P1091">
        <v>2</v>
      </c>
      <c r="Q1091">
        <v>1</v>
      </c>
      <c r="R1091" t="s">
        <v>3557</v>
      </c>
    </row>
    <row r="1092" spans="1:19" hidden="1" x14ac:dyDescent="0.15">
      <c r="A1092" s="1">
        <v>43215</v>
      </c>
      <c r="B1092" t="s">
        <v>80</v>
      </c>
      <c r="C1092" t="s">
        <v>231</v>
      </c>
      <c r="D1092" t="s">
        <v>232</v>
      </c>
      <c r="E1092">
        <v>1</v>
      </c>
      <c r="F1092" t="s">
        <v>13</v>
      </c>
      <c r="G1092" t="s">
        <v>3181</v>
      </c>
      <c r="H1092" t="s">
        <v>1356</v>
      </c>
      <c r="I1092" t="s">
        <v>233</v>
      </c>
      <c r="J1092" t="s">
        <v>163</v>
      </c>
      <c r="K1092">
        <v>13</v>
      </c>
      <c r="L1092" t="s">
        <v>7</v>
      </c>
      <c r="M1092" t="s">
        <v>8</v>
      </c>
      <c r="N1092" t="s">
        <v>20</v>
      </c>
      <c r="O1092" t="s">
        <v>3422</v>
      </c>
      <c r="P1092">
        <v>2</v>
      </c>
      <c r="Q1092" s="5">
        <v>1</v>
      </c>
      <c r="R1092" t="s">
        <v>3557</v>
      </c>
    </row>
    <row r="1093" spans="1:19" hidden="1" x14ac:dyDescent="0.15">
      <c r="A1093" s="1">
        <v>43215</v>
      </c>
      <c r="B1093" t="s">
        <v>80</v>
      </c>
      <c r="C1093" t="s">
        <v>164</v>
      </c>
      <c r="D1093" t="s">
        <v>57</v>
      </c>
      <c r="E1093">
        <v>1</v>
      </c>
      <c r="F1093" t="s">
        <v>13</v>
      </c>
      <c r="G1093" t="s">
        <v>3181</v>
      </c>
      <c r="H1093" t="s">
        <v>1356</v>
      </c>
      <c r="I1093" t="s">
        <v>165</v>
      </c>
      <c r="J1093" t="s">
        <v>6</v>
      </c>
      <c r="K1093">
        <v>1</v>
      </c>
      <c r="L1093" t="s">
        <v>7</v>
      </c>
      <c r="M1093" t="s">
        <v>1362</v>
      </c>
      <c r="N1093" t="s">
        <v>20</v>
      </c>
      <c r="O1093" t="s">
        <v>3422</v>
      </c>
      <c r="P1093">
        <v>2</v>
      </c>
      <c r="Q1093">
        <v>2</v>
      </c>
      <c r="R1093" t="s">
        <v>3557</v>
      </c>
    </row>
    <row r="1094" spans="1:19" hidden="1" x14ac:dyDescent="0.15">
      <c r="A1094" s="1">
        <v>43215</v>
      </c>
      <c r="B1094" t="s">
        <v>80</v>
      </c>
      <c r="C1094" t="s">
        <v>1330</v>
      </c>
      <c r="D1094" t="s">
        <v>1363</v>
      </c>
      <c r="E1094">
        <v>1</v>
      </c>
      <c r="F1094" t="s">
        <v>13</v>
      </c>
      <c r="G1094" t="s">
        <v>3165</v>
      </c>
      <c r="H1094" t="s">
        <v>3701</v>
      </c>
      <c r="I1094" t="s">
        <v>30</v>
      </c>
      <c r="J1094" t="s">
        <v>6</v>
      </c>
      <c r="K1094">
        <v>2</v>
      </c>
      <c r="L1094" t="s">
        <v>7</v>
      </c>
      <c r="M1094" t="s">
        <v>8</v>
      </c>
      <c r="N1094" t="s">
        <v>20</v>
      </c>
      <c r="O1094" t="s">
        <v>3422</v>
      </c>
      <c r="P1094">
        <v>2</v>
      </c>
      <c r="Q1094" s="5">
        <v>1</v>
      </c>
      <c r="R1094" t="s">
        <v>3557</v>
      </c>
    </row>
    <row r="1095" spans="1:19" hidden="1" x14ac:dyDescent="0.15">
      <c r="A1095" s="1">
        <v>43215</v>
      </c>
      <c r="B1095" t="s">
        <v>80</v>
      </c>
      <c r="C1095" t="s">
        <v>145</v>
      </c>
      <c r="D1095" t="s">
        <v>568</v>
      </c>
      <c r="E1095">
        <v>1</v>
      </c>
      <c r="F1095" t="s">
        <v>13</v>
      </c>
      <c r="G1095" t="s">
        <v>3165</v>
      </c>
      <c r="H1095" t="s">
        <v>1356</v>
      </c>
      <c r="I1095" t="s">
        <v>25</v>
      </c>
      <c r="J1095" t="s">
        <v>6</v>
      </c>
      <c r="K1095">
        <v>19</v>
      </c>
      <c r="L1095" t="s">
        <v>7</v>
      </c>
      <c r="M1095" t="s">
        <v>8</v>
      </c>
      <c r="N1095" t="s">
        <v>154</v>
      </c>
      <c r="O1095" t="s">
        <v>3422</v>
      </c>
      <c r="P1095">
        <v>2</v>
      </c>
      <c r="Q1095" s="5">
        <v>1</v>
      </c>
      <c r="R1095" t="s">
        <v>3557</v>
      </c>
    </row>
    <row r="1096" spans="1:19" hidden="1" x14ac:dyDescent="0.15">
      <c r="A1096" s="1">
        <v>43215</v>
      </c>
      <c r="B1096" t="s">
        <v>80</v>
      </c>
      <c r="C1096" t="s">
        <v>1230</v>
      </c>
      <c r="D1096" t="s">
        <v>171</v>
      </c>
      <c r="E1096">
        <v>1</v>
      </c>
      <c r="F1096" t="s">
        <v>13</v>
      </c>
      <c r="G1096" t="s">
        <v>3165</v>
      </c>
      <c r="H1096" t="s">
        <v>1356</v>
      </c>
      <c r="I1096" t="s">
        <v>141</v>
      </c>
      <c r="J1096" t="s">
        <v>6</v>
      </c>
      <c r="K1096">
        <v>7</v>
      </c>
      <c r="L1096" t="s">
        <v>7</v>
      </c>
      <c r="M1096" t="s">
        <v>8</v>
      </c>
      <c r="N1096" t="s">
        <v>20</v>
      </c>
      <c r="O1096" t="s">
        <v>3422</v>
      </c>
      <c r="P1096">
        <v>2</v>
      </c>
      <c r="Q1096" s="5">
        <v>1</v>
      </c>
      <c r="R1096" t="s">
        <v>3557</v>
      </c>
    </row>
    <row r="1097" spans="1:19" hidden="1" x14ac:dyDescent="0.15">
      <c r="A1097" s="1">
        <v>43215</v>
      </c>
      <c r="B1097" t="s">
        <v>80</v>
      </c>
      <c r="C1097" t="s">
        <v>993</v>
      </c>
      <c r="D1097" t="s">
        <v>12</v>
      </c>
      <c r="E1097">
        <v>1</v>
      </c>
      <c r="F1097" t="s">
        <v>13</v>
      </c>
      <c r="G1097" t="s">
        <v>3165</v>
      </c>
      <c r="H1097" t="s">
        <v>1356</v>
      </c>
      <c r="I1097" t="s">
        <v>994</v>
      </c>
      <c r="J1097" t="s">
        <v>6</v>
      </c>
      <c r="K1097">
        <v>18</v>
      </c>
      <c r="L1097" t="s">
        <v>7</v>
      </c>
      <c r="M1097" t="s">
        <v>1364</v>
      </c>
      <c r="N1097" t="s">
        <v>20</v>
      </c>
      <c r="O1097" t="s">
        <v>3422</v>
      </c>
      <c r="P1097">
        <v>2</v>
      </c>
      <c r="Q1097">
        <v>1</v>
      </c>
      <c r="R1097" t="s">
        <v>3557</v>
      </c>
    </row>
    <row r="1098" spans="1:19" hidden="1" x14ac:dyDescent="0.15">
      <c r="A1098" s="1">
        <v>43216</v>
      </c>
      <c r="B1098" t="s">
        <v>10</v>
      </c>
      <c r="C1098" t="s">
        <v>665</v>
      </c>
      <c r="D1098" t="s">
        <v>12</v>
      </c>
      <c r="E1098">
        <v>1</v>
      </c>
      <c r="F1098" t="s">
        <v>74</v>
      </c>
      <c r="G1098" t="s">
        <v>3203</v>
      </c>
      <c r="H1098" t="s">
        <v>1365</v>
      </c>
      <c r="I1098" t="s">
        <v>666</v>
      </c>
      <c r="J1098" t="s">
        <v>6</v>
      </c>
      <c r="K1098">
        <v>1</v>
      </c>
      <c r="L1098" t="s">
        <v>7</v>
      </c>
      <c r="M1098" t="s">
        <v>8</v>
      </c>
      <c r="N1098" t="s">
        <v>20</v>
      </c>
      <c r="O1098" t="s">
        <v>3421</v>
      </c>
      <c r="P1098">
        <v>2</v>
      </c>
      <c r="Q1098">
        <v>0</v>
      </c>
      <c r="R1098" t="s">
        <v>3480</v>
      </c>
      <c r="S1098" t="s">
        <v>3558</v>
      </c>
    </row>
    <row r="1099" spans="1:19" hidden="1" x14ac:dyDescent="0.15">
      <c r="A1099" s="1">
        <v>43216</v>
      </c>
      <c r="B1099" t="s">
        <v>10</v>
      </c>
      <c r="C1099" t="s">
        <v>667</v>
      </c>
      <c r="D1099" t="s">
        <v>417</v>
      </c>
      <c r="E1099">
        <v>1</v>
      </c>
      <c r="F1099" t="s">
        <v>74</v>
      </c>
      <c r="G1099" t="s">
        <v>3689</v>
      </c>
      <c r="H1099" t="s">
        <v>3669</v>
      </c>
      <c r="I1099" t="s">
        <v>668</v>
      </c>
      <c r="J1099" t="s">
        <v>6</v>
      </c>
      <c r="K1099">
        <v>2</v>
      </c>
      <c r="L1099" t="s">
        <v>7</v>
      </c>
      <c r="M1099" t="s">
        <v>8</v>
      </c>
      <c r="N1099" s="5" t="s">
        <v>3419</v>
      </c>
      <c r="O1099" t="s">
        <v>3421</v>
      </c>
      <c r="P1099">
        <v>2</v>
      </c>
      <c r="Q1099">
        <v>0</v>
      </c>
      <c r="R1099" t="s">
        <v>3480</v>
      </c>
      <c r="S1099" t="s">
        <v>3558</v>
      </c>
    </row>
    <row r="1100" spans="1:19" x14ac:dyDescent="0.15">
      <c r="A1100" s="1">
        <v>43216</v>
      </c>
      <c r="B1100" t="s">
        <v>0</v>
      </c>
      <c r="C1100" t="s">
        <v>667</v>
      </c>
      <c r="D1100" t="s">
        <v>417</v>
      </c>
      <c r="E1100">
        <v>1</v>
      </c>
      <c r="F1100" t="s">
        <v>74</v>
      </c>
      <c r="G1100" t="s">
        <v>3689</v>
      </c>
      <c r="H1100" t="s">
        <v>1366</v>
      </c>
      <c r="I1100" t="s">
        <v>668</v>
      </c>
      <c r="J1100" t="s">
        <v>6</v>
      </c>
      <c r="K1100">
        <v>1</v>
      </c>
      <c r="L1100" t="s">
        <v>7</v>
      </c>
      <c r="M1100" t="s">
        <v>8</v>
      </c>
      <c r="N1100" t="s">
        <v>20</v>
      </c>
      <c r="O1100" t="s">
        <v>3422</v>
      </c>
      <c r="P1100">
        <v>2</v>
      </c>
      <c r="Q1100" s="5">
        <v>1</v>
      </c>
      <c r="R1100" t="s">
        <v>3557</v>
      </c>
    </row>
    <row r="1101" spans="1:19" x14ac:dyDescent="0.15">
      <c r="A1101" s="1">
        <v>43216</v>
      </c>
      <c r="B1101" t="s">
        <v>0</v>
      </c>
      <c r="C1101" t="s">
        <v>667</v>
      </c>
      <c r="D1101" t="s">
        <v>417</v>
      </c>
      <c r="E1101">
        <v>1</v>
      </c>
      <c r="F1101" t="s">
        <v>74</v>
      </c>
      <c r="G1101" t="s">
        <v>3689</v>
      </c>
      <c r="H1101" t="s">
        <v>3670</v>
      </c>
      <c r="I1101" t="s">
        <v>668</v>
      </c>
      <c r="J1101" t="s">
        <v>6</v>
      </c>
      <c r="K1101">
        <v>1</v>
      </c>
      <c r="L1101" t="s">
        <v>7</v>
      </c>
      <c r="M1101" t="s">
        <v>8</v>
      </c>
      <c r="N1101" s="5" t="s">
        <v>3419</v>
      </c>
      <c r="O1101" t="s">
        <v>3421</v>
      </c>
      <c r="P1101">
        <v>2</v>
      </c>
      <c r="Q1101">
        <v>0</v>
      </c>
      <c r="R1101" t="s">
        <v>3480</v>
      </c>
      <c r="S1101" t="s">
        <v>3558</v>
      </c>
    </row>
    <row r="1102" spans="1:19" hidden="1" x14ac:dyDescent="0.15">
      <c r="A1102" s="1">
        <v>43216</v>
      </c>
      <c r="B1102" t="s">
        <v>80</v>
      </c>
      <c r="C1102" t="s">
        <v>164</v>
      </c>
      <c r="D1102" t="s">
        <v>23</v>
      </c>
      <c r="E1102">
        <v>1</v>
      </c>
      <c r="F1102" t="s">
        <v>13</v>
      </c>
      <c r="G1102" t="s">
        <v>3165</v>
      </c>
      <c r="H1102" t="s">
        <v>1368</v>
      </c>
      <c r="I1102" t="s">
        <v>165</v>
      </c>
      <c r="J1102" t="s">
        <v>6</v>
      </c>
      <c r="K1102">
        <v>1</v>
      </c>
      <c r="L1102" t="s">
        <v>7</v>
      </c>
      <c r="M1102" t="s">
        <v>1369</v>
      </c>
      <c r="N1102" t="s">
        <v>20</v>
      </c>
      <c r="O1102" t="s">
        <v>3422</v>
      </c>
      <c r="P1102">
        <v>2</v>
      </c>
      <c r="Q1102">
        <v>2</v>
      </c>
      <c r="R1102" t="s">
        <v>3557</v>
      </c>
    </row>
    <row r="1103" spans="1:19" hidden="1" x14ac:dyDescent="0.15">
      <c r="A1103" s="1">
        <v>43216</v>
      </c>
      <c r="B1103" t="s">
        <v>80</v>
      </c>
      <c r="C1103" t="s">
        <v>442</v>
      </c>
      <c r="D1103" t="s">
        <v>12</v>
      </c>
      <c r="E1103">
        <v>1</v>
      </c>
      <c r="F1103" t="s">
        <v>13</v>
      </c>
      <c r="G1103" t="s">
        <v>3165</v>
      </c>
      <c r="H1103" t="s">
        <v>1368</v>
      </c>
      <c r="I1103" t="s">
        <v>443</v>
      </c>
      <c r="J1103" t="s">
        <v>6</v>
      </c>
      <c r="K1103">
        <v>11</v>
      </c>
      <c r="L1103" t="s">
        <v>7</v>
      </c>
      <c r="M1103" t="s">
        <v>1370</v>
      </c>
      <c r="N1103" t="s">
        <v>20</v>
      </c>
      <c r="O1103" t="s">
        <v>3422</v>
      </c>
      <c r="P1103">
        <v>2</v>
      </c>
      <c r="Q1103">
        <v>1</v>
      </c>
      <c r="R1103" t="s">
        <v>3557</v>
      </c>
    </row>
    <row r="1104" spans="1:19" hidden="1" x14ac:dyDescent="0.15">
      <c r="A1104" s="1">
        <v>43216</v>
      </c>
      <c r="B1104" t="s">
        <v>80</v>
      </c>
      <c r="C1104" t="s">
        <v>439</v>
      </c>
      <c r="D1104" t="s">
        <v>12</v>
      </c>
      <c r="E1104">
        <v>1</v>
      </c>
      <c r="F1104" t="s">
        <v>13</v>
      </c>
      <c r="G1104" t="s">
        <v>3165</v>
      </c>
      <c r="H1104" t="s">
        <v>1368</v>
      </c>
      <c r="I1104" t="s">
        <v>440</v>
      </c>
      <c r="J1104" t="s">
        <v>6</v>
      </c>
      <c r="K1104">
        <v>10</v>
      </c>
      <c r="L1104" t="s">
        <v>7</v>
      </c>
      <c r="M1104" t="s">
        <v>1371</v>
      </c>
      <c r="N1104" t="s">
        <v>20</v>
      </c>
      <c r="O1104" t="s">
        <v>3422</v>
      </c>
      <c r="P1104">
        <v>2</v>
      </c>
      <c r="Q1104">
        <v>1</v>
      </c>
      <c r="R1104" t="s">
        <v>3557</v>
      </c>
    </row>
    <row r="1105" spans="1:19" hidden="1" x14ac:dyDescent="0.15">
      <c r="A1105" s="1">
        <v>43216</v>
      </c>
      <c r="B1105" t="s">
        <v>80</v>
      </c>
      <c r="C1105" t="s">
        <v>28</v>
      </c>
      <c r="D1105" t="s">
        <v>29</v>
      </c>
      <c r="E1105">
        <v>1</v>
      </c>
      <c r="F1105" t="s">
        <v>13</v>
      </c>
      <c r="G1105" t="s">
        <v>3165</v>
      </c>
      <c r="H1105" t="s">
        <v>1368</v>
      </c>
      <c r="I1105" t="s">
        <v>30</v>
      </c>
      <c r="J1105" t="s">
        <v>6</v>
      </c>
      <c r="K1105">
        <v>3</v>
      </c>
      <c r="L1105" t="s">
        <v>7</v>
      </c>
      <c r="M1105" t="s">
        <v>1372</v>
      </c>
      <c r="N1105" t="s">
        <v>20</v>
      </c>
      <c r="O1105" t="s">
        <v>3422</v>
      </c>
      <c r="P1105">
        <v>2</v>
      </c>
      <c r="Q1105">
        <v>1</v>
      </c>
      <c r="R1105" t="s">
        <v>3557</v>
      </c>
    </row>
    <row r="1106" spans="1:19" hidden="1" x14ac:dyDescent="0.15">
      <c r="A1106" s="1">
        <v>43216</v>
      </c>
      <c r="B1106" t="s">
        <v>80</v>
      </c>
      <c r="C1106" t="s">
        <v>1034</v>
      </c>
      <c r="D1106" t="s">
        <v>198</v>
      </c>
      <c r="E1106">
        <v>1</v>
      </c>
      <c r="F1106" t="s">
        <v>13</v>
      </c>
      <c r="G1106" t="s">
        <v>3165</v>
      </c>
      <c r="H1106" t="s">
        <v>1368</v>
      </c>
      <c r="I1106" t="s">
        <v>34</v>
      </c>
      <c r="J1106" t="s">
        <v>6</v>
      </c>
      <c r="K1106">
        <v>6</v>
      </c>
      <c r="L1106" t="s">
        <v>7</v>
      </c>
      <c r="M1106" t="s">
        <v>1373</v>
      </c>
      <c r="N1106" t="s">
        <v>20</v>
      </c>
      <c r="O1106" t="s">
        <v>3422</v>
      </c>
      <c r="P1106">
        <v>2</v>
      </c>
      <c r="Q1106">
        <v>1</v>
      </c>
      <c r="R1106" t="s">
        <v>3557</v>
      </c>
    </row>
    <row r="1107" spans="1:19" hidden="1" x14ac:dyDescent="0.15">
      <c r="A1107" s="1">
        <v>43216</v>
      </c>
      <c r="B1107" t="s">
        <v>80</v>
      </c>
      <c r="C1107" t="s">
        <v>951</v>
      </c>
      <c r="D1107" t="s">
        <v>57</v>
      </c>
      <c r="E1107">
        <v>1</v>
      </c>
      <c r="F1107" t="s">
        <v>13</v>
      </c>
      <c r="G1107" t="s">
        <v>3165</v>
      </c>
      <c r="H1107" t="s">
        <v>1368</v>
      </c>
      <c r="I1107" t="s">
        <v>144</v>
      </c>
      <c r="J1107" t="s">
        <v>6</v>
      </c>
      <c r="K1107">
        <v>4</v>
      </c>
      <c r="L1107" t="s">
        <v>7</v>
      </c>
      <c r="M1107" t="s">
        <v>1374</v>
      </c>
      <c r="N1107" t="s">
        <v>20</v>
      </c>
      <c r="O1107" t="s">
        <v>3422</v>
      </c>
      <c r="P1107">
        <v>2</v>
      </c>
      <c r="Q1107">
        <v>1</v>
      </c>
      <c r="R1107" t="s">
        <v>3557</v>
      </c>
    </row>
    <row r="1108" spans="1:19" hidden="1" x14ac:dyDescent="0.15">
      <c r="A1108" s="1">
        <v>43216</v>
      </c>
      <c r="B1108" t="s">
        <v>80</v>
      </c>
      <c r="C1108" t="s">
        <v>498</v>
      </c>
      <c r="D1108" t="s">
        <v>57</v>
      </c>
      <c r="E1108">
        <v>1</v>
      </c>
      <c r="F1108" t="s">
        <v>13</v>
      </c>
      <c r="G1108" t="s">
        <v>3165</v>
      </c>
      <c r="H1108" t="s">
        <v>1368</v>
      </c>
      <c r="I1108" t="s">
        <v>500</v>
      </c>
      <c r="J1108" t="s">
        <v>6</v>
      </c>
      <c r="K1108">
        <v>5</v>
      </c>
      <c r="L1108" t="s">
        <v>7</v>
      </c>
      <c r="M1108" t="s">
        <v>1375</v>
      </c>
      <c r="N1108" t="s">
        <v>20</v>
      </c>
      <c r="O1108" t="s">
        <v>3422</v>
      </c>
      <c r="P1108">
        <v>2</v>
      </c>
      <c r="Q1108">
        <v>1</v>
      </c>
      <c r="R1108" t="s">
        <v>3557</v>
      </c>
    </row>
    <row r="1109" spans="1:19" hidden="1" x14ac:dyDescent="0.15">
      <c r="A1109" s="1">
        <v>43216</v>
      </c>
      <c r="B1109" t="s">
        <v>80</v>
      </c>
      <c r="C1109" t="s">
        <v>100</v>
      </c>
      <c r="D1109" t="s">
        <v>57</v>
      </c>
      <c r="E1109">
        <v>1</v>
      </c>
      <c r="F1109" t="s">
        <v>13</v>
      </c>
      <c r="G1109" t="s">
        <v>3165</v>
      </c>
      <c r="H1109" t="s">
        <v>1368</v>
      </c>
      <c r="I1109" t="s">
        <v>101</v>
      </c>
      <c r="J1109" t="s">
        <v>6</v>
      </c>
      <c r="K1109">
        <v>8</v>
      </c>
      <c r="L1109" t="s">
        <v>7</v>
      </c>
      <c r="M1109" t="s">
        <v>1376</v>
      </c>
      <c r="N1109" t="s">
        <v>20</v>
      </c>
      <c r="O1109" t="s">
        <v>3422</v>
      </c>
      <c r="P1109">
        <v>2</v>
      </c>
      <c r="Q1109">
        <v>1</v>
      </c>
      <c r="R1109" t="s">
        <v>3557</v>
      </c>
    </row>
    <row r="1110" spans="1:19" hidden="1" x14ac:dyDescent="0.15">
      <c r="A1110" s="1">
        <v>43216</v>
      </c>
      <c r="B1110" t="s">
        <v>80</v>
      </c>
      <c r="C1110" t="s">
        <v>990</v>
      </c>
      <c r="D1110" t="s">
        <v>12</v>
      </c>
      <c r="E1110">
        <v>1</v>
      </c>
      <c r="F1110" t="s">
        <v>13</v>
      </c>
      <c r="G1110" t="s">
        <v>3165</v>
      </c>
      <c r="H1110" t="s">
        <v>1368</v>
      </c>
      <c r="I1110" t="s">
        <v>992</v>
      </c>
      <c r="J1110" t="s">
        <v>6</v>
      </c>
      <c r="K1110">
        <v>7</v>
      </c>
      <c r="L1110" t="s">
        <v>7</v>
      </c>
      <c r="M1110" t="s">
        <v>1377</v>
      </c>
      <c r="N1110" t="s">
        <v>20</v>
      </c>
      <c r="O1110" t="s">
        <v>3422</v>
      </c>
      <c r="P1110">
        <v>2</v>
      </c>
      <c r="Q1110">
        <v>1</v>
      </c>
      <c r="R1110" t="s">
        <v>3557</v>
      </c>
    </row>
    <row r="1111" spans="1:19" hidden="1" x14ac:dyDescent="0.15">
      <c r="A1111" s="1">
        <v>43216</v>
      </c>
      <c r="B1111" t="s">
        <v>80</v>
      </c>
      <c r="C1111" t="s">
        <v>993</v>
      </c>
      <c r="D1111" t="s">
        <v>12</v>
      </c>
      <c r="E1111">
        <v>1</v>
      </c>
      <c r="F1111" t="s">
        <v>13</v>
      </c>
      <c r="G1111" t="s">
        <v>3165</v>
      </c>
      <c r="H1111" t="s">
        <v>1368</v>
      </c>
      <c r="I1111" t="s">
        <v>994</v>
      </c>
      <c r="J1111" t="s">
        <v>6</v>
      </c>
      <c r="K1111">
        <v>2</v>
      </c>
      <c r="L1111" t="s">
        <v>7</v>
      </c>
      <c r="M1111" t="s">
        <v>1378</v>
      </c>
      <c r="N1111" t="s">
        <v>20</v>
      </c>
      <c r="O1111" t="s">
        <v>3422</v>
      </c>
      <c r="P1111">
        <v>2</v>
      </c>
      <c r="Q1111">
        <v>1</v>
      </c>
      <c r="R1111" t="s">
        <v>3557</v>
      </c>
    </row>
    <row r="1112" spans="1:19" hidden="1" x14ac:dyDescent="0.15">
      <c r="A1112" s="1">
        <v>43216</v>
      </c>
      <c r="B1112" t="s">
        <v>80</v>
      </c>
      <c r="C1112" t="s">
        <v>358</v>
      </c>
      <c r="D1112" t="s">
        <v>12</v>
      </c>
      <c r="E1112">
        <v>1</v>
      </c>
      <c r="F1112" t="s">
        <v>13</v>
      </c>
      <c r="G1112" t="s">
        <v>3165</v>
      </c>
      <c r="H1112" t="s">
        <v>1368</v>
      </c>
      <c r="I1112" t="s">
        <v>359</v>
      </c>
      <c r="J1112" t="s">
        <v>163</v>
      </c>
      <c r="K1112">
        <v>9</v>
      </c>
      <c r="L1112" t="s">
        <v>7</v>
      </c>
      <c r="M1112" t="s">
        <v>1379</v>
      </c>
      <c r="N1112" t="s">
        <v>20</v>
      </c>
      <c r="O1112" t="s">
        <v>3422</v>
      </c>
      <c r="P1112">
        <v>2</v>
      </c>
      <c r="Q1112">
        <v>1</v>
      </c>
      <c r="R1112" t="s">
        <v>3557</v>
      </c>
    </row>
    <row r="1113" spans="1:19" hidden="1" x14ac:dyDescent="0.15">
      <c r="A1113" s="1">
        <v>43216</v>
      </c>
      <c r="B1113" t="s">
        <v>87</v>
      </c>
      <c r="C1113" t="s">
        <v>145</v>
      </c>
      <c r="D1113" t="s">
        <v>568</v>
      </c>
      <c r="E1113">
        <v>3</v>
      </c>
      <c r="F1113" t="s">
        <v>13</v>
      </c>
      <c r="G1113" t="s">
        <v>3165</v>
      </c>
      <c r="H1113" t="s">
        <v>1380</v>
      </c>
      <c r="I1113" t="s">
        <v>25</v>
      </c>
      <c r="J1113" t="s">
        <v>6</v>
      </c>
      <c r="K1113">
        <v>1</v>
      </c>
      <c r="L1113" t="s">
        <v>7</v>
      </c>
      <c r="M1113" t="s">
        <v>8</v>
      </c>
      <c r="N1113" t="s">
        <v>154</v>
      </c>
      <c r="O1113" t="s">
        <v>3422</v>
      </c>
      <c r="P1113">
        <v>2</v>
      </c>
      <c r="Q1113" s="5">
        <v>1</v>
      </c>
      <c r="R1113" t="s">
        <v>3557</v>
      </c>
    </row>
    <row r="1114" spans="1:19" hidden="1" x14ac:dyDescent="0.15">
      <c r="A1114" s="1">
        <v>43216</v>
      </c>
      <c r="B1114" t="s">
        <v>87</v>
      </c>
      <c r="C1114" t="s">
        <v>498</v>
      </c>
      <c r="D1114" t="s">
        <v>57</v>
      </c>
      <c r="E1114">
        <v>2</v>
      </c>
      <c r="F1114" t="s">
        <v>13</v>
      </c>
      <c r="G1114" t="s">
        <v>3165</v>
      </c>
      <c r="H1114" t="s">
        <v>1381</v>
      </c>
      <c r="I1114" t="s">
        <v>500</v>
      </c>
      <c r="J1114" t="s">
        <v>6</v>
      </c>
      <c r="K1114">
        <v>1</v>
      </c>
      <c r="L1114" t="s">
        <v>7</v>
      </c>
      <c r="M1114" t="s">
        <v>1382</v>
      </c>
      <c r="N1114" t="s">
        <v>20</v>
      </c>
      <c r="O1114" t="s">
        <v>3422</v>
      </c>
      <c r="P1114">
        <v>2</v>
      </c>
      <c r="Q1114">
        <v>1</v>
      </c>
      <c r="R1114" t="s">
        <v>3557</v>
      </c>
    </row>
    <row r="1115" spans="1:19" hidden="1" x14ac:dyDescent="0.15">
      <c r="A1115" s="1">
        <v>43217</v>
      </c>
      <c r="B1115" t="s">
        <v>50</v>
      </c>
      <c r="C1115" t="s">
        <v>308</v>
      </c>
      <c r="D1115" t="s">
        <v>309</v>
      </c>
      <c r="E1115">
        <v>1</v>
      </c>
      <c r="F1115" t="s">
        <v>44</v>
      </c>
      <c r="G1115" t="s">
        <v>3197</v>
      </c>
      <c r="H1115" t="s">
        <v>1383</v>
      </c>
      <c r="I1115" t="s">
        <v>310</v>
      </c>
      <c r="J1115" t="s">
        <v>6</v>
      </c>
      <c r="K1115">
        <v>1</v>
      </c>
      <c r="L1115" t="s">
        <v>7</v>
      </c>
      <c r="M1115" t="s">
        <v>8</v>
      </c>
      <c r="N1115" t="s">
        <v>109</v>
      </c>
      <c r="O1115" t="s">
        <v>3422</v>
      </c>
      <c r="P1115">
        <v>2</v>
      </c>
      <c r="Q1115" s="5">
        <v>1</v>
      </c>
      <c r="R1115" t="s">
        <v>3557</v>
      </c>
    </row>
    <row r="1116" spans="1:19" hidden="1" x14ac:dyDescent="0.15">
      <c r="A1116" s="1">
        <v>43217</v>
      </c>
      <c r="B1116" t="s">
        <v>35</v>
      </c>
      <c r="C1116" t="s">
        <v>1299</v>
      </c>
      <c r="D1116" t="s">
        <v>1300</v>
      </c>
      <c r="E1116">
        <v>1</v>
      </c>
      <c r="F1116" t="s">
        <v>38</v>
      </c>
      <c r="G1116" t="s">
        <v>3178</v>
      </c>
      <c r="H1116" t="s">
        <v>1384</v>
      </c>
      <c r="I1116" t="s">
        <v>40</v>
      </c>
      <c r="J1116" t="s">
        <v>184</v>
      </c>
      <c r="K1116">
        <v>1</v>
      </c>
      <c r="L1116" t="s">
        <v>41</v>
      </c>
      <c r="M1116" t="s">
        <v>8</v>
      </c>
      <c r="N1116" t="s">
        <v>42</v>
      </c>
      <c r="O1116" t="s">
        <v>3422</v>
      </c>
      <c r="P1116">
        <v>1</v>
      </c>
      <c r="Q1116">
        <v>0</v>
      </c>
    </row>
    <row r="1117" spans="1:19" hidden="1" x14ac:dyDescent="0.15">
      <c r="A1117" s="1">
        <v>43217</v>
      </c>
      <c r="B1117" t="s">
        <v>114</v>
      </c>
      <c r="C1117" t="s">
        <v>237</v>
      </c>
      <c r="D1117" t="s">
        <v>12</v>
      </c>
      <c r="E1117">
        <v>1</v>
      </c>
      <c r="F1117" t="s">
        <v>13</v>
      </c>
      <c r="G1117" t="s">
        <v>3165</v>
      </c>
      <c r="H1117" t="s">
        <v>1385</v>
      </c>
      <c r="I1117" t="s">
        <v>239</v>
      </c>
      <c r="J1117" t="s">
        <v>6</v>
      </c>
      <c r="K1117">
        <v>1</v>
      </c>
      <c r="L1117" t="s">
        <v>7</v>
      </c>
      <c r="M1117" t="s">
        <v>1386</v>
      </c>
      <c r="N1117" t="s">
        <v>20</v>
      </c>
      <c r="O1117" t="s">
        <v>3422</v>
      </c>
      <c r="P1117">
        <v>2</v>
      </c>
      <c r="Q1117">
        <v>1</v>
      </c>
      <c r="R1117" t="s">
        <v>3557</v>
      </c>
    </row>
    <row r="1118" spans="1:19" hidden="1" x14ac:dyDescent="0.15">
      <c r="A1118" s="1">
        <v>43217</v>
      </c>
      <c r="B1118" t="s">
        <v>66</v>
      </c>
      <c r="C1118" t="s">
        <v>1387</v>
      </c>
      <c r="D1118" t="s">
        <v>12</v>
      </c>
      <c r="E1118">
        <v>1</v>
      </c>
      <c r="F1118" t="s">
        <v>38</v>
      </c>
      <c r="G1118" t="s">
        <v>3178</v>
      </c>
      <c r="H1118" t="s">
        <v>1388</v>
      </c>
      <c r="I1118" t="s">
        <v>1389</v>
      </c>
      <c r="J1118" t="s">
        <v>6</v>
      </c>
      <c r="K1118">
        <v>1</v>
      </c>
      <c r="L1118" t="s">
        <v>7</v>
      </c>
      <c r="M1118" t="s">
        <v>8</v>
      </c>
      <c r="N1118" t="s">
        <v>9</v>
      </c>
      <c r="O1118" t="s">
        <v>3421</v>
      </c>
      <c r="P1118">
        <v>2</v>
      </c>
      <c r="Q1118">
        <v>0</v>
      </c>
      <c r="R1118" s="7" t="s">
        <v>3480</v>
      </c>
      <c r="S1118" t="s">
        <v>3558</v>
      </c>
    </row>
    <row r="1119" spans="1:19" hidden="1" x14ac:dyDescent="0.15">
      <c r="A1119" s="1">
        <v>43217</v>
      </c>
      <c r="B1119" t="s">
        <v>50</v>
      </c>
      <c r="C1119" t="s">
        <v>1390</v>
      </c>
      <c r="D1119" t="s">
        <v>481</v>
      </c>
      <c r="E1119">
        <v>1</v>
      </c>
      <c r="F1119" t="s">
        <v>152</v>
      </c>
      <c r="G1119" t="s">
        <v>3181</v>
      </c>
      <c r="H1119" t="s">
        <v>1391</v>
      </c>
      <c r="I1119" t="s">
        <v>1392</v>
      </c>
      <c r="J1119" t="s">
        <v>85</v>
      </c>
      <c r="K1119">
        <v>1</v>
      </c>
      <c r="L1119" t="s">
        <v>3703</v>
      </c>
      <c r="M1119" t="s">
        <v>8</v>
      </c>
      <c r="N1119" t="s">
        <v>219</v>
      </c>
      <c r="O1119" t="s">
        <v>3422</v>
      </c>
      <c r="P1119">
        <v>2</v>
      </c>
      <c r="Q1119" s="5">
        <v>1</v>
      </c>
      <c r="R1119" t="s">
        <v>3557</v>
      </c>
    </row>
    <row r="1120" spans="1:19" hidden="1" x14ac:dyDescent="0.15">
      <c r="A1120" s="1">
        <v>43217</v>
      </c>
      <c r="B1120" t="s">
        <v>80</v>
      </c>
      <c r="C1120" t="s">
        <v>993</v>
      </c>
      <c r="D1120" t="s">
        <v>12</v>
      </c>
      <c r="E1120">
        <v>1</v>
      </c>
      <c r="F1120" t="s">
        <v>13</v>
      </c>
      <c r="G1120" t="s">
        <v>3165</v>
      </c>
      <c r="H1120" t="s">
        <v>1393</v>
      </c>
      <c r="I1120" t="s">
        <v>994</v>
      </c>
      <c r="J1120" t="s">
        <v>6</v>
      </c>
      <c r="K1120">
        <v>4</v>
      </c>
      <c r="L1120" t="s">
        <v>7</v>
      </c>
      <c r="M1120" t="s">
        <v>1394</v>
      </c>
      <c r="N1120" t="s">
        <v>20</v>
      </c>
      <c r="O1120" t="s">
        <v>3422</v>
      </c>
      <c r="P1120">
        <v>2</v>
      </c>
      <c r="Q1120">
        <v>1</v>
      </c>
      <c r="R1120" t="s">
        <v>3557</v>
      </c>
    </row>
    <row r="1121" spans="1:19" hidden="1" x14ac:dyDescent="0.15">
      <c r="A1121" s="1">
        <v>43217</v>
      </c>
      <c r="B1121" t="s">
        <v>80</v>
      </c>
      <c r="C1121" t="s">
        <v>990</v>
      </c>
      <c r="D1121" t="s">
        <v>12</v>
      </c>
      <c r="E1121">
        <v>1</v>
      </c>
      <c r="F1121" t="s">
        <v>13</v>
      </c>
      <c r="G1121" t="s">
        <v>3165</v>
      </c>
      <c r="H1121" t="s">
        <v>1393</v>
      </c>
      <c r="I1121" t="s">
        <v>992</v>
      </c>
      <c r="J1121" t="s">
        <v>6</v>
      </c>
      <c r="K1121">
        <v>8</v>
      </c>
      <c r="L1121" t="s">
        <v>7</v>
      </c>
      <c r="M1121" t="s">
        <v>1395</v>
      </c>
      <c r="N1121" t="s">
        <v>20</v>
      </c>
      <c r="O1121" t="s">
        <v>3422</v>
      </c>
      <c r="P1121">
        <v>2</v>
      </c>
      <c r="Q1121">
        <v>1</v>
      </c>
      <c r="R1121" t="s">
        <v>3557</v>
      </c>
    </row>
    <row r="1122" spans="1:19" hidden="1" x14ac:dyDescent="0.15">
      <c r="A1122" s="1">
        <v>43217</v>
      </c>
      <c r="B1122" t="s">
        <v>80</v>
      </c>
      <c r="C1122" t="s">
        <v>100</v>
      </c>
      <c r="D1122" t="s">
        <v>57</v>
      </c>
      <c r="E1122">
        <v>1</v>
      </c>
      <c r="F1122" t="s">
        <v>13</v>
      </c>
      <c r="G1122" t="s">
        <v>3165</v>
      </c>
      <c r="H1122" t="s">
        <v>1393</v>
      </c>
      <c r="I1122" t="s">
        <v>101</v>
      </c>
      <c r="J1122" t="s">
        <v>6</v>
      </c>
      <c r="K1122">
        <v>10</v>
      </c>
      <c r="L1122" t="s">
        <v>7</v>
      </c>
      <c r="M1122" t="s">
        <v>8</v>
      </c>
      <c r="N1122" t="s">
        <v>20</v>
      </c>
      <c r="O1122" t="s">
        <v>3422</v>
      </c>
      <c r="P1122">
        <v>2</v>
      </c>
      <c r="Q1122" s="5">
        <v>1</v>
      </c>
      <c r="R1122" t="s">
        <v>3557</v>
      </c>
    </row>
    <row r="1123" spans="1:19" hidden="1" x14ac:dyDescent="0.15">
      <c r="A1123" s="1">
        <v>43217</v>
      </c>
      <c r="B1123" t="s">
        <v>80</v>
      </c>
      <c r="C1123" t="s">
        <v>1396</v>
      </c>
      <c r="D1123" t="s">
        <v>57</v>
      </c>
      <c r="E1123">
        <v>1</v>
      </c>
      <c r="F1123" t="s">
        <v>13</v>
      </c>
      <c r="G1123" t="s">
        <v>3165</v>
      </c>
      <c r="H1123" t="s">
        <v>1393</v>
      </c>
      <c r="I1123" t="s">
        <v>149</v>
      </c>
      <c r="J1123" t="s">
        <v>6</v>
      </c>
      <c r="K1123">
        <v>9</v>
      </c>
      <c r="L1123" t="s">
        <v>7</v>
      </c>
      <c r="M1123" t="s">
        <v>1397</v>
      </c>
      <c r="N1123" t="s">
        <v>20</v>
      </c>
      <c r="O1123" t="s">
        <v>3422</v>
      </c>
      <c r="P1123">
        <v>2</v>
      </c>
      <c r="Q1123">
        <v>1</v>
      </c>
      <c r="R1123" t="s">
        <v>3557</v>
      </c>
    </row>
    <row r="1124" spans="1:19" hidden="1" x14ac:dyDescent="0.15">
      <c r="A1124" s="1">
        <v>43217</v>
      </c>
      <c r="B1124" t="s">
        <v>80</v>
      </c>
      <c r="C1124" t="s">
        <v>498</v>
      </c>
      <c r="D1124" t="s">
        <v>57</v>
      </c>
      <c r="E1124">
        <v>1</v>
      </c>
      <c r="F1124" t="s">
        <v>13</v>
      </c>
      <c r="G1124" t="s">
        <v>3165</v>
      </c>
      <c r="H1124" t="s">
        <v>1393</v>
      </c>
      <c r="I1124" t="s">
        <v>500</v>
      </c>
      <c r="J1124" t="s">
        <v>6</v>
      </c>
      <c r="K1124">
        <v>3</v>
      </c>
      <c r="L1124" t="s">
        <v>7</v>
      </c>
      <c r="M1124" t="s">
        <v>1398</v>
      </c>
      <c r="N1124" t="s">
        <v>20</v>
      </c>
      <c r="O1124" t="s">
        <v>3422</v>
      </c>
      <c r="P1124">
        <v>2</v>
      </c>
      <c r="Q1124">
        <v>1</v>
      </c>
      <c r="R1124" t="s">
        <v>3557</v>
      </c>
    </row>
    <row r="1125" spans="1:19" hidden="1" x14ac:dyDescent="0.15">
      <c r="A1125" s="1">
        <v>43217</v>
      </c>
      <c r="B1125" t="s">
        <v>80</v>
      </c>
      <c r="C1125" t="s">
        <v>1034</v>
      </c>
      <c r="D1125" t="s">
        <v>198</v>
      </c>
      <c r="E1125">
        <v>1</v>
      </c>
      <c r="F1125" t="s">
        <v>13</v>
      </c>
      <c r="G1125" t="s">
        <v>3165</v>
      </c>
      <c r="H1125" t="s">
        <v>1393</v>
      </c>
      <c r="I1125" t="s">
        <v>34</v>
      </c>
      <c r="J1125" t="s">
        <v>6</v>
      </c>
      <c r="K1125">
        <v>5</v>
      </c>
      <c r="L1125" t="s">
        <v>7</v>
      </c>
      <c r="M1125" t="s">
        <v>1399</v>
      </c>
      <c r="N1125" t="s">
        <v>20</v>
      </c>
      <c r="O1125" t="s">
        <v>3422</v>
      </c>
      <c r="P1125">
        <v>2</v>
      </c>
      <c r="Q1125">
        <v>1</v>
      </c>
      <c r="R1125" t="s">
        <v>3557</v>
      </c>
    </row>
    <row r="1126" spans="1:19" hidden="1" x14ac:dyDescent="0.15">
      <c r="A1126" s="1">
        <v>43217</v>
      </c>
      <c r="B1126" t="s">
        <v>80</v>
      </c>
      <c r="C1126" t="s">
        <v>32</v>
      </c>
      <c r="D1126" t="s">
        <v>12</v>
      </c>
      <c r="E1126">
        <v>1</v>
      </c>
      <c r="F1126" t="s">
        <v>13</v>
      </c>
      <c r="G1126" t="s">
        <v>3165</v>
      </c>
      <c r="H1126" t="s">
        <v>1393</v>
      </c>
      <c r="I1126" t="s">
        <v>34</v>
      </c>
      <c r="J1126" t="s">
        <v>6</v>
      </c>
      <c r="K1126">
        <v>7</v>
      </c>
      <c r="L1126" t="s">
        <v>7</v>
      </c>
      <c r="M1126" t="s">
        <v>1400</v>
      </c>
      <c r="N1126" t="s">
        <v>20</v>
      </c>
      <c r="O1126" t="s">
        <v>3422</v>
      </c>
      <c r="P1126">
        <v>2</v>
      </c>
      <c r="Q1126">
        <v>1</v>
      </c>
      <c r="R1126" t="s">
        <v>3557</v>
      </c>
    </row>
    <row r="1127" spans="1:19" hidden="1" x14ac:dyDescent="0.15">
      <c r="A1127" s="1">
        <v>43217</v>
      </c>
      <c r="B1127" t="s">
        <v>80</v>
      </c>
      <c r="C1127" t="s">
        <v>1401</v>
      </c>
      <c r="D1127" t="s">
        <v>171</v>
      </c>
      <c r="E1127">
        <v>1</v>
      </c>
      <c r="F1127" t="s">
        <v>13</v>
      </c>
      <c r="G1127" t="s">
        <v>3165</v>
      </c>
      <c r="H1127" t="s">
        <v>1393</v>
      </c>
      <c r="I1127" t="s">
        <v>354</v>
      </c>
      <c r="J1127" t="s">
        <v>6</v>
      </c>
      <c r="K1127">
        <v>6</v>
      </c>
      <c r="L1127" t="s">
        <v>7</v>
      </c>
      <c r="M1127" t="s">
        <v>1402</v>
      </c>
      <c r="N1127" t="s">
        <v>20</v>
      </c>
      <c r="O1127" t="s">
        <v>3422</v>
      </c>
      <c r="P1127">
        <v>2</v>
      </c>
      <c r="Q1127">
        <v>1</v>
      </c>
      <c r="R1127" t="s">
        <v>3557</v>
      </c>
    </row>
    <row r="1128" spans="1:19" hidden="1" x14ac:dyDescent="0.15">
      <c r="A1128" s="1">
        <v>43217</v>
      </c>
      <c r="B1128" t="s">
        <v>80</v>
      </c>
      <c r="C1128" t="s">
        <v>145</v>
      </c>
      <c r="D1128" t="s">
        <v>568</v>
      </c>
      <c r="E1128">
        <v>1</v>
      </c>
      <c r="F1128" t="s">
        <v>13</v>
      </c>
      <c r="G1128" t="s">
        <v>3165</v>
      </c>
      <c r="H1128" t="s">
        <v>1393</v>
      </c>
      <c r="I1128" t="s">
        <v>25</v>
      </c>
      <c r="J1128" t="s">
        <v>6</v>
      </c>
      <c r="K1128">
        <v>2</v>
      </c>
      <c r="L1128" t="s">
        <v>7</v>
      </c>
      <c r="M1128" t="s">
        <v>8</v>
      </c>
      <c r="N1128" t="s">
        <v>154</v>
      </c>
      <c r="O1128" t="s">
        <v>3422</v>
      </c>
      <c r="P1128">
        <v>2</v>
      </c>
      <c r="Q1128" s="5">
        <v>1</v>
      </c>
      <c r="R1128" t="s">
        <v>3557</v>
      </c>
    </row>
    <row r="1129" spans="1:19" hidden="1" x14ac:dyDescent="0.15">
      <c r="A1129" s="1">
        <v>43217</v>
      </c>
      <c r="B1129" t="s">
        <v>80</v>
      </c>
      <c r="C1129" t="s">
        <v>1330</v>
      </c>
      <c r="D1129" t="s">
        <v>212</v>
      </c>
      <c r="E1129">
        <v>1</v>
      </c>
      <c r="F1129" t="s">
        <v>13</v>
      </c>
      <c r="G1129" t="s">
        <v>3165</v>
      </c>
      <c r="H1129" t="s">
        <v>1393</v>
      </c>
      <c r="I1129" t="s">
        <v>30</v>
      </c>
      <c r="J1129" t="s">
        <v>6</v>
      </c>
      <c r="K1129">
        <v>1</v>
      </c>
      <c r="L1129" t="s">
        <v>7</v>
      </c>
      <c r="M1129" t="s">
        <v>1403</v>
      </c>
      <c r="N1129" t="s">
        <v>20</v>
      </c>
      <c r="O1129" t="s">
        <v>3422</v>
      </c>
      <c r="P1129">
        <v>2</v>
      </c>
      <c r="Q1129">
        <v>1</v>
      </c>
      <c r="R1129" t="s">
        <v>3557</v>
      </c>
    </row>
    <row r="1130" spans="1:19" hidden="1" x14ac:dyDescent="0.15">
      <c r="A1130" s="1">
        <v>43217</v>
      </c>
      <c r="B1130" t="s">
        <v>10</v>
      </c>
      <c r="C1130" t="s">
        <v>164</v>
      </c>
      <c r="D1130" t="s">
        <v>57</v>
      </c>
      <c r="E1130">
        <v>1</v>
      </c>
      <c r="F1130" t="s">
        <v>13</v>
      </c>
      <c r="G1130" t="s">
        <v>3181</v>
      </c>
      <c r="H1130" t="s">
        <v>1404</v>
      </c>
      <c r="I1130" t="s">
        <v>165</v>
      </c>
      <c r="J1130" t="s">
        <v>6</v>
      </c>
      <c r="K1130">
        <v>1</v>
      </c>
      <c r="L1130" t="s">
        <v>7</v>
      </c>
      <c r="M1130" t="s">
        <v>1405</v>
      </c>
      <c r="N1130" t="s">
        <v>20</v>
      </c>
      <c r="O1130" t="s">
        <v>3422</v>
      </c>
      <c r="P1130">
        <v>2</v>
      </c>
      <c r="Q1130">
        <v>26</v>
      </c>
      <c r="R1130" t="s">
        <v>3557</v>
      </c>
    </row>
    <row r="1131" spans="1:19" hidden="1" x14ac:dyDescent="0.15">
      <c r="A1131" s="1">
        <v>43217</v>
      </c>
      <c r="B1131" t="s">
        <v>10</v>
      </c>
      <c r="C1131" t="s">
        <v>808</v>
      </c>
      <c r="D1131" t="s">
        <v>12</v>
      </c>
      <c r="E1131">
        <v>1</v>
      </c>
      <c r="F1131" t="s">
        <v>13</v>
      </c>
      <c r="G1131" t="s">
        <v>3165</v>
      </c>
      <c r="H1131" t="s">
        <v>1406</v>
      </c>
      <c r="I1131" t="s">
        <v>809</v>
      </c>
      <c r="J1131" t="s">
        <v>6</v>
      </c>
      <c r="K1131">
        <v>1</v>
      </c>
      <c r="L1131" t="s">
        <v>7</v>
      </c>
      <c r="M1131" t="s">
        <v>1407</v>
      </c>
      <c r="N1131" t="s">
        <v>20</v>
      </c>
      <c r="O1131" t="s">
        <v>3422</v>
      </c>
      <c r="P1131">
        <v>2</v>
      </c>
      <c r="Q1131">
        <v>1</v>
      </c>
      <c r="R1131" t="s">
        <v>3557</v>
      </c>
    </row>
    <row r="1132" spans="1:19" x14ac:dyDescent="0.15">
      <c r="A1132" s="1">
        <v>43218</v>
      </c>
      <c r="B1132" t="s">
        <v>0</v>
      </c>
      <c r="C1132" t="s">
        <v>72</v>
      </c>
      <c r="D1132" t="s">
        <v>63</v>
      </c>
      <c r="E1132">
        <v>1</v>
      </c>
      <c r="F1132" t="s">
        <v>74</v>
      </c>
      <c r="G1132" t="s">
        <v>3203</v>
      </c>
      <c r="H1132" t="s">
        <v>1408</v>
      </c>
      <c r="I1132" t="s">
        <v>76</v>
      </c>
      <c r="J1132" t="s">
        <v>6</v>
      </c>
      <c r="K1132">
        <v>1</v>
      </c>
      <c r="L1132" t="s">
        <v>7</v>
      </c>
      <c r="M1132" t="s">
        <v>1409</v>
      </c>
      <c r="N1132" t="s">
        <v>20</v>
      </c>
      <c r="O1132" t="s">
        <v>3422</v>
      </c>
      <c r="P1132">
        <v>2</v>
      </c>
      <c r="Q1132">
        <v>1</v>
      </c>
      <c r="R1132" t="s">
        <v>3557</v>
      </c>
    </row>
    <row r="1133" spans="1:19" hidden="1" x14ac:dyDescent="0.15">
      <c r="A1133" s="1">
        <v>43219</v>
      </c>
      <c r="B1133" t="s">
        <v>80</v>
      </c>
      <c r="C1133" t="s">
        <v>100</v>
      </c>
      <c r="D1133" t="s">
        <v>57</v>
      </c>
      <c r="E1133">
        <v>1</v>
      </c>
      <c r="F1133" t="s">
        <v>13</v>
      </c>
      <c r="G1133" t="s">
        <v>3165</v>
      </c>
      <c r="H1133" t="s">
        <v>1410</v>
      </c>
      <c r="I1133" t="s">
        <v>101</v>
      </c>
      <c r="J1133" t="s">
        <v>6</v>
      </c>
      <c r="K1133">
        <v>1</v>
      </c>
      <c r="L1133" t="s">
        <v>7</v>
      </c>
      <c r="M1133" t="s">
        <v>1411</v>
      </c>
      <c r="N1133" t="s">
        <v>20</v>
      </c>
      <c r="O1133" t="s">
        <v>3422</v>
      </c>
      <c r="P1133">
        <v>2</v>
      </c>
      <c r="Q1133">
        <v>1</v>
      </c>
      <c r="R1133" t="s">
        <v>3557</v>
      </c>
    </row>
    <row r="1134" spans="1:19" hidden="1" x14ac:dyDescent="0.15">
      <c r="A1134" s="1">
        <v>43219</v>
      </c>
      <c r="B1134" t="s">
        <v>80</v>
      </c>
      <c r="C1134" t="s">
        <v>1396</v>
      </c>
      <c r="D1134" t="s">
        <v>57</v>
      </c>
      <c r="E1134">
        <v>1</v>
      </c>
      <c r="F1134" t="s">
        <v>13</v>
      </c>
      <c r="G1134" t="s">
        <v>3165</v>
      </c>
      <c r="H1134" t="s">
        <v>1410</v>
      </c>
      <c r="I1134" t="s">
        <v>149</v>
      </c>
      <c r="J1134" t="s">
        <v>6</v>
      </c>
      <c r="K1134">
        <v>2</v>
      </c>
      <c r="L1134" t="s">
        <v>7</v>
      </c>
      <c r="M1134" t="s">
        <v>3442</v>
      </c>
      <c r="N1134" t="s">
        <v>20</v>
      </c>
      <c r="O1134" t="s">
        <v>3422</v>
      </c>
      <c r="P1134">
        <v>2</v>
      </c>
      <c r="Q1134">
        <v>1</v>
      </c>
      <c r="R1134" t="s">
        <v>3557</v>
      </c>
    </row>
    <row r="1135" spans="1:19" hidden="1" x14ac:dyDescent="0.15">
      <c r="A1135" s="1">
        <v>43222</v>
      </c>
      <c r="B1135" t="s">
        <v>87</v>
      </c>
      <c r="C1135" t="s">
        <v>1330</v>
      </c>
      <c r="D1135" t="s">
        <v>212</v>
      </c>
      <c r="E1135">
        <v>4</v>
      </c>
      <c r="F1135" t="s">
        <v>13</v>
      </c>
      <c r="G1135" t="s">
        <v>3165</v>
      </c>
      <c r="H1135" t="s">
        <v>1412</v>
      </c>
      <c r="I1135" t="s">
        <v>30</v>
      </c>
      <c r="J1135" t="s">
        <v>6</v>
      </c>
      <c r="K1135">
        <v>1</v>
      </c>
      <c r="L1135" t="s">
        <v>7</v>
      </c>
      <c r="M1135" t="s">
        <v>1413</v>
      </c>
      <c r="N1135" t="s">
        <v>20</v>
      </c>
      <c r="O1135" t="s">
        <v>3422</v>
      </c>
      <c r="P1135">
        <v>2</v>
      </c>
      <c r="Q1135">
        <v>1</v>
      </c>
      <c r="R1135" t="s">
        <v>3557</v>
      </c>
    </row>
    <row r="1136" spans="1:19" hidden="1" x14ac:dyDescent="0.15">
      <c r="A1136" s="1">
        <v>43222</v>
      </c>
      <c r="B1136" t="s">
        <v>50</v>
      </c>
      <c r="C1136" t="s">
        <v>1414</v>
      </c>
      <c r="D1136" t="s">
        <v>23</v>
      </c>
      <c r="E1136">
        <v>1</v>
      </c>
      <c r="F1136" t="s">
        <v>332</v>
      </c>
      <c r="G1136" t="s">
        <v>3274</v>
      </c>
      <c r="H1136" t="s">
        <v>1415</v>
      </c>
      <c r="I1136" t="s">
        <v>1416</v>
      </c>
      <c r="J1136" t="s">
        <v>6</v>
      </c>
      <c r="K1136">
        <v>1</v>
      </c>
      <c r="L1136" t="s">
        <v>7</v>
      </c>
      <c r="M1136" t="s">
        <v>8</v>
      </c>
      <c r="N1136" t="s">
        <v>9</v>
      </c>
      <c r="O1136" t="s">
        <v>3421</v>
      </c>
      <c r="P1136">
        <v>2</v>
      </c>
      <c r="Q1136">
        <v>0</v>
      </c>
      <c r="R1136" s="7" t="s">
        <v>3480</v>
      </c>
      <c r="S1136" t="s">
        <v>3574</v>
      </c>
    </row>
    <row r="1137" spans="1:19" hidden="1" x14ac:dyDescent="0.15">
      <c r="A1137" s="1">
        <v>43223</v>
      </c>
      <c r="B1137" t="s">
        <v>80</v>
      </c>
      <c r="C1137" t="s">
        <v>43</v>
      </c>
      <c r="D1137" t="s">
        <v>57</v>
      </c>
      <c r="E1137">
        <v>1</v>
      </c>
      <c r="F1137" t="s">
        <v>44</v>
      </c>
      <c r="G1137" t="s">
        <v>3197</v>
      </c>
      <c r="H1137" t="s">
        <v>1417</v>
      </c>
      <c r="I1137" t="s">
        <v>46</v>
      </c>
      <c r="J1137" t="s">
        <v>6</v>
      </c>
      <c r="K1137">
        <v>1</v>
      </c>
      <c r="L1137" t="s">
        <v>7</v>
      </c>
      <c r="M1137" t="s">
        <v>1418</v>
      </c>
      <c r="N1137" t="s">
        <v>20</v>
      </c>
      <c r="O1137" t="s">
        <v>3422</v>
      </c>
      <c r="P1137">
        <v>2</v>
      </c>
      <c r="Q1137">
        <v>2</v>
      </c>
      <c r="R1137" t="s">
        <v>3557</v>
      </c>
    </row>
    <row r="1138" spans="1:19" hidden="1" x14ac:dyDescent="0.15">
      <c r="A1138" s="1">
        <v>43223</v>
      </c>
      <c r="B1138" t="s">
        <v>80</v>
      </c>
      <c r="C1138" t="s">
        <v>1419</v>
      </c>
      <c r="D1138" t="s">
        <v>481</v>
      </c>
      <c r="E1138">
        <v>1</v>
      </c>
      <c r="F1138" t="s">
        <v>44</v>
      </c>
      <c r="G1138" t="s">
        <v>3197</v>
      </c>
      <c r="H1138" t="s">
        <v>1417</v>
      </c>
      <c r="I1138" t="s">
        <v>1420</v>
      </c>
      <c r="J1138" t="s">
        <v>85</v>
      </c>
      <c r="K1138">
        <v>2</v>
      </c>
      <c r="L1138" t="s">
        <v>7</v>
      </c>
      <c r="M1138" t="s">
        <v>1421</v>
      </c>
      <c r="N1138" t="s">
        <v>20</v>
      </c>
      <c r="O1138" t="s">
        <v>3422</v>
      </c>
      <c r="P1138">
        <v>2</v>
      </c>
      <c r="Q1138">
        <v>1</v>
      </c>
      <c r="R1138" t="s">
        <v>3557</v>
      </c>
    </row>
    <row r="1139" spans="1:19" hidden="1" x14ac:dyDescent="0.15">
      <c r="A1139" s="1">
        <v>43223</v>
      </c>
      <c r="B1139" t="s">
        <v>80</v>
      </c>
      <c r="C1139" t="s">
        <v>993</v>
      </c>
      <c r="D1139" t="s">
        <v>12</v>
      </c>
      <c r="E1139">
        <v>2</v>
      </c>
      <c r="F1139" t="s">
        <v>13</v>
      </c>
      <c r="G1139" t="s">
        <v>3165</v>
      </c>
      <c r="H1139" t="s">
        <v>1422</v>
      </c>
      <c r="I1139" t="s">
        <v>994</v>
      </c>
      <c r="J1139" t="s">
        <v>6</v>
      </c>
      <c r="K1139">
        <v>9</v>
      </c>
      <c r="L1139" t="s">
        <v>7</v>
      </c>
      <c r="M1139" t="s">
        <v>1423</v>
      </c>
      <c r="N1139" t="s">
        <v>20</v>
      </c>
      <c r="O1139" t="s">
        <v>3422</v>
      </c>
      <c r="P1139">
        <v>2</v>
      </c>
      <c r="Q1139">
        <v>1</v>
      </c>
      <c r="R1139" t="s">
        <v>3557</v>
      </c>
    </row>
    <row r="1140" spans="1:19" hidden="1" x14ac:dyDescent="0.15">
      <c r="A1140" s="1">
        <v>43223</v>
      </c>
      <c r="B1140" t="s">
        <v>80</v>
      </c>
      <c r="C1140" t="s">
        <v>1330</v>
      </c>
      <c r="D1140" t="s">
        <v>212</v>
      </c>
      <c r="E1140">
        <v>2</v>
      </c>
      <c r="F1140" t="s">
        <v>13</v>
      </c>
      <c r="G1140" t="s">
        <v>3165</v>
      </c>
      <c r="H1140" t="s">
        <v>1422</v>
      </c>
      <c r="I1140" t="s">
        <v>30</v>
      </c>
      <c r="J1140" t="s">
        <v>6</v>
      </c>
      <c r="K1140">
        <v>20</v>
      </c>
      <c r="L1140" t="s">
        <v>7</v>
      </c>
      <c r="M1140" t="s">
        <v>1424</v>
      </c>
      <c r="N1140" t="s">
        <v>20</v>
      </c>
      <c r="O1140" t="s">
        <v>3422</v>
      </c>
      <c r="P1140">
        <v>2</v>
      </c>
      <c r="Q1140">
        <v>1</v>
      </c>
      <c r="R1140" t="s">
        <v>3557</v>
      </c>
    </row>
    <row r="1141" spans="1:19" hidden="1" x14ac:dyDescent="0.15">
      <c r="A1141" s="1">
        <v>43223</v>
      </c>
      <c r="B1141" t="s">
        <v>80</v>
      </c>
      <c r="C1141" t="s">
        <v>1425</v>
      </c>
      <c r="D1141" t="s">
        <v>12</v>
      </c>
      <c r="E1141">
        <v>2</v>
      </c>
      <c r="F1141" t="s">
        <v>13</v>
      </c>
      <c r="G1141" t="s">
        <v>3165</v>
      </c>
      <c r="H1141" t="s">
        <v>1422</v>
      </c>
      <c r="I1141" t="s">
        <v>1426</v>
      </c>
      <c r="J1141" t="s">
        <v>6</v>
      </c>
      <c r="K1141">
        <v>1</v>
      </c>
      <c r="L1141" t="s">
        <v>7</v>
      </c>
      <c r="M1141" t="s">
        <v>8</v>
      </c>
      <c r="N1141" t="s">
        <v>20</v>
      </c>
      <c r="O1141" t="s">
        <v>3422</v>
      </c>
      <c r="P1141">
        <v>2</v>
      </c>
      <c r="Q1141" s="5">
        <v>1</v>
      </c>
      <c r="R1141" t="s">
        <v>3557</v>
      </c>
    </row>
    <row r="1142" spans="1:19" hidden="1" x14ac:dyDescent="0.15">
      <c r="A1142" s="1">
        <v>43223</v>
      </c>
      <c r="B1142" t="s">
        <v>80</v>
      </c>
      <c r="C1142" t="s">
        <v>177</v>
      </c>
      <c r="D1142" t="s">
        <v>151</v>
      </c>
      <c r="E1142">
        <v>2</v>
      </c>
      <c r="F1142" t="s">
        <v>13</v>
      </c>
      <c r="G1142" t="s">
        <v>3165</v>
      </c>
      <c r="H1142" t="s">
        <v>1422</v>
      </c>
      <c r="I1142" t="s">
        <v>178</v>
      </c>
      <c r="J1142" t="s">
        <v>163</v>
      </c>
      <c r="K1142">
        <v>17</v>
      </c>
      <c r="L1142" t="s">
        <v>7</v>
      </c>
      <c r="M1142" t="s">
        <v>1427</v>
      </c>
      <c r="N1142" t="s">
        <v>20</v>
      </c>
      <c r="O1142" t="s">
        <v>3422</v>
      </c>
      <c r="P1142">
        <v>2</v>
      </c>
      <c r="Q1142">
        <v>1</v>
      </c>
      <c r="R1142" t="s">
        <v>3557</v>
      </c>
    </row>
    <row r="1143" spans="1:19" hidden="1" x14ac:dyDescent="0.15">
      <c r="A1143" s="1">
        <v>43223</v>
      </c>
      <c r="B1143" t="s">
        <v>80</v>
      </c>
      <c r="C1143" t="s">
        <v>442</v>
      </c>
      <c r="D1143" t="s">
        <v>12</v>
      </c>
      <c r="E1143">
        <v>2</v>
      </c>
      <c r="F1143" t="s">
        <v>13</v>
      </c>
      <c r="G1143" t="s">
        <v>3165</v>
      </c>
      <c r="H1143" t="s">
        <v>1422</v>
      </c>
      <c r="I1143" t="s">
        <v>443</v>
      </c>
      <c r="J1143" t="s">
        <v>6</v>
      </c>
      <c r="K1143">
        <v>16</v>
      </c>
      <c r="L1143" t="s">
        <v>7</v>
      </c>
      <c r="M1143" t="s">
        <v>1428</v>
      </c>
      <c r="N1143" t="s">
        <v>20</v>
      </c>
      <c r="O1143" t="s">
        <v>3422</v>
      </c>
      <c r="P1143">
        <v>2</v>
      </c>
      <c r="Q1143">
        <v>1</v>
      </c>
      <c r="R1143" t="s">
        <v>3557</v>
      </c>
    </row>
    <row r="1144" spans="1:19" hidden="1" x14ac:dyDescent="0.15">
      <c r="A1144" s="1">
        <v>43223</v>
      </c>
      <c r="B1144" t="s">
        <v>80</v>
      </c>
      <c r="C1144" t="s">
        <v>161</v>
      </c>
      <c r="D1144" t="s">
        <v>151</v>
      </c>
      <c r="E1144">
        <v>2</v>
      </c>
      <c r="F1144" t="s">
        <v>13</v>
      </c>
      <c r="G1144" t="s">
        <v>3165</v>
      </c>
      <c r="H1144" t="s">
        <v>1422</v>
      </c>
      <c r="I1144" t="s">
        <v>162</v>
      </c>
      <c r="J1144" t="s">
        <v>163</v>
      </c>
      <c r="K1144">
        <v>19</v>
      </c>
      <c r="L1144" t="s">
        <v>7</v>
      </c>
      <c r="M1144" t="s">
        <v>1429</v>
      </c>
      <c r="N1144" t="s">
        <v>20</v>
      </c>
      <c r="O1144" t="s">
        <v>3422</v>
      </c>
      <c r="P1144">
        <v>2</v>
      </c>
      <c r="Q1144">
        <v>1</v>
      </c>
      <c r="R1144" t="s">
        <v>3557</v>
      </c>
    </row>
    <row r="1145" spans="1:19" hidden="1" x14ac:dyDescent="0.15">
      <c r="A1145" s="1">
        <v>43223</v>
      </c>
      <c r="B1145" t="s">
        <v>80</v>
      </c>
      <c r="C1145" t="s">
        <v>32</v>
      </c>
      <c r="D1145" t="s">
        <v>12</v>
      </c>
      <c r="E1145">
        <v>2</v>
      </c>
      <c r="F1145" t="s">
        <v>13</v>
      </c>
      <c r="G1145" t="s">
        <v>3165</v>
      </c>
      <c r="H1145" t="s">
        <v>1422</v>
      </c>
      <c r="I1145" t="s">
        <v>34</v>
      </c>
      <c r="J1145" t="s">
        <v>6</v>
      </c>
      <c r="K1145">
        <v>15</v>
      </c>
      <c r="L1145" t="s">
        <v>7</v>
      </c>
      <c r="M1145" t="s">
        <v>1430</v>
      </c>
      <c r="N1145" t="s">
        <v>20</v>
      </c>
      <c r="O1145" t="s">
        <v>3422</v>
      </c>
      <c r="P1145">
        <v>2</v>
      </c>
      <c r="Q1145">
        <v>1</v>
      </c>
      <c r="R1145" t="s">
        <v>3557</v>
      </c>
    </row>
    <row r="1146" spans="1:19" hidden="1" x14ac:dyDescent="0.15">
      <c r="A1146" s="1">
        <v>43223</v>
      </c>
      <c r="B1146" t="s">
        <v>80</v>
      </c>
      <c r="C1146" t="s">
        <v>990</v>
      </c>
      <c r="D1146" t="s">
        <v>12</v>
      </c>
      <c r="E1146">
        <v>2</v>
      </c>
      <c r="F1146" t="s">
        <v>13</v>
      </c>
      <c r="G1146" t="s">
        <v>3165</v>
      </c>
      <c r="H1146" t="s">
        <v>1422</v>
      </c>
      <c r="I1146" t="s">
        <v>992</v>
      </c>
      <c r="J1146" t="s">
        <v>6</v>
      </c>
      <c r="K1146">
        <v>3</v>
      </c>
      <c r="L1146" t="s">
        <v>7</v>
      </c>
      <c r="M1146" t="s">
        <v>1431</v>
      </c>
      <c r="N1146" t="s">
        <v>20</v>
      </c>
      <c r="O1146" t="s">
        <v>3422</v>
      </c>
      <c r="P1146">
        <v>2</v>
      </c>
      <c r="Q1146">
        <v>1</v>
      </c>
      <c r="R1146" t="s">
        <v>3557</v>
      </c>
    </row>
    <row r="1147" spans="1:19" hidden="1" x14ac:dyDescent="0.15">
      <c r="A1147" s="1">
        <v>43223</v>
      </c>
      <c r="B1147" t="s">
        <v>80</v>
      </c>
      <c r="C1147" t="s">
        <v>43</v>
      </c>
      <c r="D1147" t="s">
        <v>57</v>
      </c>
      <c r="E1147">
        <v>1</v>
      </c>
      <c r="F1147" t="s">
        <v>44</v>
      </c>
      <c r="G1147" t="s">
        <v>3197</v>
      </c>
      <c r="H1147" t="s">
        <v>1432</v>
      </c>
      <c r="I1147" t="s">
        <v>46</v>
      </c>
      <c r="J1147" t="s">
        <v>6</v>
      </c>
      <c r="K1147">
        <v>1</v>
      </c>
      <c r="L1147" t="s">
        <v>7</v>
      </c>
      <c r="M1147" t="s">
        <v>8</v>
      </c>
      <c r="N1147" t="s">
        <v>20</v>
      </c>
      <c r="O1147" t="s">
        <v>3421</v>
      </c>
      <c r="P1147">
        <v>2</v>
      </c>
      <c r="Q1147">
        <v>0</v>
      </c>
      <c r="R1147" t="s">
        <v>3480</v>
      </c>
      <c r="S1147" t="s">
        <v>3574</v>
      </c>
    </row>
    <row r="1148" spans="1:19" hidden="1" x14ac:dyDescent="0.15">
      <c r="A1148" s="1">
        <v>43223</v>
      </c>
      <c r="B1148" t="s">
        <v>80</v>
      </c>
      <c r="C1148" t="s">
        <v>1419</v>
      </c>
      <c r="D1148" t="s">
        <v>481</v>
      </c>
      <c r="E1148">
        <v>1</v>
      </c>
      <c r="F1148" t="s">
        <v>44</v>
      </c>
      <c r="G1148" t="s">
        <v>3197</v>
      </c>
      <c r="H1148" t="s">
        <v>1432</v>
      </c>
      <c r="I1148" t="s">
        <v>1420</v>
      </c>
      <c r="J1148" t="s">
        <v>85</v>
      </c>
      <c r="K1148">
        <v>2</v>
      </c>
      <c r="L1148" t="s">
        <v>7</v>
      </c>
      <c r="M1148" t="s">
        <v>8</v>
      </c>
      <c r="N1148" t="s">
        <v>20</v>
      </c>
      <c r="O1148" t="s">
        <v>3421</v>
      </c>
      <c r="P1148">
        <v>2</v>
      </c>
      <c r="Q1148">
        <v>0</v>
      </c>
      <c r="R1148" t="s">
        <v>3480</v>
      </c>
      <c r="S1148" t="s">
        <v>3574</v>
      </c>
    </row>
    <row r="1149" spans="1:19" hidden="1" x14ac:dyDescent="0.15">
      <c r="A1149" s="1">
        <v>43223</v>
      </c>
      <c r="B1149" t="s">
        <v>10</v>
      </c>
      <c r="C1149" t="s">
        <v>72</v>
      </c>
      <c r="D1149" t="s">
        <v>63</v>
      </c>
      <c r="E1149">
        <v>1</v>
      </c>
      <c r="F1149" t="s">
        <v>74</v>
      </c>
      <c r="G1149" t="s">
        <v>3203</v>
      </c>
      <c r="H1149" t="s">
        <v>3629</v>
      </c>
      <c r="I1149" t="s">
        <v>76</v>
      </c>
      <c r="J1149" t="s">
        <v>6</v>
      </c>
      <c r="K1149">
        <v>1</v>
      </c>
      <c r="L1149" t="s">
        <v>7</v>
      </c>
      <c r="M1149" t="s">
        <v>1434</v>
      </c>
      <c r="N1149" t="s">
        <v>20</v>
      </c>
      <c r="O1149" t="s">
        <v>3421</v>
      </c>
      <c r="P1149">
        <v>2</v>
      </c>
      <c r="Q1149">
        <v>1</v>
      </c>
      <c r="R1149" t="s">
        <v>3557</v>
      </c>
      <c r="S1149" t="s">
        <v>3553</v>
      </c>
    </row>
    <row r="1150" spans="1:19" hidden="1" x14ac:dyDescent="0.15">
      <c r="A1150" s="1">
        <v>43223</v>
      </c>
      <c r="B1150" t="s">
        <v>10</v>
      </c>
      <c r="C1150" t="s">
        <v>202</v>
      </c>
      <c r="D1150" t="s">
        <v>171</v>
      </c>
      <c r="E1150">
        <v>1</v>
      </c>
      <c r="F1150" t="s">
        <v>74</v>
      </c>
      <c r="G1150" t="s">
        <v>3203</v>
      </c>
      <c r="H1150" t="s">
        <v>1433</v>
      </c>
      <c r="I1150" t="s">
        <v>204</v>
      </c>
      <c r="J1150" t="s">
        <v>6</v>
      </c>
      <c r="K1150">
        <v>2</v>
      </c>
      <c r="L1150" t="s">
        <v>7</v>
      </c>
      <c r="M1150" t="s">
        <v>1435</v>
      </c>
      <c r="N1150" t="s">
        <v>20</v>
      </c>
      <c r="O1150" t="s">
        <v>3421</v>
      </c>
      <c r="P1150">
        <v>2</v>
      </c>
      <c r="Q1150">
        <v>1</v>
      </c>
      <c r="R1150" t="s">
        <v>3557</v>
      </c>
      <c r="S1150" t="s">
        <v>3553</v>
      </c>
    </row>
    <row r="1151" spans="1:19" hidden="1" x14ac:dyDescent="0.15">
      <c r="A1151" s="1">
        <v>43223</v>
      </c>
      <c r="B1151" t="s">
        <v>10</v>
      </c>
      <c r="C1151" t="s">
        <v>1436</v>
      </c>
      <c r="D1151" t="s">
        <v>57</v>
      </c>
      <c r="E1151">
        <v>1</v>
      </c>
      <c r="F1151" t="s">
        <v>3</v>
      </c>
      <c r="G1151" t="s">
        <v>3305</v>
      </c>
      <c r="H1151" t="s">
        <v>3631</v>
      </c>
      <c r="I1151" t="s">
        <v>1437</v>
      </c>
      <c r="J1151" t="s">
        <v>6</v>
      </c>
      <c r="K1151">
        <v>3</v>
      </c>
      <c r="L1151" t="s">
        <v>7</v>
      </c>
      <c r="M1151" t="s">
        <v>8</v>
      </c>
      <c r="N1151" t="s">
        <v>9</v>
      </c>
      <c r="O1151" t="s">
        <v>3421</v>
      </c>
      <c r="P1151">
        <v>1</v>
      </c>
      <c r="Q1151">
        <v>0</v>
      </c>
      <c r="R1151" t="s">
        <v>3630</v>
      </c>
      <c r="S1151" t="s">
        <v>3553</v>
      </c>
    </row>
    <row r="1152" spans="1:19" hidden="1" x14ac:dyDescent="0.15">
      <c r="A1152" s="1">
        <v>43223</v>
      </c>
      <c r="B1152" t="s">
        <v>10</v>
      </c>
      <c r="C1152" t="s">
        <v>88</v>
      </c>
      <c r="D1152" t="s">
        <v>1438</v>
      </c>
      <c r="E1152">
        <v>1</v>
      </c>
      <c r="F1152" t="s">
        <v>74</v>
      </c>
      <c r="G1152" t="s">
        <v>3222</v>
      </c>
      <c r="H1152" t="s">
        <v>1439</v>
      </c>
      <c r="I1152" t="s">
        <v>90</v>
      </c>
      <c r="J1152" t="s">
        <v>6</v>
      </c>
      <c r="K1152">
        <v>1</v>
      </c>
      <c r="L1152" t="s">
        <v>7</v>
      </c>
      <c r="M1152" t="s">
        <v>1440</v>
      </c>
      <c r="N1152" t="s">
        <v>20</v>
      </c>
      <c r="O1152" t="s">
        <v>3422</v>
      </c>
      <c r="P1152">
        <v>2</v>
      </c>
      <c r="Q1152">
        <v>2</v>
      </c>
      <c r="R1152" t="s">
        <v>3557</v>
      </c>
    </row>
    <row r="1153" spans="1:18" hidden="1" x14ac:dyDescent="0.15">
      <c r="A1153" s="1">
        <v>43223</v>
      </c>
      <c r="B1153" t="s">
        <v>50</v>
      </c>
      <c r="C1153" t="s">
        <v>720</v>
      </c>
      <c r="D1153" t="s">
        <v>721</v>
      </c>
      <c r="E1153">
        <v>1</v>
      </c>
      <c r="F1153" t="s">
        <v>38</v>
      </c>
      <c r="G1153" t="s">
        <v>3178</v>
      </c>
      <c r="H1153" t="s">
        <v>1441</v>
      </c>
      <c r="I1153" t="s">
        <v>723</v>
      </c>
      <c r="J1153" t="s">
        <v>6</v>
      </c>
      <c r="K1153">
        <v>1</v>
      </c>
      <c r="L1153" t="s">
        <v>7</v>
      </c>
      <c r="M1153" t="s">
        <v>1442</v>
      </c>
      <c r="N1153" t="s">
        <v>20</v>
      </c>
      <c r="O1153" t="s">
        <v>3422</v>
      </c>
      <c r="P1153">
        <v>2</v>
      </c>
      <c r="Q1153">
        <v>1</v>
      </c>
      <c r="R1153" t="s">
        <v>3557</v>
      </c>
    </row>
    <row r="1154" spans="1:18" hidden="1" x14ac:dyDescent="0.15">
      <c r="A1154" s="1">
        <v>43223</v>
      </c>
      <c r="B1154" t="s">
        <v>10</v>
      </c>
      <c r="C1154" t="s">
        <v>330</v>
      </c>
      <c r="D1154" t="s">
        <v>331</v>
      </c>
      <c r="E1154">
        <v>1</v>
      </c>
      <c r="F1154" t="s">
        <v>332</v>
      </c>
      <c r="G1154" t="s">
        <v>3274</v>
      </c>
      <c r="H1154" t="s">
        <v>1443</v>
      </c>
      <c r="I1154" t="s">
        <v>334</v>
      </c>
      <c r="J1154" t="s">
        <v>6</v>
      </c>
      <c r="K1154">
        <v>3</v>
      </c>
      <c r="L1154" t="s">
        <v>7</v>
      </c>
      <c r="M1154" t="s">
        <v>8</v>
      </c>
      <c r="N1154" t="s">
        <v>9</v>
      </c>
      <c r="O1154" t="s">
        <v>3422</v>
      </c>
      <c r="P1154">
        <v>2</v>
      </c>
      <c r="Q1154" s="5">
        <v>1</v>
      </c>
      <c r="R1154" t="s">
        <v>3557</v>
      </c>
    </row>
    <row r="1155" spans="1:18" hidden="1" x14ac:dyDescent="0.15">
      <c r="A1155" s="1">
        <v>43223</v>
      </c>
      <c r="B1155" t="s">
        <v>10</v>
      </c>
      <c r="C1155" t="s">
        <v>156</v>
      </c>
      <c r="D1155" t="s">
        <v>157</v>
      </c>
      <c r="E1155">
        <v>1</v>
      </c>
      <c r="F1155" t="s">
        <v>38</v>
      </c>
      <c r="G1155" t="s">
        <v>3239</v>
      </c>
      <c r="H1155" t="s">
        <v>1443</v>
      </c>
      <c r="I1155" t="s">
        <v>159</v>
      </c>
      <c r="J1155" t="s">
        <v>6</v>
      </c>
      <c r="K1155">
        <v>1</v>
      </c>
      <c r="L1155" t="s">
        <v>3534</v>
      </c>
      <c r="M1155" t="s">
        <v>8</v>
      </c>
      <c r="N1155" t="s">
        <v>42</v>
      </c>
      <c r="O1155" t="s">
        <v>3422</v>
      </c>
      <c r="P1155">
        <v>2</v>
      </c>
      <c r="Q1155" s="5">
        <v>1</v>
      </c>
      <c r="R1155" t="s">
        <v>3557</v>
      </c>
    </row>
    <row r="1156" spans="1:18" hidden="1" x14ac:dyDescent="0.15">
      <c r="A1156" s="1">
        <v>43223</v>
      </c>
      <c r="B1156" t="s">
        <v>10</v>
      </c>
      <c r="C1156" t="s">
        <v>389</v>
      </c>
      <c r="D1156" t="s">
        <v>390</v>
      </c>
      <c r="E1156">
        <v>1</v>
      </c>
      <c r="F1156" t="s">
        <v>38</v>
      </c>
      <c r="G1156" t="s">
        <v>3178</v>
      </c>
      <c r="H1156" t="s">
        <v>1443</v>
      </c>
      <c r="I1156" t="s">
        <v>391</v>
      </c>
      <c r="J1156" t="s">
        <v>6</v>
      </c>
      <c r="K1156">
        <v>2</v>
      </c>
      <c r="L1156" t="s">
        <v>7</v>
      </c>
      <c r="M1156" t="s">
        <v>8</v>
      </c>
      <c r="N1156" t="s">
        <v>9</v>
      </c>
      <c r="O1156" t="s">
        <v>3422</v>
      </c>
      <c r="P1156">
        <v>2</v>
      </c>
      <c r="Q1156" s="5">
        <v>1</v>
      </c>
      <c r="R1156" t="s">
        <v>3557</v>
      </c>
    </row>
    <row r="1157" spans="1:18" hidden="1" x14ac:dyDescent="0.15">
      <c r="A1157" s="1">
        <v>43223</v>
      </c>
      <c r="B1157" t="s">
        <v>87</v>
      </c>
      <c r="C1157" t="s">
        <v>993</v>
      </c>
      <c r="D1157" t="s">
        <v>12</v>
      </c>
      <c r="E1157">
        <v>1</v>
      </c>
      <c r="F1157" t="s">
        <v>13</v>
      </c>
      <c r="G1157" t="s">
        <v>3165</v>
      </c>
      <c r="H1157" t="s">
        <v>1444</v>
      </c>
      <c r="I1157" t="s">
        <v>994</v>
      </c>
      <c r="J1157" t="s">
        <v>6</v>
      </c>
      <c r="K1157">
        <v>2</v>
      </c>
      <c r="L1157" t="s">
        <v>7</v>
      </c>
      <c r="M1157" t="s">
        <v>1445</v>
      </c>
      <c r="N1157" t="s">
        <v>20</v>
      </c>
      <c r="O1157" t="s">
        <v>3422</v>
      </c>
      <c r="P1157">
        <v>2</v>
      </c>
      <c r="Q1157">
        <v>1</v>
      </c>
      <c r="R1157" t="s">
        <v>3557</v>
      </c>
    </row>
    <row r="1158" spans="1:18" hidden="1" x14ac:dyDescent="0.15">
      <c r="A1158" s="1">
        <v>43223</v>
      </c>
      <c r="B1158" t="s">
        <v>87</v>
      </c>
      <c r="C1158" t="s">
        <v>11</v>
      </c>
      <c r="D1158" t="s">
        <v>57</v>
      </c>
      <c r="E1158">
        <v>1</v>
      </c>
      <c r="F1158" t="s">
        <v>13</v>
      </c>
      <c r="G1158" t="s">
        <v>3165</v>
      </c>
      <c r="H1158" t="s">
        <v>1444</v>
      </c>
      <c r="I1158" t="s">
        <v>15</v>
      </c>
      <c r="J1158" t="s">
        <v>6</v>
      </c>
      <c r="K1158">
        <v>4</v>
      </c>
      <c r="L1158" t="s">
        <v>7</v>
      </c>
      <c r="M1158" t="s">
        <v>1446</v>
      </c>
      <c r="N1158" t="s">
        <v>20</v>
      </c>
      <c r="O1158" t="s">
        <v>3422</v>
      </c>
      <c r="P1158">
        <v>2</v>
      </c>
      <c r="Q1158">
        <v>1</v>
      </c>
      <c r="R1158" t="s">
        <v>3557</v>
      </c>
    </row>
    <row r="1159" spans="1:18" hidden="1" x14ac:dyDescent="0.15">
      <c r="A1159" s="1">
        <v>43223</v>
      </c>
      <c r="B1159" t="s">
        <v>87</v>
      </c>
      <c r="C1159" t="s">
        <v>457</v>
      </c>
      <c r="D1159" t="s">
        <v>1349</v>
      </c>
      <c r="E1159">
        <v>1</v>
      </c>
      <c r="F1159" t="s">
        <v>13</v>
      </c>
      <c r="G1159" t="s">
        <v>3165</v>
      </c>
      <c r="H1159" t="s">
        <v>1444</v>
      </c>
      <c r="I1159" t="s">
        <v>30</v>
      </c>
      <c r="J1159" t="s">
        <v>6</v>
      </c>
      <c r="K1159">
        <v>5</v>
      </c>
      <c r="L1159" t="s">
        <v>7</v>
      </c>
      <c r="M1159" t="s">
        <v>8</v>
      </c>
      <c r="N1159" t="s">
        <v>3648</v>
      </c>
      <c r="O1159" t="s">
        <v>3422</v>
      </c>
      <c r="P1159">
        <v>2</v>
      </c>
      <c r="Q1159" s="5">
        <v>1</v>
      </c>
      <c r="R1159" t="s">
        <v>3557</v>
      </c>
    </row>
    <row r="1160" spans="1:18" hidden="1" x14ac:dyDescent="0.15">
      <c r="A1160" s="1">
        <v>43223</v>
      </c>
      <c r="B1160" t="s">
        <v>87</v>
      </c>
      <c r="C1160" t="s">
        <v>145</v>
      </c>
      <c r="D1160" t="s">
        <v>568</v>
      </c>
      <c r="E1160">
        <v>1</v>
      </c>
      <c r="F1160" t="s">
        <v>13</v>
      </c>
      <c r="G1160" t="s">
        <v>3165</v>
      </c>
      <c r="H1160" t="s">
        <v>1444</v>
      </c>
      <c r="I1160" t="s">
        <v>25</v>
      </c>
      <c r="J1160" t="s">
        <v>6</v>
      </c>
      <c r="K1160">
        <v>6</v>
      </c>
      <c r="L1160" t="s">
        <v>7</v>
      </c>
      <c r="M1160">
        <v>11</v>
      </c>
      <c r="N1160" t="s">
        <v>20</v>
      </c>
      <c r="O1160" t="s">
        <v>3422</v>
      </c>
      <c r="P1160">
        <v>2</v>
      </c>
      <c r="Q1160">
        <v>1</v>
      </c>
      <c r="R1160" t="s">
        <v>3557</v>
      </c>
    </row>
    <row r="1161" spans="1:18" hidden="1" x14ac:dyDescent="0.15">
      <c r="A1161" s="1">
        <v>43223</v>
      </c>
      <c r="B1161" t="s">
        <v>87</v>
      </c>
      <c r="C1161" t="s">
        <v>1401</v>
      </c>
      <c r="D1161" t="s">
        <v>171</v>
      </c>
      <c r="E1161">
        <v>1</v>
      </c>
      <c r="F1161" t="s">
        <v>13</v>
      </c>
      <c r="G1161" t="s">
        <v>3165</v>
      </c>
      <c r="H1161" t="s">
        <v>1444</v>
      </c>
      <c r="I1161" t="s">
        <v>354</v>
      </c>
      <c r="J1161" t="s">
        <v>6</v>
      </c>
      <c r="K1161">
        <v>3</v>
      </c>
      <c r="L1161" t="s">
        <v>7</v>
      </c>
      <c r="M1161" t="s">
        <v>8</v>
      </c>
      <c r="N1161" t="s">
        <v>20</v>
      </c>
      <c r="O1161" t="s">
        <v>3422</v>
      </c>
      <c r="P1161">
        <v>2</v>
      </c>
      <c r="Q1161" s="5">
        <v>1</v>
      </c>
      <c r="R1161" t="s">
        <v>3557</v>
      </c>
    </row>
    <row r="1162" spans="1:18" hidden="1" x14ac:dyDescent="0.15">
      <c r="A1162" s="1">
        <v>43223</v>
      </c>
      <c r="B1162" t="s">
        <v>87</v>
      </c>
      <c r="C1162" t="s">
        <v>498</v>
      </c>
      <c r="D1162" t="s">
        <v>57</v>
      </c>
      <c r="E1162">
        <v>1</v>
      </c>
      <c r="F1162" t="s">
        <v>13</v>
      </c>
      <c r="G1162" t="s">
        <v>3165</v>
      </c>
      <c r="H1162" t="s">
        <v>1444</v>
      </c>
      <c r="I1162" t="s">
        <v>500</v>
      </c>
      <c r="J1162" t="s">
        <v>6</v>
      </c>
      <c r="K1162">
        <v>1</v>
      </c>
      <c r="L1162" t="s">
        <v>7</v>
      </c>
      <c r="M1162" t="s">
        <v>1447</v>
      </c>
      <c r="N1162" t="s">
        <v>20</v>
      </c>
      <c r="O1162" t="s">
        <v>3422</v>
      </c>
      <c r="P1162">
        <v>2</v>
      </c>
      <c r="Q1162">
        <v>1</v>
      </c>
      <c r="R1162" t="s">
        <v>3557</v>
      </c>
    </row>
    <row r="1163" spans="1:18" hidden="1" x14ac:dyDescent="0.15">
      <c r="A1163" s="1">
        <v>43223</v>
      </c>
      <c r="B1163" t="s">
        <v>87</v>
      </c>
      <c r="C1163" t="s">
        <v>498</v>
      </c>
      <c r="D1163" t="s">
        <v>57</v>
      </c>
      <c r="E1163">
        <v>1</v>
      </c>
      <c r="F1163" t="s">
        <v>13</v>
      </c>
      <c r="G1163" t="s">
        <v>3165</v>
      </c>
      <c r="H1163" t="s">
        <v>1448</v>
      </c>
      <c r="I1163" t="s">
        <v>500</v>
      </c>
      <c r="J1163" t="s">
        <v>6</v>
      </c>
      <c r="K1163">
        <v>2</v>
      </c>
      <c r="L1163" t="s">
        <v>7</v>
      </c>
      <c r="M1163" t="s">
        <v>1449</v>
      </c>
      <c r="N1163" t="s">
        <v>20</v>
      </c>
      <c r="O1163" t="s">
        <v>3422</v>
      </c>
      <c r="P1163">
        <v>2</v>
      </c>
      <c r="Q1163">
        <v>1</v>
      </c>
      <c r="R1163" t="s">
        <v>3557</v>
      </c>
    </row>
    <row r="1164" spans="1:18" hidden="1" x14ac:dyDescent="0.15">
      <c r="A1164" s="1">
        <v>43223</v>
      </c>
      <c r="B1164" t="s">
        <v>87</v>
      </c>
      <c r="C1164" t="s">
        <v>1401</v>
      </c>
      <c r="D1164" t="s">
        <v>171</v>
      </c>
      <c r="E1164">
        <v>1</v>
      </c>
      <c r="F1164" t="s">
        <v>13</v>
      </c>
      <c r="G1164" t="s">
        <v>3165</v>
      </c>
      <c r="H1164" t="s">
        <v>1448</v>
      </c>
      <c r="I1164" t="s">
        <v>354</v>
      </c>
      <c r="J1164" t="s">
        <v>6</v>
      </c>
      <c r="K1164">
        <v>4</v>
      </c>
      <c r="L1164" t="s">
        <v>7</v>
      </c>
      <c r="M1164" t="s">
        <v>8</v>
      </c>
      <c r="N1164" t="s">
        <v>20</v>
      </c>
      <c r="O1164" t="s">
        <v>3422</v>
      </c>
      <c r="P1164">
        <v>2</v>
      </c>
      <c r="Q1164" s="5">
        <v>1</v>
      </c>
      <c r="R1164" t="s">
        <v>3557</v>
      </c>
    </row>
    <row r="1165" spans="1:18" hidden="1" x14ac:dyDescent="0.15">
      <c r="A1165" s="1">
        <v>43223</v>
      </c>
      <c r="B1165" t="s">
        <v>87</v>
      </c>
      <c r="C1165" t="s">
        <v>145</v>
      </c>
      <c r="D1165" t="s">
        <v>568</v>
      </c>
      <c r="E1165">
        <v>1</v>
      </c>
      <c r="F1165" t="s">
        <v>13</v>
      </c>
      <c r="G1165" t="s">
        <v>3165</v>
      </c>
      <c r="H1165" t="s">
        <v>1448</v>
      </c>
      <c r="I1165" t="s">
        <v>25</v>
      </c>
      <c r="J1165" t="s">
        <v>6</v>
      </c>
      <c r="K1165">
        <v>5</v>
      </c>
      <c r="L1165" t="s">
        <v>7</v>
      </c>
      <c r="M1165">
        <v>11</v>
      </c>
      <c r="N1165" t="s">
        <v>20</v>
      </c>
      <c r="O1165" t="s">
        <v>3422</v>
      </c>
      <c r="P1165">
        <v>2</v>
      </c>
      <c r="Q1165">
        <v>1</v>
      </c>
      <c r="R1165" t="s">
        <v>3557</v>
      </c>
    </row>
    <row r="1166" spans="1:18" hidden="1" x14ac:dyDescent="0.15">
      <c r="A1166" s="1">
        <v>43223</v>
      </c>
      <c r="B1166" t="s">
        <v>87</v>
      </c>
      <c r="C1166" t="s">
        <v>457</v>
      </c>
      <c r="D1166" t="s">
        <v>1349</v>
      </c>
      <c r="E1166">
        <v>1</v>
      </c>
      <c r="F1166" t="s">
        <v>13</v>
      </c>
      <c r="G1166" t="s">
        <v>3165</v>
      </c>
      <c r="H1166" t="s">
        <v>1448</v>
      </c>
      <c r="I1166" t="s">
        <v>30</v>
      </c>
      <c r="J1166" t="s">
        <v>6</v>
      </c>
      <c r="K1166">
        <v>1</v>
      </c>
      <c r="L1166" t="s">
        <v>7</v>
      </c>
      <c r="M1166" t="s">
        <v>8</v>
      </c>
      <c r="N1166" t="s">
        <v>3648</v>
      </c>
      <c r="O1166" t="s">
        <v>3422</v>
      </c>
      <c r="P1166">
        <v>2</v>
      </c>
      <c r="Q1166" s="5">
        <v>1</v>
      </c>
      <c r="R1166" t="s">
        <v>3557</v>
      </c>
    </row>
    <row r="1167" spans="1:18" hidden="1" x14ac:dyDescent="0.15">
      <c r="A1167" s="1">
        <v>43223</v>
      </c>
      <c r="B1167" t="s">
        <v>87</v>
      </c>
      <c r="C1167" t="s">
        <v>11</v>
      </c>
      <c r="D1167" t="s">
        <v>57</v>
      </c>
      <c r="E1167">
        <v>1</v>
      </c>
      <c r="F1167" t="s">
        <v>13</v>
      </c>
      <c r="G1167" t="s">
        <v>3165</v>
      </c>
      <c r="H1167" t="s">
        <v>1448</v>
      </c>
      <c r="I1167" t="s">
        <v>15</v>
      </c>
      <c r="J1167" t="s">
        <v>6</v>
      </c>
      <c r="K1167">
        <v>6</v>
      </c>
      <c r="L1167" t="s">
        <v>7</v>
      </c>
      <c r="M1167" t="s">
        <v>1450</v>
      </c>
      <c r="N1167" t="s">
        <v>20</v>
      </c>
      <c r="O1167" t="s">
        <v>3422</v>
      </c>
      <c r="P1167">
        <v>2</v>
      </c>
      <c r="Q1167">
        <v>1</v>
      </c>
      <c r="R1167" t="s">
        <v>3557</v>
      </c>
    </row>
    <row r="1168" spans="1:18" hidden="1" x14ac:dyDescent="0.15">
      <c r="A1168" s="1">
        <v>43223</v>
      </c>
      <c r="B1168" t="s">
        <v>87</v>
      </c>
      <c r="C1168" t="s">
        <v>993</v>
      </c>
      <c r="D1168" t="s">
        <v>12</v>
      </c>
      <c r="E1168">
        <v>1</v>
      </c>
      <c r="F1168" t="s">
        <v>13</v>
      </c>
      <c r="G1168" t="s">
        <v>3165</v>
      </c>
      <c r="H1168" t="s">
        <v>1448</v>
      </c>
      <c r="I1168" t="s">
        <v>994</v>
      </c>
      <c r="J1168" t="s">
        <v>6</v>
      </c>
      <c r="K1168">
        <v>3</v>
      </c>
      <c r="L1168" t="s">
        <v>7</v>
      </c>
      <c r="M1168" t="s">
        <v>1451</v>
      </c>
      <c r="N1168" t="s">
        <v>20</v>
      </c>
      <c r="O1168" t="s">
        <v>3422</v>
      </c>
      <c r="P1168">
        <v>2</v>
      </c>
      <c r="Q1168">
        <v>1</v>
      </c>
      <c r="R1168" t="s">
        <v>3557</v>
      </c>
    </row>
    <row r="1169" spans="1:19" hidden="1" x14ac:dyDescent="0.15">
      <c r="A1169" s="1">
        <v>43223</v>
      </c>
      <c r="B1169" t="s">
        <v>80</v>
      </c>
      <c r="C1169" t="s">
        <v>457</v>
      </c>
      <c r="D1169" t="s">
        <v>1349</v>
      </c>
      <c r="E1169">
        <v>1</v>
      </c>
      <c r="F1169" t="s">
        <v>13</v>
      </c>
      <c r="G1169" t="s">
        <v>3165</v>
      </c>
      <c r="H1169" t="s">
        <v>1452</v>
      </c>
      <c r="I1169" t="s">
        <v>30</v>
      </c>
      <c r="J1169" t="s">
        <v>6</v>
      </c>
      <c r="K1169">
        <v>3</v>
      </c>
      <c r="L1169" t="s">
        <v>7</v>
      </c>
      <c r="M1169" t="s">
        <v>8</v>
      </c>
      <c r="N1169" t="s">
        <v>3648</v>
      </c>
      <c r="O1169" t="s">
        <v>3421</v>
      </c>
      <c r="P1169">
        <v>2</v>
      </c>
      <c r="Q1169">
        <v>0</v>
      </c>
      <c r="R1169" t="s">
        <v>3480</v>
      </c>
      <c r="S1169" t="s">
        <v>3574</v>
      </c>
    </row>
    <row r="1170" spans="1:19" hidden="1" x14ac:dyDescent="0.15">
      <c r="A1170" s="1">
        <v>43223</v>
      </c>
      <c r="B1170" t="s">
        <v>80</v>
      </c>
      <c r="C1170" t="s">
        <v>1401</v>
      </c>
      <c r="D1170" t="s">
        <v>171</v>
      </c>
      <c r="E1170">
        <v>1</v>
      </c>
      <c r="F1170" t="s">
        <v>13</v>
      </c>
      <c r="G1170" t="s">
        <v>3165</v>
      </c>
      <c r="H1170" t="s">
        <v>1452</v>
      </c>
      <c r="I1170" t="s">
        <v>354</v>
      </c>
      <c r="J1170" t="s">
        <v>6</v>
      </c>
      <c r="K1170">
        <v>2</v>
      </c>
      <c r="L1170" t="s">
        <v>7</v>
      </c>
      <c r="M1170" t="s">
        <v>8</v>
      </c>
      <c r="N1170" t="s">
        <v>20</v>
      </c>
      <c r="O1170" t="s">
        <v>3421</v>
      </c>
      <c r="P1170">
        <v>2</v>
      </c>
      <c r="Q1170">
        <v>0</v>
      </c>
      <c r="R1170" t="s">
        <v>3480</v>
      </c>
      <c r="S1170" t="s">
        <v>3574</v>
      </c>
    </row>
    <row r="1171" spans="1:19" hidden="1" x14ac:dyDescent="0.15">
      <c r="A1171" s="1">
        <v>43223</v>
      </c>
      <c r="B1171" t="s">
        <v>80</v>
      </c>
      <c r="C1171" t="s">
        <v>1396</v>
      </c>
      <c r="D1171" t="s">
        <v>57</v>
      </c>
      <c r="E1171">
        <v>1</v>
      </c>
      <c r="F1171" t="s">
        <v>13</v>
      </c>
      <c r="G1171" t="s">
        <v>3165</v>
      </c>
      <c r="H1171" t="s">
        <v>1452</v>
      </c>
      <c r="I1171" t="s">
        <v>149</v>
      </c>
      <c r="J1171" t="s">
        <v>6</v>
      </c>
      <c r="K1171">
        <v>1</v>
      </c>
      <c r="L1171" t="s">
        <v>7</v>
      </c>
      <c r="M1171" t="s">
        <v>8</v>
      </c>
      <c r="N1171" t="s">
        <v>20</v>
      </c>
      <c r="O1171" t="s">
        <v>3421</v>
      </c>
      <c r="P1171">
        <v>2</v>
      </c>
      <c r="Q1171">
        <v>0</v>
      </c>
      <c r="R1171" t="s">
        <v>3480</v>
      </c>
      <c r="S1171" t="s">
        <v>3574</v>
      </c>
    </row>
    <row r="1172" spans="1:19" hidden="1" x14ac:dyDescent="0.15">
      <c r="A1172" s="1">
        <v>43223</v>
      </c>
      <c r="B1172" t="s">
        <v>10</v>
      </c>
      <c r="C1172" t="s">
        <v>259</v>
      </c>
      <c r="D1172" t="s">
        <v>63</v>
      </c>
      <c r="E1172">
        <v>1</v>
      </c>
      <c r="F1172" t="s">
        <v>44</v>
      </c>
      <c r="G1172" t="s">
        <v>3197</v>
      </c>
      <c r="H1172" t="s">
        <v>1453</v>
      </c>
      <c r="I1172" t="s">
        <v>260</v>
      </c>
      <c r="J1172" t="s">
        <v>6</v>
      </c>
      <c r="K1172">
        <v>1</v>
      </c>
      <c r="L1172" t="s">
        <v>7</v>
      </c>
      <c r="M1172" t="s">
        <v>8</v>
      </c>
      <c r="N1172" t="s">
        <v>20</v>
      </c>
      <c r="O1172" t="s">
        <v>3422</v>
      </c>
      <c r="P1172">
        <v>2</v>
      </c>
      <c r="Q1172">
        <v>1</v>
      </c>
      <c r="R1172" t="s">
        <v>3557</v>
      </c>
    </row>
    <row r="1173" spans="1:19" hidden="1" x14ac:dyDescent="0.15">
      <c r="A1173" s="1">
        <v>43224</v>
      </c>
      <c r="B1173" t="s">
        <v>80</v>
      </c>
      <c r="C1173" t="s">
        <v>1454</v>
      </c>
      <c r="D1173" t="s">
        <v>57</v>
      </c>
      <c r="E1173">
        <v>1</v>
      </c>
      <c r="F1173" t="s">
        <v>38</v>
      </c>
      <c r="G1173" t="s">
        <v>3178</v>
      </c>
      <c r="H1173" t="s">
        <v>1455</v>
      </c>
      <c r="I1173" t="s">
        <v>59</v>
      </c>
      <c r="J1173" t="s">
        <v>6</v>
      </c>
      <c r="K1173">
        <v>1</v>
      </c>
      <c r="L1173" t="s">
        <v>7</v>
      </c>
      <c r="M1173" t="s">
        <v>1456</v>
      </c>
      <c r="N1173" t="s">
        <v>20</v>
      </c>
      <c r="O1173" t="s">
        <v>3422</v>
      </c>
      <c r="P1173">
        <v>2</v>
      </c>
      <c r="Q1173">
        <v>1</v>
      </c>
      <c r="R1173" t="s">
        <v>3557</v>
      </c>
    </row>
    <row r="1174" spans="1:19" hidden="1" x14ac:dyDescent="0.15">
      <c r="A1174" s="1">
        <v>43224</v>
      </c>
      <c r="B1174" t="s">
        <v>80</v>
      </c>
      <c r="C1174" t="s">
        <v>1396</v>
      </c>
      <c r="D1174" t="s">
        <v>57</v>
      </c>
      <c r="E1174">
        <v>1</v>
      </c>
      <c r="F1174" t="s">
        <v>13</v>
      </c>
      <c r="G1174" t="s">
        <v>3165</v>
      </c>
      <c r="H1174" t="s">
        <v>1457</v>
      </c>
      <c r="I1174" t="s">
        <v>149</v>
      </c>
      <c r="J1174" t="s">
        <v>6</v>
      </c>
      <c r="K1174">
        <v>8</v>
      </c>
      <c r="L1174" t="s">
        <v>7</v>
      </c>
      <c r="M1174" t="s">
        <v>1458</v>
      </c>
      <c r="N1174" t="s">
        <v>20</v>
      </c>
      <c r="O1174" t="s">
        <v>3422</v>
      </c>
      <c r="P1174">
        <v>2</v>
      </c>
      <c r="Q1174">
        <v>1</v>
      </c>
      <c r="R1174" t="s">
        <v>3557</v>
      </c>
    </row>
    <row r="1175" spans="1:19" hidden="1" x14ac:dyDescent="0.15">
      <c r="A1175" s="1">
        <v>43224</v>
      </c>
      <c r="B1175" t="s">
        <v>80</v>
      </c>
      <c r="C1175" t="s">
        <v>1459</v>
      </c>
      <c r="D1175" t="s">
        <v>12</v>
      </c>
      <c r="E1175">
        <v>1</v>
      </c>
      <c r="F1175" t="s">
        <v>13</v>
      </c>
      <c r="G1175" t="s">
        <v>3165</v>
      </c>
      <c r="H1175" t="s">
        <v>1457</v>
      </c>
      <c r="I1175" t="s">
        <v>1460</v>
      </c>
      <c r="J1175" t="s">
        <v>6</v>
      </c>
      <c r="K1175">
        <v>2</v>
      </c>
      <c r="L1175" t="s">
        <v>7</v>
      </c>
      <c r="M1175" t="s">
        <v>1461</v>
      </c>
      <c r="N1175" t="s">
        <v>20</v>
      </c>
      <c r="O1175" t="s">
        <v>3422</v>
      </c>
      <c r="P1175">
        <v>2</v>
      </c>
      <c r="Q1175">
        <v>1</v>
      </c>
      <c r="R1175" t="s">
        <v>3557</v>
      </c>
    </row>
    <row r="1176" spans="1:19" hidden="1" x14ac:dyDescent="0.15">
      <c r="A1176" s="1">
        <v>43224</v>
      </c>
      <c r="B1176" t="s">
        <v>80</v>
      </c>
      <c r="C1176" t="s">
        <v>1462</v>
      </c>
      <c r="D1176" t="s">
        <v>12</v>
      </c>
      <c r="E1176">
        <v>1</v>
      </c>
      <c r="F1176" t="s">
        <v>13</v>
      </c>
      <c r="G1176" t="s">
        <v>3165</v>
      </c>
      <c r="H1176" t="s">
        <v>1457</v>
      </c>
      <c r="I1176" t="s">
        <v>1463</v>
      </c>
      <c r="J1176" t="s">
        <v>6</v>
      </c>
      <c r="K1176">
        <v>4</v>
      </c>
      <c r="L1176" t="s">
        <v>7</v>
      </c>
      <c r="N1176" t="s">
        <v>20</v>
      </c>
      <c r="O1176" t="s">
        <v>3422</v>
      </c>
      <c r="P1176">
        <v>2</v>
      </c>
      <c r="Q1176">
        <v>1</v>
      </c>
      <c r="R1176" t="s">
        <v>3557</v>
      </c>
    </row>
    <row r="1177" spans="1:19" hidden="1" x14ac:dyDescent="0.15">
      <c r="A1177" s="1">
        <v>43224</v>
      </c>
      <c r="B1177" t="s">
        <v>80</v>
      </c>
      <c r="C1177" t="s">
        <v>1464</v>
      </c>
      <c r="D1177" t="s">
        <v>12</v>
      </c>
      <c r="E1177">
        <v>1</v>
      </c>
      <c r="F1177" t="s">
        <v>13</v>
      </c>
      <c r="G1177" t="s">
        <v>3165</v>
      </c>
      <c r="H1177" t="s">
        <v>1457</v>
      </c>
      <c r="I1177" t="s">
        <v>1465</v>
      </c>
      <c r="J1177" t="s">
        <v>6</v>
      </c>
      <c r="K1177">
        <v>3</v>
      </c>
      <c r="L1177" t="s">
        <v>7</v>
      </c>
      <c r="M1177" t="s">
        <v>1466</v>
      </c>
      <c r="N1177" t="s">
        <v>20</v>
      </c>
      <c r="O1177" t="s">
        <v>3422</v>
      </c>
      <c r="P1177">
        <v>2</v>
      </c>
      <c r="Q1177">
        <v>1</v>
      </c>
      <c r="R1177" t="s">
        <v>3557</v>
      </c>
    </row>
    <row r="1178" spans="1:19" hidden="1" x14ac:dyDescent="0.15">
      <c r="A1178" s="1">
        <v>43224</v>
      </c>
      <c r="B1178" t="s">
        <v>80</v>
      </c>
      <c r="C1178" t="s">
        <v>100</v>
      </c>
      <c r="D1178" t="s">
        <v>57</v>
      </c>
      <c r="E1178">
        <v>1</v>
      </c>
      <c r="F1178" t="s">
        <v>13</v>
      </c>
      <c r="G1178" t="s">
        <v>3165</v>
      </c>
      <c r="H1178" t="s">
        <v>1457</v>
      </c>
      <c r="I1178" t="s">
        <v>101</v>
      </c>
      <c r="J1178" t="s">
        <v>6</v>
      </c>
      <c r="K1178">
        <v>7</v>
      </c>
      <c r="L1178" t="s">
        <v>7</v>
      </c>
      <c r="M1178" t="s">
        <v>1467</v>
      </c>
      <c r="N1178" t="s">
        <v>20</v>
      </c>
      <c r="O1178" t="s">
        <v>3422</v>
      </c>
      <c r="P1178">
        <v>2</v>
      </c>
      <c r="Q1178">
        <v>1</v>
      </c>
      <c r="R1178" t="s">
        <v>3557</v>
      </c>
    </row>
    <row r="1179" spans="1:19" hidden="1" x14ac:dyDescent="0.15">
      <c r="A1179" s="1">
        <v>43224</v>
      </c>
      <c r="B1179" t="s">
        <v>80</v>
      </c>
      <c r="C1179" t="s">
        <v>1034</v>
      </c>
      <c r="D1179" t="s">
        <v>198</v>
      </c>
      <c r="E1179">
        <v>1</v>
      </c>
      <c r="F1179" t="s">
        <v>13</v>
      </c>
      <c r="G1179" t="s">
        <v>3165</v>
      </c>
      <c r="H1179" t="s">
        <v>1457</v>
      </c>
      <c r="I1179" t="s">
        <v>34</v>
      </c>
      <c r="J1179" t="s">
        <v>6</v>
      </c>
      <c r="K1179">
        <v>5</v>
      </c>
      <c r="L1179" t="s">
        <v>7</v>
      </c>
      <c r="M1179" t="s">
        <v>1468</v>
      </c>
      <c r="N1179" t="s">
        <v>20</v>
      </c>
      <c r="O1179" t="s">
        <v>3422</v>
      </c>
      <c r="P1179">
        <v>2</v>
      </c>
      <c r="Q1179">
        <v>1</v>
      </c>
      <c r="R1179" t="s">
        <v>3557</v>
      </c>
    </row>
    <row r="1180" spans="1:19" hidden="1" x14ac:dyDescent="0.15">
      <c r="A1180" s="1">
        <v>43224</v>
      </c>
      <c r="B1180" t="s">
        <v>80</v>
      </c>
      <c r="C1180" t="s">
        <v>1425</v>
      </c>
      <c r="D1180" t="s">
        <v>12</v>
      </c>
      <c r="E1180">
        <v>1</v>
      </c>
      <c r="F1180" t="s">
        <v>13</v>
      </c>
      <c r="G1180" t="s">
        <v>3165</v>
      </c>
      <c r="H1180" t="s">
        <v>1457</v>
      </c>
      <c r="I1180" t="s">
        <v>1426</v>
      </c>
      <c r="J1180" t="s">
        <v>6</v>
      </c>
      <c r="K1180">
        <v>1</v>
      </c>
      <c r="L1180" t="s">
        <v>7</v>
      </c>
      <c r="M1180" t="s">
        <v>1469</v>
      </c>
      <c r="N1180" t="s">
        <v>20</v>
      </c>
      <c r="O1180" t="s">
        <v>3422</v>
      </c>
      <c r="P1180">
        <v>2</v>
      </c>
      <c r="Q1180">
        <v>1</v>
      </c>
      <c r="R1180" t="s">
        <v>3557</v>
      </c>
    </row>
    <row r="1181" spans="1:19" hidden="1" x14ac:dyDescent="0.15">
      <c r="A1181" s="1">
        <v>43224</v>
      </c>
      <c r="B1181" t="s">
        <v>80</v>
      </c>
      <c r="C1181" t="s">
        <v>993</v>
      </c>
      <c r="D1181" t="s">
        <v>12</v>
      </c>
      <c r="E1181">
        <v>1</v>
      </c>
      <c r="F1181" t="s">
        <v>13</v>
      </c>
      <c r="G1181" t="s">
        <v>3165</v>
      </c>
      <c r="H1181" t="s">
        <v>1457</v>
      </c>
      <c r="I1181" t="s">
        <v>994</v>
      </c>
      <c r="J1181" t="s">
        <v>6</v>
      </c>
      <c r="K1181">
        <v>6</v>
      </c>
      <c r="L1181" t="s">
        <v>7</v>
      </c>
      <c r="M1181" t="s">
        <v>1470</v>
      </c>
      <c r="N1181" t="s">
        <v>20</v>
      </c>
      <c r="O1181" t="s">
        <v>3422</v>
      </c>
      <c r="P1181">
        <v>2</v>
      </c>
      <c r="Q1181">
        <v>1</v>
      </c>
      <c r="R1181" t="s">
        <v>3557</v>
      </c>
    </row>
    <row r="1182" spans="1:19" hidden="1" x14ac:dyDescent="0.15">
      <c r="A1182" s="1">
        <v>43224</v>
      </c>
      <c r="B1182" t="s">
        <v>80</v>
      </c>
      <c r="C1182" t="s">
        <v>1471</v>
      </c>
      <c r="D1182" t="s">
        <v>481</v>
      </c>
      <c r="E1182">
        <v>1</v>
      </c>
      <c r="F1182" t="s">
        <v>13</v>
      </c>
      <c r="G1182" t="s">
        <v>3165</v>
      </c>
      <c r="H1182" t="s">
        <v>1457</v>
      </c>
      <c r="I1182" t="s">
        <v>1472</v>
      </c>
      <c r="J1182" t="s">
        <v>85</v>
      </c>
      <c r="K1182">
        <v>9</v>
      </c>
      <c r="L1182" t="s">
        <v>7</v>
      </c>
      <c r="M1182" t="s">
        <v>1473</v>
      </c>
      <c r="N1182" t="s">
        <v>20</v>
      </c>
      <c r="O1182" t="s">
        <v>3422</v>
      </c>
      <c r="P1182">
        <v>2</v>
      </c>
      <c r="Q1182">
        <v>1</v>
      </c>
      <c r="R1182" t="s">
        <v>3557</v>
      </c>
    </row>
    <row r="1183" spans="1:19" hidden="1" x14ac:dyDescent="0.15">
      <c r="A1183" s="1">
        <v>43224</v>
      </c>
      <c r="B1183" t="s">
        <v>80</v>
      </c>
      <c r="C1183" t="s">
        <v>1419</v>
      </c>
      <c r="D1183" t="s">
        <v>481</v>
      </c>
      <c r="E1183">
        <v>1</v>
      </c>
      <c r="F1183" t="s">
        <v>44</v>
      </c>
      <c r="G1183" t="s">
        <v>3197</v>
      </c>
      <c r="H1183" t="s">
        <v>1474</v>
      </c>
      <c r="I1183" t="s">
        <v>1420</v>
      </c>
      <c r="J1183" t="s">
        <v>85</v>
      </c>
      <c r="K1183">
        <v>1</v>
      </c>
      <c r="L1183" t="s">
        <v>7</v>
      </c>
      <c r="M1183" t="s">
        <v>8</v>
      </c>
      <c r="N1183" t="s">
        <v>20</v>
      </c>
      <c r="O1183" t="s">
        <v>3421</v>
      </c>
      <c r="P1183">
        <v>2</v>
      </c>
      <c r="Q1183">
        <v>0</v>
      </c>
      <c r="R1183" t="s">
        <v>3480</v>
      </c>
      <c r="S1183" t="s">
        <v>3574</v>
      </c>
    </row>
    <row r="1184" spans="1:19" hidden="1" x14ac:dyDescent="0.15">
      <c r="A1184" s="1">
        <v>43224</v>
      </c>
      <c r="B1184" t="s">
        <v>114</v>
      </c>
      <c r="C1184" t="s">
        <v>993</v>
      </c>
      <c r="D1184" t="s">
        <v>12</v>
      </c>
      <c r="E1184">
        <v>1</v>
      </c>
      <c r="F1184" t="s">
        <v>13</v>
      </c>
      <c r="G1184" t="s">
        <v>3165</v>
      </c>
      <c r="H1184" t="s">
        <v>1475</v>
      </c>
      <c r="I1184" t="s">
        <v>994</v>
      </c>
      <c r="J1184" t="s">
        <v>6</v>
      </c>
      <c r="K1184">
        <v>8</v>
      </c>
      <c r="L1184" t="s">
        <v>7</v>
      </c>
      <c r="M1184" t="s">
        <v>1476</v>
      </c>
      <c r="N1184" t="s">
        <v>20</v>
      </c>
      <c r="O1184" t="s">
        <v>3422</v>
      </c>
      <c r="P1184">
        <v>2</v>
      </c>
      <c r="Q1184">
        <v>1</v>
      </c>
      <c r="R1184" t="s">
        <v>3557</v>
      </c>
    </row>
    <row r="1185" spans="1:19" hidden="1" x14ac:dyDescent="0.15">
      <c r="A1185" s="1">
        <v>43224</v>
      </c>
      <c r="B1185" t="s">
        <v>114</v>
      </c>
      <c r="C1185" t="s">
        <v>11</v>
      </c>
      <c r="D1185" t="s">
        <v>57</v>
      </c>
      <c r="E1185">
        <v>1</v>
      </c>
      <c r="F1185" t="s">
        <v>13</v>
      </c>
      <c r="G1185" t="s">
        <v>3165</v>
      </c>
      <c r="H1185" t="s">
        <v>1475</v>
      </c>
      <c r="I1185" t="s">
        <v>15</v>
      </c>
      <c r="J1185" t="s">
        <v>6</v>
      </c>
      <c r="K1185">
        <v>7</v>
      </c>
      <c r="L1185" t="s">
        <v>7</v>
      </c>
      <c r="M1185" t="s">
        <v>1477</v>
      </c>
      <c r="N1185" t="s">
        <v>20</v>
      </c>
      <c r="O1185" t="s">
        <v>3422</v>
      </c>
      <c r="P1185">
        <v>2</v>
      </c>
      <c r="Q1185">
        <v>1</v>
      </c>
      <c r="R1185" t="s">
        <v>3557</v>
      </c>
    </row>
    <row r="1186" spans="1:19" hidden="1" x14ac:dyDescent="0.15">
      <c r="A1186" s="1">
        <v>43224</v>
      </c>
      <c r="B1186" t="s">
        <v>114</v>
      </c>
      <c r="C1186" t="s">
        <v>457</v>
      </c>
      <c r="D1186" t="s">
        <v>1349</v>
      </c>
      <c r="E1186">
        <v>1</v>
      </c>
      <c r="F1186" t="s">
        <v>13</v>
      </c>
      <c r="G1186" t="s">
        <v>3165</v>
      </c>
      <c r="H1186" t="s">
        <v>1475</v>
      </c>
      <c r="I1186" t="s">
        <v>30</v>
      </c>
      <c r="J1186" t="s">
        <v>6</v>
      </c>
      <c r="K1186">
        <v>6</v>
      </c>
      <c r="L1186" t="s">
        <v>7</v>
      </c>
      <c r="M1186" t="s">
        <v>1478</v>
      </c>
      <c r="N1186" t="s">
        <v>3648</v>
      </c>
      <c r="O1186" t="s">
        <v>3422</v>
      </c>
      <c r="P1186">
        <v>2</v>
      </c>
      <c r="Q1186">
        <v>1</v>
      </c>
      <c r="R1186" t="s">
        <v>3557</v>
      </c>
    </row>
    <row r="1187" spans="1:19" hidden="1" x14ac:dyDescent="0.15">
      <c r="A1187" s="1">
        <v>43224</v>
      </c>
      <c r="B1187" t="s">
        <v>114</v>
      </c>
      <c r="C1187" t="s">
        <v>145</v>
      </c>
      <c r="D1187" t="s">
        <v>568</v>
      </c>
      <c r="E1187">
        <v>1</v>
      </c>
      <c r="F1187" t="s">
        <v>13</v>
      </c>
      <c r="G1187" t="s">
        <v>3165</v>
      </c>
      <c r="H1187" t="s">
        <v>1475</v>
      </c>
      <c r="I1187" t="s">
        <v>25</v>
      </c>
      <c r="J1187" t="s">
        <v>6</v>
      </c>
      <c r="K1187">
        <v>2</v>
      </c>
      <c r="L1187" t="s">
        <v>7</v>
      </c>
      <c r="M1187" t="s">
        <v>8</v>
      </c>
      <c r="N1187" t="s">
        <v>154</v>
      </c>
      <c r="O1187" t="s">
        <v>3422</v>
      </c>
      <c r="P1187">
        <v>2</v>
      </c>
      <c r="Q1187" s="5">
        <v>1</v>
      </c>
      <c r="R1187" t="s">
        <v>3557</v>
      </c>
    </row>
    <row r="1188" spans="1:19" hidden="1" x14ac:dyDescent="0.15">
      <c r="A1188" s="1">
        <v>43224</v>
      </c>
      <c r="B1188" t="s">
        <v>114</v>
      </c>
      <c r="C1188" t="s">
        <v>1034</v>
      </c>
      <c r="D1188" t="s">
        <v>198</v>
      </c>
      <c r="E1188">
        <v>1</v>
      </c>
      <c r="F1188" t="s">
        <v>13</v>
      </c>
      <c r="G1188" t="s">
        <v>3165</v>
      </c>
      <c r="H1188" t="s">
        <v>1475</v>
      </c>
      <c r="I1188" t="s">
        <v>34</v>
      </c>
      <c r="J1188" t="s">
        <v>6</v>
      </c>
      <c r="K1188">
        <v>3</v>
      </c>
      <c r="L1188" t="s">
        <v>7</v>
      </c>
      <c r="M1188" t="s">
        <v>1479</v>
      </c>
      <c r="N1188" t="s">
        <v>20</v>
      </c>
      <c r="O1188" t="s">
        <v>3422</v>
      </c>
      <c r="P1188">
        <v>2</v>
      </c>
      <c r="Q1188">
        <v>1</v>
      </c>
      <c r="R1188" t="s">
        <v>3557</v>
      </c>
    </row>
    <row r="1189" spans="1:19" hidden="1" x14ac:dyDescent="0.15">
      <c r="A1189" s="1">
        <v>43224</v>
      </c>
      <c r="B1189" t="s">
        <v>114</v>
      </c>
      <c r="C1189" t="s">
        <v>951</v>
      </c>
      <c r="D1189" t="s">
        <v>57</v>
      </c>
      <c r="E1189">
        <v>1</v>
      </c>
      <c r="F1189" t="s">
        <v>13</v>
      </c>
      <c r="G1189" t="s">
        <v>3165</v>
      </c>
      <c r="H1189" t="s">
        <v>1475</v>
      </c>
      <c r="I1189" t="s">
        <v>144</v>
      </c>
      <c r="J1189" t="s">
        <v>6</v>
      </c>
      <c r="K1189">
        <v>4</v>
      </c>
      <c r="L1189" t="s">
        <v>7</v>
      </c>
      <c r="M1189" t="s">
        <v>1480</v>
      </c>
      <c r="N1189" t="s">
        <v>20</v>
      </c>
      <c r="O1189" t="s">
        <v>3422</v>
      </c>
      <c r="P1189">
        <v>2</v>
      </c>
      <c r="Q1189">
        <v>1</v>
      </c>
      <c r="R1189" t="s">
        <v>3557</v>
      </c>
    </row>
    <row r="1190" spans="1:19" hidden="1" x14ac:dyDescent="0.15">
      <c r="A1190" s="1">
        <v>43224</v>
      </c>
      <c r="B1190" t="s">
        <v>114</v>
      </c>
      <c r="C1190" t="s">
        <v>1401</v>
      </c>
      <c r="D1190" t="s">
        <v>171</v>
      </c>
      <c r="E1190">
        <v>1</v>
      </c>
      <c r="F1190" t="s">
        <v>13</v>
      </c>
      <c r="G1190" t="s">
        <v>3165</v>
      </c>
      <c r="H1190" t="s">
        <v>1475</v>
      </c>
      <c r="I1190" t="s">
        <v>354</v>
      </c>
      <c r="J1190" t="s">
        <v>6</v>
      </c>
      <c r="K1190">
        <v>1</v>
      </c>
      <c r="L1190" t="s">
        <v>7</v>
      </c>
      <c r="M1190" t="s">
        <v>1481</v>
      </c>
      <c r="N1190" t="s">
        <v>20</v>
      </c>
      <c r="O1190" t="s">
        <v>3422</v>
      </c>
      <c r="P1190">
        <v>2</v>
      </c>
      <c r="Q1190">
        <v>1</v>
      </c>
      <c r="R1190" t="s">
        <v>3557</v>
      </c>
    </row>
    <row r="1191" spans="1:19" hidden="1" x14ac:dyDescent="0.15">
      <c r="A1191" s="1">
        <v>43224</v>
      </c>
      <c r="B1191" t="s">
        <v>114</v>
      </c>
      <c r="C1191" t="s">
        <v>100</v>
      </c>
      <c r="D1191" t="s">
        <v>57</v>
      </c>
      <c r="E1191">
        <v>1</v>
      </c>
      <c r="F1191" t="s">
        <v>13</v>
      </c>
      <c r="G1191" t="s">
        <v>3165</v>
      </c>
      <c r="H1191" t="s">
        <v>1475</v>
      </c>
      <c r="I1191" t="s">
        <v>101</v>
      </c>
      <c r="J1191" t="s">
        <v>6</v>
      </c>
      <c r="K1191">
        <v>9</v>
      </c>
      <c r="L1191" t="s">
        <v>7</v>
      </c>
      <c r="M1191" t="s">
        <v>1482</v>
      </c>
      <c r="N1191" t="s">
        <v>20</v>
      </c>
      <c r="O1191" t="s">
        <v>3422</v>
      </c>
      <c r="P1191">
        <v>2</v>
      </c>
      <c r="Q1191">
        <v>1</v>
      </c>
      <c r="R1191" t="s">
        <v>3557</v>
      </c>
    </row>
    <row r="1192" spans="1:19" hidden="1" x14ac:dyDescent="0.15">
      <c r="A1192" s="1">
        <v>43224</v>
      </c>
      <c r="B1192" t="s">
        <v>114</v>
      </c>
      <c r="C1192" t="s">
        <v>1396</v>
      </c>
      <c r="D1192" t="s">
        <v>57</v>
      </c>
      <c r="E1192">
        <v>1</v>
      </c>
      <c r="F1192" t="s">
        <v>13</v>
      </c>
      <c r="G1192" t="s">
        <v>3165</v>
      </c>
      <c r="H1192" t="s">
        <v>1475</v>
      </c>
      <c r="I1192" t="s">
        <v>149</v>
      </c>
      <c r="J1192" t="s">
        <v>6</v>
      </c>
      <c r="K1192">
        <v>5</v>
      </c>
      <c r="L1192" t="s">
        <v>7</v>
      </c>
      <c r="M1192" t="s">
        <v>1483</v>
      </c>
      <c r="N1192" t="s">
        <v>20</v>
      </c>
      <c r="O1192" t="s">
        <v>3422</v>
      </c>
      <c r="P1192">
        <v>2</v>
      </c>
      <c r="Q1192">
        <v>1</v>
      </c>
      <c r="R1192" t="s">
        <v>3557</v>
      </c>
    </row>
    <row r="1193" spans="1:19" hidden="1" x14ac:dyDescent="0.15">
      <c r="A1193" s="1">
        <v>43225</v>
      </c>
      <c r="B1193" t="s">
        <v>10</v>
      </c>
      <c r="C1193" t="s">
        <v>1</v>
      </c>
      <c r="D1193" t="s">
        <v>2</v>
      </c>
      <c r="E1193">
        <v>1</v>
      </c>
      <c r="F1193" t="s">
        <v>3</v>
      </c>
      <c r="G1193" t="s">
        <v>3305</v>
      </c>
      <c r="H1193" t="s">
        <v>3632</v>
      </c>
      <c r="I1193" t="s">
        <v>5</v>
      </c>
      <c r="J1193" t="s">
        <v>6</v>
      </c>
      <c r="K1193">
        <v>4</v>
      </c>
      <c r="L1193" t="s">
        <v>7</v>
      </c>
      <c r="M1193" t="s">
        <v>3633</v>
      </c>
      <c r="N1193" t="s">
        <v>9</v>
      </c>
      <c r="O1193" t="s">
        <v>3619</v>
      </c>
      <c r="P1193">
        <v>2</v>
      </c>
      <c r="Q1193">
        <v>1</v>
      </c>
      <c r="R1193" t="s">
        <v>3557</v>
      </c>
    </row>
    <row r="1194" spans="1:19" hidden="1" x14ac:dyDescent="0.15">
      <c r="A1194" s="1">
        <v>43225</v>
      </c>
      <c r="B1194" t="s">
        <v>10</v>
      </c>
      <c r="C1194" t="s">
        <v>202</v>
      </c>
      <c r="D1194" t="s">
        <v>171</v>
      </c>
      <c r="E1194">
        <v>1</v>
      </c>
      <c r="F1194" t="s">
        <v>74</v>
      </c>
      <c r="G1194" t="s">
        <v>3203</v>
      </c>
      <c r="H1194" t="s">
        <v>1484</v>
      </c>
      <c r="I1194" t="s">
        <v>204</v>
      </c>
      <c r="J1194" t="s">
        <v>6</v>
      </c>
      <c r="K1194">
        <v>5</v>
      </c>
      <c r="L1194" t="s">
        <v>7</v>
      </c>
      <c r="M1194" t="s">
        <v>1485</v>
      </c>
      <c r="N1194" t="s">
        <v>20</v>
      </c>
      <c r="O1194" t="s">
        <v>3619</v>
      </c>
      <c r="P1194">
        <v>2</v>
      </c>
      <c r="Q1194">
        <v>1</v>
      </c>
      <c r="R1194" t="s">
        <v>3557</v>
      </c>
    </row>
    <row r="1195" spans="1:19" hidden="1" x14ac:dyDescent="0.15">
      <c r="A1195" s="1">
        <v>43225</v>
      </c>
      <c r="B1195" t="s">
        <v>10</v>
      </c>
      <c r="C1195" t="s">
        <v>185</v>
      </c>
      <c r="D1195" t="s">
        <v>63</v>
      </c>
      <c r="E1195">
        <v>1</v>
      </c>
      <c r="F1195" t="s">
        <v>74</v>
      </c>
      <c r="G1195" t="s">
        <v>3305</v>
      </c>
      <c r="H1195" t="s">
        <v>1484</v>
      </c>
      <c r="I1195" t="s">
        <v>188</v>
      </c>
      <c r="J1195" t="s">
        <v>6</v>
      </c>
      <c r="K1195">
        <v>1</v>
      </c>
      <c r="L1195" t="s">
        <v>7</v>
      </c>
      <c r="M1195" t="s">
        <v>1486</v>
      </c>
      <c r="N1195" t="s">
        <v>20</v>
      </c>
      <c r="O1195" t="s">
        <v>3619</v>
      </c>
      <c r="P1195">
        <v>2</v>
      </c>
      <c r="Q1195">
        <v>1</v>
      </c>
      <c r="R1195" t="s">
        <v>3557</v>
      </c>
    </row>
    <row r="1196" spans="1:19" hidden="1" x14ac:dyDescent="0.15">
      <c r="A1196" s="1">
        <v>43225</v>
      </c>
      <c r="B1196" t="s">
        <v>10</v>
      </c>
      <c r="C1196" t="s">
        <v>72</v>
      </c>
      <c r="D1196" t="s">
        <v>63</v>
      </c>
      <c r="E1196">
        <v>1</v>
      </c>
      <c r="F1196" t="s">
        <v>74</v>
      </c>
      <c r="G1196" t="s">
        <v>3203</v>
      </c>
      <c r="H1196" t="s">
        <v>1484</v>
      </c>
      <c r="I1196" t="s">
        <v>76</v>
      </c>
      <c r="J1196" t="s">
        <v>6</v>
      </c>
      <c r="K1196">
        <v>2</v>
      </c>
      <c r="L1196" t="s">
        <v>7</v>
      </c>
      <c r="M1196" t="s">
        <v>1487</v>
      </c>
      <c r="N1196" t="s">
        <v>20</v>
      </c>
      <c r="O1196" t="s">
        <v>3619</v>
      </c>
      <c r="P1196">
        <v>2</v>
      </c>
      <c r="Q1196">
        <v>1</v>
      </c>
      <c r="R1196" t="s">
        <v>3557</v>
      </c>
    </row>
    <row r="1197" spans="1:19" hidden="1" x14ac:dyDescent="0.15">
      <c r="A1197" s="1">
        <v>43225</v>
      </c>
      <c r="B1197" t="s">
        <v>10</v>
      </c>
      <c r="C1197" t="s">
        <v>51</v>
      </c>
      <c r="D1197" t="s">
        <v>761</v>
      </c>
      <c r="E1197">
        <v>1</v>
      </c>
      <c r="F1197" t="s">
        <v>38</v>
      </c>
      <c r="G1197" t="s">
        <v>3178</v>
      </c>
      <c r="H1197" t="s">
        <v>1488</v>
      </c>
      <c r="I1197" t="s">
        <v>54</v>
      </c>
      <c r="J1197" t="s">
        <v>6</v>
      </c>
      <c r="K1197">
        <v>2</v>
      </c>
      <c r="L1197" t="s">
        <v>41</v>
      </c>
      <c r="M1197" t="s">
        <v>8</v>
      </c>
      <c r="N1197" t="s">
        <v>20</v>
      </c>
      <c r="O1197" t="s">
        <v>3421</v>
      </c>
      <c r="P1197">
        <v>1</v>
      </c>
      <c r="Q1197">
        <v>0</v>
      </c>
      <c r="S1197" t="s">
        <v>3563</v>
      </c>
    </row>
    <row r="1198" spans="1:19" hidden="1" x14ac:dyDescent="0.15">
      <c r="A1198" s="1">
        <v>43225</v>
      </c>
      <c r="B1198" t="s">
        <v>10</v>
      </c>
      <c r="C1198" t="s">
        <v>382</v>
      </c>
      <c r="D1198" t="s">
        <v>1489</v>
      </c>
      <c r="E1198">
        <v>1</v>
      </c>
      <c r="F1198" t="s">
        <v>38</v>
      </c>
      <c r="G1198" t="s">
        <v>3178</v>
      </c>
      <c r="H1198" t="s">
        <v>1488</v>
      </c>
      <c r="I1198" t="s">
        <v>385</v>
      </c>
      <c r="J1198" t="s">
        <v>6</v>
      </c>
      <c r="K1198">
        <v>4</v>
      </c>
      <c r="L1198" t="s">
        <v>41</v>
      </c>
      <c r="M1198" t="s">
        <v>8</v>
      </c>
      <c r="N1198" t="s">
        <v>42</v>
      </c>
      <c r="O1198" t="s">
        <v>3421</v>
      </c>
      <c r="P1198">
        <v>1</v>
      </c>
      <c r="Q1198">
        <v>0</v>
      </c>
      <c r="S1198" t="s">
        <v>3563</v>
      </c>
    </row>
    <row r="1199" spans="1:19" hidden="1" x14ac:dyDescent="0.15">
      <c r="A1199" s="1">
        <v>43225</v>
      </c>
      <c r="B1199" t="s">
        <v>10</v>
      </c>
      <c r="C1199" t="s">
        <v>156</v>
      </c>
      <c r="D1199" t="s">
        <v>157</v>
      </c>
      <c r="E1199">
        <v>1</v>
      </c>
      <c r="F1199" t="s">
        <v>38</v>
      </c>
      <c r="G1199" t="s">
        <v>3239</v>
      </c>
      <c r="H1199" t="s">
        <v>1488</v>
      </c>
      <c r="I1199" t="s">
        <v>159</v>
      </c>
      <c r="J1199" t="s">
        <v>6</v>
      </c>
      <c r="K1199">
        <v>1</v>
      </c>
      <c r="L1199" t="s">
        <v>41</v>
      </c>
      <c r="M1199" t="s">
        <v>8</v>
      </c>
      <c r="N1199" t="s">
        <v>42</v>
      </c>
      <c r="O1199" t="s">
        <v>3421</v>
      </c>
      <c r="P1199">
        <v>1</v>
      </c>
      <c r="Q1199">
        <v>0</v>
      </c>
      <c r="S1199" t="s">
        <v>3563</v>
      </c>
    </row>
    <row r="1200" spans="1:19" hidden="1" x14ac:dyDescent="0.15">
      <c r="A1200" s="1">
        <v>43225</v>
      </c>
      <c r="B1200" t="s">
        <v>10</v>
      </c>
      <c r="C1200" t="s">
        <v>386</v>
      </c>
      <c r="D1200" t="s">
        <v>387</v>
      </c>
      <c r="E1200">
        <v>1</v>
      </c>
      <c r="F1200" t="s">
        <v>38</v>
      </c>
      <c r="G1200" t="s">
        <v>3178</v>
      </c>
      <c r="H1200" t="s">
        <v>1488</v>
      </c>
      <c r="I1200" t="s">
        <v>388</v>
      </c>
      <c r="J1200" t="s">
        <v>6</v>
      </c>
      <c r="K1200">
        <v>5</v>
      </c>
      <c r="L1200" t="s">
        <v>41</v>
      </c>
      <c r="M1200" t="s">
        <v>8</v>
      </c>
      <c r="N1200" t="s">
        <v>42</v>
      </c>
      <c r="O1200" t="s">
        <v>3421</v>
      </c>
      <c r="P1200">
        <v>1</v>
      </c>
      <c r="Q1200">
        <v>0</v>
      </c>
      <c r="S1200" t="s">
        <v>3563</v>
      </c>
    </row>
    <row r="1201" spans="1:19" hidden="1" x14ac:dyDescent="0.15">
      <c r="A1201" s="1">
        <v>43225</v>
      </c>
      <c r="B1201" t="s">
        <v>10</v>
      </c>
      <c r="C1201" t="s">
        <v>1490</v>
      </c>
      <c r="D1201" t="s">
        <v>1491</v>
      </c>
      <c r="E1201">
        <v>1</v>
      </c>
      <c r="F1201" t="s">
        <v>38</v>
      </c>
      <c r="G1201" t="s">
        <v>3178</v>
      </c>
      <c r="H1201" t="s">
        <v>1488</v>
      </c>
      <c r="I1201" t="s">
        <v>1492</v>
      </c>
      <c r="J1201" t="s">
        <v>6</v>
      </c>
      <c r="K1201">
        <v>3</v>
      </c>
      <c r="L1201" t="s">
        <v>41</v>
      </c>
      <c r="M1201" t="s">
        <v>8</v>
      </c>
      <c r="N1201" t="s">
        <v>9</v>
      </c>
      <c r="O1201" t="s">
        <v>3421</v>
      </c>
      <c r="P1201">
        <v>1</v>
      </c>
      <c r="Q1201">
        <v>0</v>
      </c>
      <c r="S1201" t="s">
        <v>3563</v>
      </c>
    </row>
    <row r="1202" spans="1:19" hidden="1" x14ac:dyDescent="0.15">
      <c r="A1202" s="1">
        <v>43226</v>
      </c>
      <c r="B1202" t="s">
        <v>80</v>
      </c>
      <c r="C1202" t="s">
        <v>145</v>
      </c>
      <c r="D1202" t="s">
        <v>568</v>
      </c>
      <c r="E1202">
        <v>3</v>
      </c>
      <c r="F1202" t="s">
        <v>13</v>
      </c>
      <c r="G1202" t="s">
        <v>3165</v>
      </c>
      <c r="H1202" t="s">
        <v>1493</v>
      </c>
      <c r="I1202" t="s">
        <v>25</v>
      </c>
      <c r="J1202" t="s">
        <v>6</v>
      </c>
      <c r="K1202">
        <v>1</v>
      </c>
      <c r="L1202" t="s">
        <v>7</v>
      </c>
      <c r="M1202" t="s">
        <v>8</v>
      </c>
      <c r="N1202" t="s">
        <v>3652</v>
      </c>
      <c r="O1202" t="s">
        <v>3421</v>
      </c>
      <c r="P1202">
        <v>2</v>
      </c>
      <c r="Q1202">
        <v>0</v>
      </c>
      <c r="R1202" t="s">
        <v>3557</v>
      </c>
      <c r="S1202" t="s">
        <v>3574</v>
      </c>
    </row>
    <row r="1203" spans="1:19" hidden="1" x14ac:dyDescent="0.15">
      <c r="A1203" s="1">
        <v>43226</v>
      </c>
      <c r="B1203" t="s">
        <v>80</v>
      </c>
      <c r="C1203" t="s">
        <v>164</v>
      </c>
      <c r="D1203" t="s">
        <v>57</v>
      </c>
      <c r="E1203">
        <v>3</v>
      </c>
      <c r="F1203" t="s">
        <v>13</v>
      </c>
      <c r="G1203" t="s">
        <v>3181</v>
      </c>
      <c r="H1203" t="s">
        <v>1493</v>
      </c>
      <c r="I1203" t="s">
        <v>165</v>
      </c>
      <c r="J1203" t="s">
        <v>6</v>
      </c>
      <c r="K1203">
        <v>9</v>
      </c>
      <c r="L1203" t="s">
        <v>7</v>
      </c>
      <c r="M1203" t="s">
        <v>8</v>
      </c>
      <c r="N1203" t="s">
        <v>20</v>
      </c>
      <c r="O1203" t="s">
        <v>3421</v>
      </c>
      <c r="P1203">
        <v>2</v>
      </c>
      <c r="Q1203">
        <v>0</v>
      </c>
      <c r="R1203" t="s">
        <v>3480</v>
      </c>
      <c r="S1203" t="s">
        <v>3574</v>
      </c>
    </row>
    <row r="1204" spans="1:19" hidden="1" x14ac:dyDescent="0.15">
      <c r="A1204" s="1">
        <v>43226</v>
      </c>
      <c r="B1204" t="s">
        <v>80</v>
      </c>
      <c r="C1204" t="s">
        <v>1396</v>
      </c>
      <c r="D1204" t="s">
        <v>57</v>
      </c>
      <c r="E1204">
        <v>3</v>
      </c>
      <c r="F1204" t="s">
        <v>13</v>
      </c>
      <c r="G1204" t="s">
        <v>3165</v>
      </c>
      <c r="H1204" t="s">
        <v>1493</v>
      </c>
      <c r="I1204" t="s">
        <v>149</v>
      </c>
      <c r="J1204" t="s">
        <v>6</v>
      </c>
      <c r="K1204">
        <v>7</v>
      </c>
      <c r="L1204" t="s">
        <v>7</v>
      </c>
      <c r="M1204" t="s">
        <v>8</v>
      </c>
      <c r="N1204" t="s">
        <v>20</v>
      </c>
      <c r="O1204" t="s">
        <v>3421</v>
      </c>
      <c r="P1204">
        <v>2</v>
      </c>
      <c r="Q1204">
        <v>0</v>
      </c>
      <c r="R1204" t="s">
        <v>3480</v>
      </c>
      <c r="S1204" t="s">
        <v>3574</v>
      </c>
    </row>
    <row r="1205" spans="1:19" hidden="1" x14ac:dyDescent="0.15">
      <c r="A1205" s="1">
        <v>43226</v>
      </c>
      <c r="B1205" t="s">
        <v>80</v>
      </c>
      <c r="C1205" t="s">
        <v>1494</v>
      </c>
      <c r="D1205" t="s">
        <v>1179</v>
      </c>
      <c r="E1205">
        <v>3</v>
      </c>
      <c r="F1205" t="s">
        <v>13</v>
      </c>
      <c r="G1205" t="s">
        <v>3165</v>
      </c>
      <c r="H1205" t="s">
        <v>1493</v>
      </c>
      <c r="I1205" t="s">
        <v>460</v>
      </c>
      <c r="J1205" t="s">
        <v>6</v>
      </c>
      <c r="K1205">
        <v>2</v>
      </c>
      <c r="L1205" t="s">
        <v>7</v>
      </c>
      <c r="M1205" t="s">
        <v>8</v>
      </c>
      <c r="N1205" t="s">
        <v>3652</v>
      </c>
      <c r="O1205" t="s">
        <v>3421</v>
      </c>
      <c r="P1205">
        <v>2</v>
      </c>
      <c r="Q1205">
        <v>0</v>
      </c>
      <c r="R1205" t="s">
        <v>3557</v>
      </c>
      <c r="S1205" t="s">
        <v>3574</v>
      </c>
    </row>
    <row r="1206" spans="1:19" hidden="1" x14ac:dyDescent="0.15">
      <c r="A1206" s="1">
        <v>43226</v>
      </c>
      <c r="B1206" t="s">
        <v>80</v>
      </c>
      <c r="C1206" t="s">
        <v>100</v>
      </c>
      <c r="D1206" t="s">
        <v>57</v>
      </c>
      <c r="E1206">
        <v>3</v>
      </c>
      <c r="F1206" t="s">
        <v>13</v>
      </c>
      <c r="G1206" t="s">
        <v>3165</v>
      </c>
      <c r="H1206" t="s">
        <v>1493</v>
      </c>
      <c r="I1206" t="s">
        <v>101</v>
      </c>
      <c r="J1206" t="s">
        <v>6</v>
      </c>
      <c r="K1206">
        <v>6</v>
      </c>
      <c r="L1206" t="s">
        <v>7</v>
      </c>
      <c r="M1206" t="s">
        <v>8</v>
      </c>
      <c r="N1206" t="s">
        <v>20</v>
      </c>
      <c r="O1206" t="s">
        <v>3421</v>
      </c>
      <c r="P1206">
        <v>2</v>
      </c>
      <c r="Q1206">
        <v>0</v>
      </c>
      <c r="R1206" t="s">
        <v>3480</v>
      </c>
      <c r="S1206" t="s">
        <v>3574</v>
      </c>
    </row>
    <row r="1207" spans="1:19" hidden="1" x14ac:dyDescent="0.15">
      <c r="A1207" s="1">
        <v>43226</v>
      </c>
      <c r="B1207" t="s">
        <v>80</v>
      </c>
      <c r="C1207" t="s">
        <v>990</v>
      </c>
      <c r="D1207" t="s">
        <v>12</v>
      </c>
      <c r="E1207">
        <v>3</v>
      </c>
      <c r="F1207" t="s">
        <v>13</v>
      </c>
      <c r="G1207" t="s">
        <v>3165</v>
      </c>
      <c r="H1207" t="s">
        <v>1493</v>
      </c>
      <c r="I1207" t="s">
        <v>992</v>
      </c>
      <c r="J1207" t="s">
        <v>6</v>
      </c>
      <c r="K1207">
        <v>11</v>
      </c>
      <c r="L1207" t="s">
        <v>7</v>
      </c>
      <c r="M1207" t="s">
        <v>8</v>
      </c>
      <c r="N1207" t="s">
        <v>20</v>
      </c>
      <c r="O1207" t="s">
        <v>3421</v>
      </c>
      <c r="P1207">
        <v>2</v>
      </c>
      <c r="Q1207">
        <v>0</v>
      </c>
      <c r="R1207" t="s">
        <v>3480</v>
      </c>
      <c r="S1207" t="s">
        <v>3574</v>
      </c>
    </row>
    <row r="1208" spans="1:19" hidden="1" x14ac:dyDescent="0.15">
      <c r="A1208" s="1">
        <v>43226</v>
      </c>
      <c r="B1208" t="s">
        <v>80</v>
      </c>
      <c r="C1208" t="s">
        <v>1401</v>
      </c>
      <c r="D1208" t="s">
        <v>171</v>
      </c>
      <c r="E1208">
        <v>3</v>
      </c>
      <c r="F1208" t="s">
        <v>13</v>
      </c>
      <c r="G1208" t="s">
        <v>3165</v>
      </c>
      <c r="H1208" t="s">
        <v>1493</v>
      </c>
      <c r="I1208" t="s">
        <v>354</v>
      </c>
      <c r="J1208" t="s">
        <v>6</v>
      </c>
      <c r="K1208">
        <v>5</v>
      </c>
      <c r="L1208" t="s">
        <v>7</v>
      </c>
      <c r="M1208" t="s">
        <v>8</v>
      </c>
      <c r="N1208" t="s">
        <v>20</v>
      </c>
      <c r="O1208" t="s">
        <v>3421</v>
      </c>
      <c r="P1208">
        <v>2</v>
      </c>
      <c r="Q1208">
        <v>0</v>
      </c>
      <c r="R1208" t="s">
        <v>3480</v>
      </c>
      <c r="S1208" t="s">
        <v>3574</v>
      </c>
    </row>
    <row r="1209" spans="1:19" hidden="1" x14ac:dyDescent="0.15">
      <c r="A1209" s="1">
        <v>43226</v>
      </c>
      <c r="B1209" t="s">
        <v>80</v>
      </c>
      <c r="C1209" t="s">
        <v>32</v>
      </c>
      <c r="D1209" t="s">
        <v>12</v>
      </c>
      <c r="E1209">
        <v>3</v>
      </c>
      <c r="F1209" t="s">
        <v>13</v>
      </c>
      <c r="G1209" t="s">
        <v>3165</v>
      </c>
      <c r="H1209" t="s">
        <v>1493</v>
      </c>
      <c r="I1209" t="s">
        <v>34</v>
      </c>
      <c r="J1209" t="s">
        <v>6</v>
      </c>
      <c r="K1209">
        <v>3</v>
      </c>
      <c r="L1209" t="s">
        <v>7</v>
      </c>
      <c r="M1209" t="s">
        <v>8</v>
      </c>
      <c r="N1209" t="s">
        <v>20</v>
      </c>
      <c r="O1209" t="s">
        <v>3421</v>
      </c>
      <c r="P1209">
        <v>2</v>
      </c>
      <c r="Q1209">
        <v>0</v>
      </c>
      <c r="R1209" t="s">
        <v>3480</v>
      </c>
      <c r="S1209" t="s">
        <v>3574</v>
      </c>
    </row>
    <row r="1210" spans="1:19" hidden="1" x14ac:dyDescent="0.15">
      <c r="A1210" s="1">
        <v>43226</v>
      </c>
      <c r="B1210" t="s">
        <v>80</v>
      </c>
      <c r="C1210" t="s">
        <v>498</v>
      </c>
      <c r="D1210" t="s">
        <v>57</v>
      </c>
      <c r="E1210">
        <v>1</v>
      </c>
      <c r="F1210" t="s">
        <v>13</v>
      </c>
      <c r="G1210" t="s">
        <v>3165</v>
      </c>
      <c r="H1210" t="s">
        <v>1493</v>
      </c>
      <c r="I1210" t="s">
        <v>500</v>
      </c>
      <c r="J1210" t="s">
        <v>6</v>
      </c>
      <c r="K1210">
        <v>12</v>
      </c>
      <c r="L1210" t="s">
        <v>7</v>
      </c>
      <c r="M1210" t="s">
        <v>8</v>
      </c>
      <c r="N1210" t="s">
        <v>20</v>
      </c>
      <c r="O1210" t="s">
        <v>3421</v>
      </c>
      <c r="P1210">
        <v>2</v>
      </c>
      <c r="Q1210">
        <v>0</v>
      </c>
      <c r="R1210" t="s">
        <v>3480</v>
      </c>
      <c r="S1210" t="s">
        <v>3574</v>
      </c>
    </row>
    <row r="1211" spans="1:19" hidden="1" x14ac:dyDescent="0.15">
      <c r="A1211" s="1">
        <v>43226</v>
      </c>
      <c r="B1211" t="s">
        <v>80</v>
      </c>
      <c r="C1211" t="s">
        <v>1034</v>
      </c>
      <c r="D1211" t="s">
        <v>198</v>
      </c>
      <c r="E1211">
        <v>3</v>
      </c>
      <c r="F1211" t="s">
        <v>13</v>
      </c>
      <c r="G1211" t="s">
        <v>3165</v>
      </c>
      <c r="H1211" t="s">
        <v>1493</v>
      </c>
      <c r="I1211" t="s">
        <v>34</v>
      </c>
      <c r="J1211" t="s">
        <v>6</v>
      </c>
      <c r="K1211">
        <v>4</v>
      </c>
      <c r="L1211" t="s">
        <v>7</v>
      </c>
      <c r="M1211" t="s">
        <v>8</v>
      </c>
      <c r="N1211" t="s">
        <v>20</v>
      </c>
      <c r="O1211" t="s">
        <v>3421</v>
      </c>
      <c r="P1211">
        <v>2</v>
      </c>
      <c r="Q1211">
        <v>0</v>
      </c>
      <c r="R1211" t="s">
        <v>3480</v>
      </c>
      <c r="S1211" t="s">
        <v>3574</v>
      </c>
    </row>
    <row r="1212" spans="1:19" hidden="1" x14ac:dyDescent="0.15">
      <c r="A1212" s="1">
        <v>43226</v>
      </c>
      <c r="B1212" t="s">
        <v>80</v>
      </c>
      <c r="C1212" t="s">
        <v>993</v>
      </c>
      <c r="D1212" t="s">
        <v>12</v>
      </c>
      <c r="E1212">
        <v>3</v>
      </c>
      <c r="F1212" t="s">
        <v>13</v>
      </c>
      <c r="G1212" t="s">
        <v>3165</v>
      </c>
      <c r="H1212" t="s">
        <v>1493</v>
      </c>
      <c r="I1212" t="s">
        <v>994</v>
      </c>
      <c r="J1212" t="s">
        <v>6</v>
      </c>
      <c r="K1212">
        <v>10</v>
      </c>
      <c r="L1212" t="s">
        <v>7</v>
      </c>
      <c r="M1212" t="s">
        <v>8</v>
      </c>
      <c r="N1212" t="s">
        <v>20</v>
      </c>
      <c r="O1212" t="s">
        <v>3421</v>
      </c>
      <c r="P1212">
        <v>2</v>
      </c>
      <c r="Q1212">
        <v>0</v>
      </c>
      <c r="R1212" t="s">
        <v>3480</v>
      </c>
      <c r="S1212" t="s">
        <v>3574</v>
      </c>
    </row>
    <row r="1213" spans="1:19" hidden="1" x14ac:dyDescent="0.15">
      <c r="A1213" s="1">
        <v>43226</v>
      </c>
      <c r="B1213" t="s">
        <v>80</v>
      </c>
      <c r="C1213" t="s">
        <v>150</v>
      </c>
      <c r="D1213" t="s">
        <v>151</v>
      </c>
      <c r="E1213">
        <v>3</v>
      </c>
      <c r="F1213" t="s">
        <v>152</v>
      </c>
      <c r="G1213" t="s">
        <v>3181</v>
      </c>
      <c r="H1213" t="s">
        <v>1493</v>
      </c>
      <c r="I1213" t="s">
        <v>153</v>
      </c>
      <c r="J1213" t="s">
        <v>85</v>
      </c>
      <c r="K1213">
        <v>8</v>
      </c>
      <c r="L1213" t="s">
        <v>7</v>
      </c>
      <c r="M1213" t="s">
        <v>8</v>
      </c>
      <c r="N1213" t="s">
        <v>154</v>
      </c>
      <c r="O1213" t="s">
        <v>3421</v>
      </c>
      <c r="P1213">
        <v>2</v>
      </c>
      <c r="Q1213">
        <v>0</v>
      </c>
      <c r="R1213" t="s">
        <v>3557</v>
      </c>
      <c r="S1213" t="s">
        <v>3574</v>
      </c>
    </row>
    <row r="1214" spans="1:19" hidden="1" x14ac:dyDescent="0.15">
      <c r="A1214" s="1">
        <v>43226</v>
      </c>
      <c r="B1214" t="s">
        <v>80</v>
      </c>
      <c r="C1214" t="s">
        <v>1471</v>
      </c>
      <c r="D1214" t="s">
        <v>481</v>
      </c>
      <c r="E1214">
        <v>3</v>
      </c>
      <c r="F1214" t="s">
        <v>13</v>
      </c>
      <c r="G1214" t="s">
        <v>3165</v>
      </c>
      <c r="H1214" t="s">
        <v>1493</v>
      </c>
      <c r="I1214" t="s">
        <v>1472</v>
      </c>
      <c r="J1214" t="s">
        <v>85</v>
      </c>
      <c r="K1214">
        <v>14</v>
      </c>
      <c r="L1214" t="s">
        <v>7</v>
      </c>
      <c r="M1214" t="s">
        <v>8</v>
      </c>
      <c r="N1214" t="s">
        <v>20</v>
      </c>
      <c r="O1214" t="s">
        <v>3421</v>
      </c>
      <c r="P1214">
        <v>2</v>
      </c>
      <c r="Q1214">
        <v>0</v>
      </c>
      <c r="R1214" t="s">
        <v>3480</v>
      </c>
      <c r="S1214" t="s">
        <v>3574</v>
      </c>
    </row>
    <row r="1215" spans="1:19" hidden="1" x14ac:dyDescent="0.15">
      <c r="A1215" s="1">
        <v>43226</v>
      </c>
      <c r="B1215" t="s">
        <v>80</v>
      </c>
      <c r="C1215" t="s">
        <v>1471</v>
      </c>
      <c r="D1215" t="s">
        <v>481</v>
      </c>
      <c r="E1215">
        <v>3</v>
      </c>
      <c r="F1215" t="s">
        <v>13</v>
      </c>
      <c r="G1215" t="s">
        <v>3165</v>
      </c>
      <c r="H1215" t="s">
        <v>1493</v>
      </c>
      <c r="I1215" t="s">
        <v>1472</v>
      </c>
      <c r="J1215" t="s">
        <v>85</v>
      </c>
      <c r="K1215">
        <v>15</v>
      </c>
      <c r="L1215" t="s">
        <v>7</v>
      </c>
      <c r="M1215" t="s">
        <v>8</v>
      </c>
      <c r="N1215" t="s">
        <v>20</v>
      </c>
      <c r="O1215" t="s">
        <v>3421</v>
      </c>
      <c r="P1215">
        <v>2</v>
      </c>
      <c r="Q1215">
        <v>0</v>
      </c>
      <c r="R1215" t="s">
        <v>3480</v>
      </c>
      <c r="S1215" t="s">
        <v>3574</v>
      </c>
    </row>
    <row r="1216" spans="1:19" hidden="1" x14ac:dyDescent="0.15">
      <c r="A1216" s="1">
        <v>43226</v>
      </c>
      <c r="B1216" t="s">
        <v>80</v>
      </c>
      <c r="C1216" t="s">
        <v>1495</v>
      </c>
      <c r="D1216" t="s">
        <v>481</v>
      </c>
      <c r="E1216">
        <v>3</v>
      </c>
      <c r="F1216" t="s">
        <v>13</v>
      </c>
      <c r="G1216" t="s">
        <v>3165</v>
      </c>
      <c r="H1216" t="s">
        <v>1493</v>
      </c>
      <c r="I1216" t="s">
        <v>1496</v>
      </c>
      <c r="J1216" t="s">
        <v>85</v>
      </c>
      <c r="K1216">
        <v>13</v>
      </c>
      <c r="L1216" t="s">
        <v>7</v>
      </c>
      <c r="M1216" t="s">
        <v>8</v>
      </c>
      <c r="N1216" t="s">
        <v>20</v>
      </c>
      <c r="O1216" t="s">
        <v>3421</v>
      </c>
      <c r="P1216">
        <v>2</v>
      </c>
      <c r="Q1216">
        <v>0</v>
      </c>
      <c r="R1216" t="s">
        <v>3480</v>
      </c>
      <c r="S1216" t="s">
        <v>3574</v>
      </c>
    </row>
    <row r="1217" spans="1:19" hidden="1" x14ac:dyDescent="0.15">
      <c r="A1217" s="1">
        <v>43226</v>
      </c>
      <c r="B1217" t="s">
        <v>10</v>
      </c>
      <c r="C1217" t="s">
        <v>1497</v>
      </c>
      <c r="D1217" t="s">
        <v>12</v>
      </c>
      <c r="E1217">
        <v>1</v>
      </c>
      <c r="F1217" t="s">
        <v>332</v>
      </c>
      <c r="G1217" t="s">
        <v>3274</v>
      </c>
      <c r="H1217" t="s">
        <v>1498</v>
      </c>
      <c r="I1217" t="s">
        <v>1499</v>
      </c>
      <c r="J1217" t="s">
        <v>124</v>
      </c>
      <c r="K1217">
        <v>2</v>
      </c>
      <c r="L1217" t="s">
        <v>41</v>
      </c>
      <c r="M1217" t="s">
        <v>8</v>
      </c>
      <c r="N1217" t="s">
        <v>20</v>
      </c>
      <c r="O1217" t="s">
        <v>3422</v>
      </c>
      <c r="P1217">
        <v>1</v>
      </c>
      <c r="Q1217">
        <v>0</v>
      </c>
    </row>
    <row r="1218" spans="1:19" hidden="1" x14ac:dyDescent="0.15">
      <c r="A1218" s="1">
        <v>43226</v>
      </c>
      <c r="B1218" t="s">
        <v>10</v>
      </c>
      <c r="C1218" t="s">
        <v>1500</v>
      </c>
      <c r="D1218" t="s">
        <v>12</v>
      </c>
      <c r="E1218">
        <v>1</v>
      </c>
      <c r="F1218" t="s">
        <v>3</v>
      </c>
      <c r="G1218" t="s">
        <v>3305</v>
      </c>
      <c r="H1218" t="s">
        <v>1498</v>
      </c>
      <c r="I1218" t="s">
        <v>1501</v>
      </c>
      <c r="J1218" t="s">
        <v>124</v>
      </c>
      <c r="K1218">
        <v>1</v>
      </c>
      <c r="L1218" t="s">
        <v>41</v>
      </c>
      <c r="M1218" t="s">
        <v>8</v>
      </c>
      <c r="N1218" t="s">
        <v>20</v>
      </c>
      <c r="O1218" t="s">
        <v>3422</v>
      </c>
      <c r="P1218">
        <v>1</v>
      </c>
      <c r="Q1218">
        <v>0</v>
      </c>
    </row>
    <row r="1219" spans="1:19" hidden="1" x14ac:dyDescent="0.15">
      <c r="A1219" s="1">
        <v>43227</v>
      </c>
      <c r="B1219" t="s">
        <v>80</v>
      </c>
      <c r="C1219" t="s">
        <v>1330</v>
      </c>
      <c r="D1219" t="s">
        <v>212</v>
      </c>
      <c r="E1219">
        <v>1</v>
      </c>
      <c r="F1219" t="s">
        <v>13</v>
      </c>
      <c r="G1219" t="s">
        <v>3165</v>
      </c>
      <c r="H1219" t="s">
        <v>1502</v>
      </c>
      <c r="I1219" t="s">
        <v>30</v>
      </c>
      <c r="J1219" t="s">
        <v>6</v>
      </c>
      <c r="K1219">
        <v>1</v>
      </c>
      <c r="L1219" t="s">
        <v>7</v>
      </c>
      <c r="M1219" t="s">
        <v>1503</v>
      </c>
      <c r="N1219" t="s">
        <v>20</v>
      </c>
      <c r="O1219" t="s">
        <v>3422</v>
      </c>
      <c r="P1219">
        <v>2</v>
      </c>
      <c r="Q1219">
        <v>1</v>
      </c>
      <c r="R1219" t="s">
        <v>3557</v>
      </c>
    </row>
    <row r="1220" spans="1:19" hidden="1" x14ac:dyDescent="0.15">
      <c r="A1220" s="1">
        <v>43227</v>
      </c>
      <c r="B1220" t="s">
        <v>80</v>
      </c>
      <c r="C1220" t="s">
        <v>990</v>
      </c>
      <c r="D1220" t="s">
        <v>12</v>
      </c>
      <c r="E1220">
        <v>1</v>
      </c>
      <c r="F1220" t="s">
        <v>13</v>
      </c>
      <c r="G1220" t="s">
        <v>3165</v>
      </c>
      <c r="H1220" t="s">
        <v>1504</v>
      </c>
      <c r="I1220" t="s">
        <v>992</v>
      </c>
      <c r="J1220" t="s">
        <v>6</v>
      </c>
      <c r="K1220">
        <v>1</v>
      </c>
      <c r="L1220" t="s">
        <v>7</v>
      </c>
      <c r="M1220" t="s">
        <v>1505</v>
      </c>
      <c r="N1220" t="s">
        <v>20</v>
      </c>
      <c r="O1220" t="s">
        <v>3422</v>
      </c>
      <c r="P1220">
        <v>2</v>
      </c>
      <c r="Q1220">
        <v>1</v>
      </c>
      <c r="R1220" t="s">
        <v>3557</v>
      </c>
    </row>
    <row r="1221" spans="1:19" hidden="1" x14ac:dyDescent="0.15">
      <c r="A1221" s="1">
        <v>43227</v>
      </c>
      <c r="B1221" t="s">
        <v>80</v>
      </c>
      <c r="C1221" t="s">
        <v>1495</v>
      </c>
      <c r="D1221" t="s">
        <v>481</v>
      </c>
      <c r="E1221">
        <v>1</v>
      </c>
      <c r="F1221" t="s">
        <v>13</v>
      </c>
      <c r="G1221" t="s">
        <v>3165</v>
      </c>
      <c r="H1221" t="s">
        <v>1504</v>
      </c>
      <c r="I1221" t="s">
        <v>1496</v>
      </c>
      <c r="J1221" t="s">
        <v>85</v>
      </c>
      <c r="K1221">
        <v>2</v>
      </c>
      <c r="L1221" t="s">
        <v>7</v>
      </c>
      <c r="M1221" t="s">
        <v>8</v>
      </c>
      <c r="N1221" t="s">
        <v>20</v>
      </c>
      <c r="O1221" t="s">
        <v>3422</v>
      </c>
      <c r="P1221">
        <v>2</v>
      </c>
      <c r="Q1221" s="5">
        <v>1</v>
      </c>
      <c r="R1221" t="s">
        <v>3557</v>
      </c>
    </row>
    <row r="1222" spans="1:19" hidden="1" x14ac:dyDescent="0.15">
      <c r="A1222" s="1">
        <v>43227</v>
      </c>
      <c r="B1222" t="s">
        <v>80</v>
      </c>
      <c r="C1222" t="s">
        <v>1471</v>
      </c>
      <c r="D1222" t="s">
        <v>481</v>
      </c>
      <c r="E1222">
        <v>1</v>
      </c>
      <c r="F1222" t="s">
        <v>13</v>
      </c>
      <c r="G1222" t="s">
        <v>3165</v>
      </c>
      <c r="H1222" t="s">
        <v>1504</v>
      </c>
      <c r="I1222" t="s">
        <v>1472</v>
      </c>
      <c r="J1222" t="s">
        <v>85</v>
      </c>
      <c r="K1222">
        <v>3</v>
      </c>
      <c r="L1222" t="s">
        <v>7</v>
      </c>
      <c r="M1222" t="s">
        <v>8</v>
      </c>
      <c r="N1222" t="s">
        <v>20</v>
      </c>
      <c r="O1222" t="s">
        <v>3422</v>
      </c>
      <c r="P1222">
        <v>2</v>
      </c>
      <c r="Q1222" s="5">
        <v>1</v>
      </c>
      <c r="R1222" t="s">
        <v>3557</v>
      </c>
    </row>
    <row r="1223" spans="1:19" hidden="1" x14ac:dyDescent="0.15">
      <c r="A1223" s="1">
        <v>43227</v>
      </c>
      <c r="B1223" t="s">
        <v>80</v>
      </c>
      <c r="C1223" t="s">
        <v>1506</v>
      </c>
      <c r="D1223" t="s">
        <v>481</v>
      </c>
      <c r="E1223">
        <v>1</v>
      </c>
      <c r="F1223" t="s">
        <v>13</v>
      </c>
      <c r="G1223" t="s">
        <v>3165</v>
      </c>
      <c r="H1223" t="s">
        <v>1504</v>
      </c>
      <c r="I1223" t="s">
        <v>1507</v>
      </c>
      <c r="J1223" t="s">
        <v>85</v>
      </c>
      <c r="K1223">
        <v>4</v>
      </c>
      <c r="L1223" t="s">
        <v>7</v>
      </c>
      <c r="M1223" t="s">
        <v>8</v>
      </c>
      <c r="N1223" t="s">
        <v>20</v>
      </c>
      <c r="O1223" t="s">
        <v>3422</v>
      </c>
      <c r="P1223">
        <v>2</v>
      </c>
      <c r="Q1223" s="5">
        <v>1</v>
      </c>
      <c r="R1223" t="s">
        <v>3557</v>
      </c>
    </row>
    <row r="1224" spans="1:19" hidden="1" x14ac:dyDescent="0.15">
      <c r="A1224" s="1">
        <v>43228</v>
      </c>
      <c r="B1224" t="s">
        <v>87</v>
      </c>
      <c r="C1224" t="s">
        <v>1494</v>
      </c>
      <c r="D1224" t="s">
        <v>1179</v>
      </c>
      <c r="E1224">
        <v>1</v>
      </c>
      <c r="F1224" t="s">
        <v>13</v>
      </c>
      <c r="G1224" t="s">
        <v>3165</v>
      </c>
      <c r="H1224" t="s">
        <v>1508</v>
      </c>
      <c r="I1224" t="s">
        <v>460</v>
      </c>
      <c r="J1224" t="s">
        <v>6</v>
      </c>
      <c r="K1224">
        <v>2</v>
      </c>
      <c r="L1224" t="s">
        <v>7</v>
      </c>
      <c r="M1224" t="s">
        <v>8</v>
      </c>
      <c r="N1224" t="s">
        <v>3652</v>
      </c>
      <c r="O1224" t="s">
        <v>3422</v>
      </c>
      <c r="P1224">
        <v>2</v>
      </c>
      <c r="Q1224" s="5">
        <v>1</v>
      </c>
      <c r="R1224" t="s">
        <v>3557</v>
      </c>
    </row>
    <row r="1225" spans="1:19" hidden="1" x14ac:dyDescent="0.15">
      <c r="A1225" s="1">
        <v>43228</v>
      </c>
      <c r="B1225" t="s">
        <v>87</v>
      </c>
      <c r="C1225" t="s">
        <v>1509</v>
      </c>
      <c r="D1225" t="s">
        <v>254</v>
      </c>
      <c r="E1225">
        <v>1</v>
      </c>
      <c r="F1225" t="s">
        <v>13</v>
      </c>
      <c r="G1225" t="s">
        <v>3165</v>
      </c>
      <c r="H1225" t="s">
        <v>1508</v>
      </c>
      <c r="I1225" t="s">
        <v>147</v>
      </c>
      <c r="J1225" t="s">
        <v>6</v>
      </c>
      <c r="K1225">
        <v>1</v>
      </c>
      <c r="L1225" t="s">
        <v>7</v>
      </c>
      <c r="M1225" t="s">
        <v>8</v>
      </c>
      <c r="N1225" t="s">
        <v>3652</v>
      </c>
      <c r="O1225" t="s">
        <v>3422</v>
      </c>
      <c r="P1225">
        <v>2</v>
      </c>
      <c r="Q1225" s="5">
        <v>1</v>
      </c>
      <c r="R1225" t="s">
        <v>3557</v>
      </c>
    </row>
    <row r="1226" spans="1:19" hidden="1" x14ac:dyDescent="0.15">
      <c r="A1226" s="1">
        <v>43228</v>
      </c>
      <c r="B1226" t="s">
        <v>80</v>
      </c>
      <c r="C1226" t="s">
        <v>993</v>
      </c>
      <c r="D1226" t="s">
        <v>12</v>
      </c>
      <c r="E1226">
        <v>1</v>
      </c>
      <c r="F1226" t="s">
        <v>13</v>
      </c>
      <c r="G1226" t="s">
        <v>3165</v>
      </c>
      <c r="H1226" t="s">
        <v>1510</v>
      </c>
      <c r="I1226" t="s">
        <v>994</v>
      </c>
      <c r="J1226" t="s">
        <v>6</v>
      </c>
      <c r="K1226">
        <v>1</v>
      </c>
      <c r="L1226" t="s">
        <v>7</v>
      </c>
      <c r="M1226" t="s">
        <v>1511</v>
      </c>
      <c r="N1226" t="s">
        <v>20</v>
      </c>
      <c r="O1226" t="s">
        <v>3422</v>
      </c>
      <c r="P1226">
        <v>2</v>
      </c>
      <c r="Q1226">
        <v>1</v>
      </c>
      <c r="R1226" t="s">
        <v>3557</v>
      </c>
    </row>
    <row r="1227" spans="1:19" hidden="1" x14ac:dyDescent="0.15">
      <c r="A1227" s="1">
        <v>43229</v>
      </c>
      <c r="B1227" t="s">
        <v>10</v>
      </c>
      <c r="C1227" t="s">
        <v>1512</v>
      </c>
      <c r="D1227" t="s">
        <v>12</v>
      </c>
      <c r="E1227">
        <v>1</v>
      </c>
      <c r="F1227" t="s">
        <v>697</v>
      </c>
      <c r="G1227" t="s">
        <v>3235</v>
      </c>
      <c r="H1227" t="s">
        <v>3634</v>
      </c>
      <c r="I1227" t="s">
        <v>1514</v>
      </c>
      <c r="J1227" t="s">
        <v>124</v>
      </c>
      <c r="K1227">
        <v>1</v>
      </c>
      <c r="L1227" t="s">
        <v>3534</v>
      </c>
      <c r="M1227" t="s">
        <v>8</v>
      </c>
      <c r="N1227" t="s">
        <v>9</v>
      </c>
      <c r="O1227" t="s">
        <v>3619</v>
      </c>
      <c r="P1227">
        <v>1</v>
      </c>
      <c r="Q1227">
        <v>0</v>
      </c>
      <c r="R1227" t="s">
        <v>3608</v>
      </c>
    </row>
    <row r="1228" spans="1:19" hidden="1" x14ac:dyDescent="0.15">
      <c r="A1228" s="1">
        <v>43229</v>
      </c>
      <c r="B1228" t="s">
        <v>80</v>
      </c>
      <c r="C1228" t="s">
        <v>1515</v>
      </c>
      <c r="D1228" t="s">
        <v>212</v>
      </c>
      <c r="E1228">
        <v>1</v>
      </c>
      <c r="F1228" t="s">
        <v>13</v>
      </c>
      <c r="G1228" t="s">
        <v>3165</v>
      </c>
      <c r="H1228" t="s">
        <v>1516</v>
      </c>
      <c r="I1228" t="s">
        <v>460</v>
      </c>
      <c r="J1228" t="s">
        <v>6</v>
      </c>
      <c r="K1228">
        <v>1</v>
      </c>
      <c r="L1228" t="s">
        <v>7</v>
      </c>
      <c r="M1228" t="s">
        <v>8</v>
      </c>
      <c r="N1228" t="s">
        <v>154</v>
      </c>
      <c r="O1228" t="s">
        <v>3421</v>
      </c>
      <c r="P1228">
        <v>2</v>
      </c>
      <c r="Q1228">
        <v>0</v>
      </c>
      <c r="R1228" t="s">
        <v>3557</v>
      </c>
      <c r="S1228" t="s">
        <v>3574</v>
      </c>
    </row>
    <row r="1229" spans="1:19" hidden="1" x14ac:dyDescent="0.15">
      <c r="A1229" s="1">
        <v>43229</v>
      </c>
      <c r="B1229" t="s">
        <v>0</v>
      </c>
      <c r="C1229" t="s">
        <v>386</v>
      </c>
      <c r="D1229" t="s">
        <v>387</v>
      </c>
      <c r="E1229">
        <v>1</v>
      </c>
      <c r="F1229" t="s">
        <v>38</v>
      </c>
      <c r="G1229" t="s">
        <v>3178</v>
      </c>
      <c r="H1229" t="s">
        <v>1517</v>
      </c>
      <c r="I1229" t="s">
        <v>388</v>
      </c>
      <c r="J1229" t="s">
        <v>6</v>
      </c>
      <c r="K1229">
        <v>1</v>
      </c>
      <c r="L1229" t="s">
        <v>41</v>
      </c>
      <c r="M1229" t="s">
        <v>8</v>
      </c>
      <c r="N1229" t="s">
        <v>42</v>
      </c>
      <c r="O1229" t="s">
        <v>3422</v>
      </c>
      <c r="P1229">
        <v>1</v>
      </c>
      <c r="Q1229">
        <v>0</v>
      </c>
    </row>
    <row r="1230" spans="1:19" hidden="1" x14ac:dyDescent="0.15">
      <c r="A1230" s="1">
        <v>43229</v>
      </c>
      <c r="B1230" t="s">
        <v>10</v>
      </c>
      <c r="C1230" t="s">
        <v>1299</v>
      </c>
      <c r="D1230" t="s">
        <v>1300</v>
      </c>
      <c r="E1230">
        <v>1</v>
      </c>
      <c r="F1230" t="s">
        <v>38</v>
      </c>
      <c r="G1230" t="s">
        <v>3178</v>
      </c>
      <c r="H1230" t="s">
        <v>1518</v>
      </c>
      <c r="I1230" t="s">
        <v>40</v>
      </c>
      <c r="J1230" t="s">
        <v>184</v>
      </c>
      <c r="K1230">
        <v>1</v>
      </c>
      <c r="L1230" t="s">
        <v>41</v>
      </c>
      <c r="M1230" t="s">
        <v>8</v>
      </c>
      <c r="N1230" t="s">
        <v>42</v>
      </c>
      <c r="O1230" t="s">
        <v>3422</v>
      </c>
      <c r="P1230">
        <v>1</v>
      </c>
      <c r="Q1230">
        <v>0</v>
      </c>
    </row>
    <row r="1231" spans="1:19" hidden="1" x14ac:dyDescent="0.15">
      <c r="A1231" s="1">
        <v>43229</v>
      </c>
      <c r="B1231" t="s">
        <v>87</v>
      </c>
      <c r="C1231" t="s">
        <v>11</v>
      </c>
      <c r="D1231" t="s">
        <v>57</v>
      </c>
      <c r="E1231">
        <v>1</v>
      </c>
      <c r="F1231" t="s">
        <v>13</v>
      </c>
      <c r="G1231" t="s">
        <v>3165</v>
      </c>
      <c r="H1231" t="s">
        <v>1519</v>
      </c>
      <c r="I1231" t="s">
        <v>15</v>
      </c>
      <c r="J1231" t="s">
        <v>6</v>
      </c>
      <c r="K1231">
        <v>1</v>
      </c>
      <c r="L1231" t="s">
        <v>7</v>
      </c>
      <c r="M1231" t="s">
        <v>494</v>
      </c>
      <c r="N1231" t="s">
        <v>20</v>
      </c>
      <c r="O1231" t="s">
        <v>3422</v>
      </c>
      <c r="P1231">
        <v>2</v>
      </c>
      <c r="Q1231">
        <v>1</v>
      </c>
      <c r="R1231" t="s">
        <v>3557</v>
      </c>
    </row>
    <row r="1232" spans="1:19" hidden="1" x14ac:dyDescent="0.15">
      <c r="A1232" s="1">
        <v>43229</v>
      </c>
      <c r="B1232" t="s">
        <v>80</v>
      </c>
      <c r="C1232" t="s">
        <v>1330</v>
      </c>
      <c r="D1232" t="s">
        <v>212</v>
      </c>
      <c r="E1232">
        <v>4</v>
      </c>
      <c r="F1232" t="s">
        <v>13</v>
      </c>
      <c r="G1232" t="s">
        <v>3165</v>
      </c>
      <c r="H1232" t="s">
        <v>1520</v>
      </c>
      <c r="I1232" t="s">
        <v>30</v>
      </c>
      <c r="J1232" t="s">
        <v>6</v>
      </c>
      <c r="K1232">
        <v>9</v>
      </c>
      <c r="L1232" t="s">
        <v>7</v>
      </c>
      <c r="M1232" t="s">
        <v>1521</v>
      </c>
      <c r="N1232" t="s">
        <v>20</v>
      </c>
      <c r="O1232" t="s">
        <v>3422</v>
      </c>
      <c r="P1232">
        <v>2</v>
      </c>
      <c r="Q1232">
        <v>1</v>
      </c>
      <c r="R1232" t="s">
        <v>3557</v>
      </c>
    </row>
    <row r="1233" spans="1:19" hidden="1" x14ac:dyDescent="0.15">
      <c r="A1233" s="1">
        <v>43229</v>
      </c>
      <c r="B1233" t="s">
        <v>80</v>
      </c>
      <c r="C1233" t="s">
        <v>145</v>
      </c>
      <c r="D1233" t="s">
        <v>568</v>
      </c>
      <c r="E1233">
        <v>4</v>
      </c>
      <c r="F1233" t="s">
        <v>13</v>
      </c>
      <c r="G1233" t="s">
        <v>3165</v>
      </c>
      <c r="H1233" t="s">
        <v>1520</v>
      </c>
      <c r="I1233" t="s">
        <v>25</v>
      </c>
      <c r="J1233" t="s">
        <v>6</v>
      </c>
      <c r="K1233">
        <v>8</v>
      </c>
      <c r="L1233" t="s">
        <v>7</v>
      </c>
      <c r="M1233" t="s">
        <v>1522</v>
      </c>
      <c r="N1233" t="s">
        <v>20</v>
      </c>
      <c r="O1233" t="s">
        <v>3422</v>
      </c>
      <c r="P1233">
        <v>2</v>
      </c>
      <c r="Q1233">
        <v>1</v>
      </c>
      <c r="R1233" t="s">
        <v>3557</v>
      </c>
    </row>
    <row r="1234" spans="1:19" hidden="1" x14ac:dyDescent="0.15">
      <c r="A1234" s="1">
        <v>43229</v>
      </c>
      <c r="B1234" t="s">
        <v>80</v>
      </c>
      <c r="C1234" t="s">
        <v>1523</v>
      </c>
      <c r="D1234" t="s">
        <v>12</v>
      </c>
      <c r="E1234">
        <v>4</v>
      </c>
      <c r="F1234" t="s">
        <v>13</v>
      </c>
      <c r="G1234" t="s">
        <v>3165</v>
      </c>
      <c r="H1234" t="s">
        <v>1520</v>
      </c>
      <c r="I1234" t="s">
        <v>144</v>
      </c>
      <c r="J1234" t="s">
        <v>6</v>
      </c>
      <c r="K1234">
        <v>7</v>
      </c>
      <c r="L1234" t="s">
        <v>7</v>
      </c>
      <c r="M1234" t="s">
        <v>1524</v>
      </c>
      <c r="N1234" t="s">
        <v>20</v>
      </c>
      <c r="O1234" t="s">
        <v>3422</v>
      </c>
      <c r="P1234">
        <v>2</v>
      </c>
      <c r="Q1234">
        <v>1</v>
      </c>
      <c r="R1234" t="s">
        <v>3557</v>
      </c>
    </row>
    <row r="1235" spans="1:19" hidden="1" x14ac:dyDescent="0.15">
      <c r="A1235" s="1">
        <v>43229</v>
      </c>
      <c r="B1235" t="s">
        <v>80</v>
      </c>
      <c r="C1235" t="s">
        <v>100</v>
      </c>
      <c r="D1235" t="s">
        <v>57</v>
      </c>
      <c r="E1235">
        <v>4</v>
      </c>
      <c r="F1235" t="s">
        <v>13</v>
      </c>
      <c r="G1235" t="s">
        <v>3165</v>
      </c>
      <c r="H1235" t="s">
        <v>1520</v>
      </c>
      <c r="I1235" t="s">
        <v>101</v>
      </c>
      <c r="J1235" t="s">
        <v>6</v>
      </c>
      <c r="K1235">
        <v>3</v>
      </c>
      <c r="L1235" t="s">
        <v>7</v>
      </c>
      <c r="M1235" t="s">
        <v>1525</v>
      </c>
      <c r="N1235" t="s">
        <v>20</v>
      </c>
      <c r="O1235" t="s">
        <v>3422</v>
      </c>
      <c r="P1235">
        <v>2</v>
      </c>
      <c r="Q1235">
        <v>5</v>
      </c>
      <c r="R1235" t="s">
        <v>3557</v>
      </c>
    </row>
    <row r="1236" spans="1:19" hidden="1" x14ac:dyDescent="0.15">
      <c r="A1236" s="1">
        <v>43229</v>
      </c>
      <c r="B1236" t="s">
        <v>80</v>
      </c>
      <c r="C1236" t="s">
        <v>990</v>
      </c>
      <c r="D1236" t="s">
        <v>12</v>
      </c>
      <c r="E1236">
        <v>4</v>
      </c>
      <c r="F1236" t="s">
        <v>13</v>
      </c>
      <c r="G1236" t="s">
        <v>3165</v>
      </c>
      <c r="H1236" t="s">
        <v>1520</v>
      </c>
      <c r="I1236" t="s">
        <v>992</v>
      </c>
      <c r="J1236" t="s">
        <v>6</v>
      </c>
      <c r="K1236">
        <v>4</v>
      </c>
      <c r="L1236" t="s">
        <v>7</v>
      </c>
      <c r="M1236" t="s">
        <v>1526</v>
      </c>
      <c r="N1236" t="s">
        <v>20</v>
      </c>
      <c r="O1236" t="s">
        <v>3422</v>
      </c>
      <c r="P1236">
        <v>2</v>
      </c>
      <c r="Q1236">
        <v>1</v>
      </c>
      <c r="R1236" t="s">
        <v>3557</v>
      </c>
    </row>
    <row r="1237" spans="1:19" hidden="1" x14ac:dyDescent="0.15">
      <c r="A1237" s="1">
        <v>43229</v>
      </c>
      <c r="B1237" t="s">
        <v>80</v>
      </c>
      <c r="C1237" t="s">
        <v>1396</v>
      </c>
      <c r="D1237" t="s">
        <v>57</v>
      </c>
      <c r="E1237">
        <v>4</v>
      </c>
      <c r="F1237" t="s">
        <v>13</v>
      </c>
      <c r="G1237" t="s">
        <v>3165</v>
      </c>
      <c r="H1237" t="s">
        <v>1520</v>
      </c>
      <c r="I1237" t="s">
        <v>149</v>
      </c>
      <c r="J1237" t="s">
        <v>6</v>
      </c>
      <c r="K1237">
        <v>2</v>
      </c>
      <c r="L1237" t="s">
        <v>7</v>
      </c>
      <c r="M1237" t="s">
        <v>1527</v>
      </c>
      <c r="N1237" t="s">
        <v>20</v>
      </c>
      <c r="O1237" t="s">
        <v>3422</v>
      </c>
      <c r="P1237">
        <v>2</v>
      </c>
      <c r="Q1237">
        <v>1</v>
      </c>
      <c r="R1237" t="s">
        <v>3557</v>
      </c>
    </row>
    <row r="1238" spans="1:19" hidden="1" x14ac:dyDescent="0.15">
      <c r="A1238" s="1">
        <v>43229</v>
      </c>
      <c r="B1238" t="s">
        <v>80</v>
      </c>
      <c r="C1238" t="s">
        <v>1034</v>
      </c>
      <c r="D1238" t="s">
        <v>198</v>
      </c>
      <c r="E1238">
        <v>4</v>
      </c>
      <c r="F1238" t="s">
        <v>13</v>
      </c>
      <c r="G1238" t="s">
        <v>3165</v>
      </c>
      <c r="H1238" t="s">
        <v>1520</v>
      </c>
      <c r="I1238" t="s">
        <v>34</v>
      </c>
      <c r="J1238" t="s">
        <v>6</v>
      </c>
      <c r="K1238">
        <v>5</v>
      </c>
      <c r="L1238" t="s">
        <v>7</v>
      </c>
      <c r="M1238" t="s">
        <v>1528</v>
      </c>
      <c r="N1238" t="s">
        <v>20</v>
      </c>
      <c r="O1238" t="s">
        <v>3422</v>
      </c>
      <c r="P1238">
        <v>2</v>
      </c>
      <c r="Q1238">
        <v>2</v>
      </c>
      <c r="R1238" t="s">
        <v>3557</v>
      </c>
    </row>
    <row r="1239" spans="1:19" hidden="1" x14ac:dyDescent="0.15">
      <c r="A1239" s="1">
        <v>43229</v>
      </c>
      <c r="B1239" t="s">
        <v>80</v>
      </c>
      <c r="C1239" t="s">
        <v>32</v>
      </c>
      <c r="D1239" t="s">
        <v>12</v>
      </c>
      <c r="E1239">
        <v>4</v>
      </c>
      <c r="F1239" t="s">
        <v>13</v>
      </c>
      <c r="G1239" t="s">
        <v>3165</v>
      </c>
      <c r="H1239" t="s">
        <v>1520</v>
      </c>
      <c r="I1239" t="s">
        <v>34</v>
      </c>
      <c r="J1239" t="s">
        <v>6</v>
      </c>
      <c r="K1239">
        <v>1</v>
      </c>
      <c r="L1239" t="s">
        <v>7</v>
      </c>
      <c r="M1239" t="s">
        <v>1529</v>
      </c>
      <c r="N1239" t="s">
        <v>20</v>
      </c>
      <c r="O1239" t="s">
        <v>3422</v>
      </c>
      <c r="P1239">
        <v>2</v>
      </c>
      <c r="Q1239">
        <v>1</v>
      </c>
      <c r="R1239" t="s">
        <v>3557</v>
      </c>
    </row>
    <row r="1240" spans="1:19" hidden="1" x14ac:dyDescent="0.15">
      <c r="A1240" s="1">
        <v>43229</v>
      </c>
      <c r="B1240" t="s">
        <v>80</v>
      </c>
      <c r="C1240" t="s">
        <v>1401</v>
      </c>
      <c r="D1240" t="s">
        <v>171</v>
      </c>
      <c r="E1240">
        <v>4</v>
      </c>
      <c r="F1240" t="s">
        <v>13</v>
      </c>
      <c r="G1240" t="s">
        <v>3165</v>
      </c>
      <c r="H1240" t="s">
        <v>1520</v>
      </c>
      <c r="I1240" t="s">
        <v>354</v>
      </c>
      <c r="J1240" t="s">
        <v>6</v>
      </c>
      <c r="K1240">
        <v>6</v>
      </c>
      <c r="L1240" t="s">
        <v>7</v>
      </c>
      <c r="M1240" t="s">
        <v>8</v>
      </c>
      <c r="N1240" t="s">
        <v>20</v>
      </c>
      <c r="O1240" t="s">
        <v>3422</v>
      </c>
      <c r="P1240">
        <v>2</v>
      </c>
      <c r="Q1240" s="5">
        <v>1</v>
      </c>
      <c r="R1240" t="s">
        <v>3557</v>
      </c>
    </row>
    <row r="1241" spans="1:19" hidden="1" x14ac:dyDescent="0.15">
      <c r="A1241" s="1">
        <v>43229</v>
      </c>
      <c r="B1241" t="s">
        <v>50</v>
      </c>
      <c r="C1241" t="s">
        <v>1530</v>
      </c>
      <c r="D1241" t="s">
        <v>1531</v>
      </c>
      <c r="E1241">
        <v>1</v>
      </c>
      <c r="F1241" t="s">
        <v>44</v>
      </c>
      <c r="G1241" t="s">
        <v>3197</v>
      </c>
      <c r="H1241" t="s">
        <v>1532</v>
      </c>
      <c r="I1241" t="s">
        <v>1533</v>
      </c>
      <c r="J1241" t="s">
        <v>6</v>
      </c>
      <c r="K1241">
        <v>1</v>
      </c>
      <c r="L1241" t="s">
        <v>7</v>
      </c>
      <c r="M1241" t="s">
        <v>8</v>
      </c>
      <c r="N1241" t="s">
        <v>9</v>
      </c>
      <c r="O1241" t="s">
        <v>3421</v>
      </c>
      <c r="P1241">
        <v>2</v>
      </c>
      <c r="Q1241">
        <v>0</v>
      </c>
      <c r="R1241" s="7" t="s">
        <v>3480</v>
      </c>
      <c r="S1241" t="s">
        <v>3574</v>
      </c>
    </row>
    <row r="1242" spans="1:19" x14ac:dyDescent="0.15">
      <c r="A1242" s="1">
        <v>43230</v>
      </c>
      <c r="B1242" t="s">
        <v>0</v>
      </c>
      <c r="C1242" t="s">
        <v>1534</v>
      </c>
      <c r="D1242" t="s">
        <v>57</v>
      </c>
      <c r="E1242">
        <v>1</v>
      </c>
      <c r="F1242" t="s">
        <v>74</v>
      </c>
      <c r="G1242" t="s">
        <v>3689</v>
      </c>
      <c r="H1242" t="s">
        <v>1535</v>
      </c>
      <c r="I1242" t="s">
        <v>1536</v>
      </c>
      <c r="J1242" t="s">
        <v>6</v>
      </c>
      <c r="K1242">
        <v>3</v>
      </c>
      <c r="L1242" t="s">
        <v>7</v>
      </c>
      <c r="M1242" t="s">
        <v>1537</v>
      </c>
      <c r="N1242" s="5" t="s">
        <v>20</v>
      </c>
      <c r="O1242" t="s">
        <v>3421</v>
      </c>
      <c r="P1242">
        <v>2</v>
      </c>
      <c r="Q1242">
        <v>1</v>
      </c>
      <c r="R1242" t="s">
        <v>3557</v>
      </c>
      <c r="S1242" t="s">
        <v>3574</v>
      </c>
    </row>
    <row r="1243" spans="1:19" x14ac:dyDescent="0.15">
      <c r="A1243" s="1">
        <v>43230</v>
      </c>
      <c r="B1243" t="s">
        <v>0</v>
      </c>
      <c r="C1243" t="s">
        <v>665</v>
      </c>
      <c r="D1243" t="s">
        <v>12</v>
      </c>
      <c r="E1243">
        <v>1</v>
      </c>
      <c r="F1243" t="s">
        <v>74</v>
      </c>
      <c r="G1243" t="s">
        <v>3203</v>
      </c>
      <c r="H1243" t="s">
        <v>1535</v>
      </c>
      <c r="I1243" t="s">
        <v>666</v>
      </c>
      <c r="J1243" t="s">
        <v>6</v>
      </c>
      <c r="K1243">
        <v>2</v>
      </c>
      <c r="L1243" t="s">
        <v>7</v>
      </c>
      <c r="M1243" t="s">
        <v>8</v>
      </c>
      <c r="N1243" t="s">
        <v>20</v>
      </c>
      <c r="O1243" t="s">
        <v>3421</v>
      </c>
      <c r="P1243">
        <v>2</v>
      </c>
      <c r="Q1243">
        <v>0</v>
      </c>
      <c r="R1243" t="s">
        <v>3480</v>
      </c>
      <c r="S1243" t="s">
        <v>3574</v>
      </c>
    </row>
    <row r="1244" spans="1:19" x14ac:dyDescent="0.15">
      <c r="A1244" s="1">
        <v>43230</v>
      </c>
      <c r="B1244" t="s">
        <v>0</v>
      </c>
      <c r="C1244" t="s">
        <v>1538</v>
      </c>
      <c r="D1244" t="s">
        <v>417</v>
      </c>
      <c r="E1244">
        <v>1</v>
      </c>
      <c r="F1244" t="s">
        <v>74</v>
      </c>
      <c r="G1244" t="s">
        <v>3203</v>
      </c>
      <c r="H1244" t="s">
        <v>1535</v>
      </c>
      <c r="I1244" t="s">
        <v>668</v>
      </c>
      <c r="J1244" t="s">
        <v>6</v>
      </c>
      <c r="K1244">
        <v>1</v>
      </c>
      <c r="L1244" t="s">
        <v>7</v>
      </c>
      <c r="M1244" t="s">
        <v>1539</v>
      </c>
      <c r="N1244" t="s">
        <v>20</v>
      </c>
      <c r="O1244" t="s">
        <v>3421</v>
      </c>
      <c r="P1244">
        <v>2</v>
      </c>
      <c r="Q1244">
        <v>1</v>
      </c>
      <c r="R1244" t="s">
        <v>3557</v>
      </c>
      <c r="S1244" t="s">
        <v>3574</v>
      </c>
    </row>
    <row r="1245" spans="1:19" hidden="1" x14ac:dyDescent="0.15">
      <c r="A1245" s="1">
        <v>43230</v>
      </c>
      <c r="B1245" t="s">
        <v>10</v>
      </c>
      <c r="C1245" t="s">
        <v>156</v>
      </c>
      <c r="D1245" t="s">
        <v>157</v>
      </c>
      <c r="E1245">
        <v>1</v>
      </c>
      <c r="F1245" t="s">
        <v>38</v>
      </c>
      <c r="G1245" t="s">
        <v>3239</v>
      </c>
      <c r="H1245" t="s">
        <v>1540</v>
      </c>
      <c r="I1245" t="s">
        <v>159</v>
      </c>
      <c r="J1245" t="s">
        <v>6</v>
      </c>
      <c r="K1245">
        <v>1</v>
      </c>
      <c r="L1245" t="s">
        <v>41</v>
      </c>
      <c r="M1245" t="s">
        <v>8</v>
      </c>
      <c r="N1245" t="s">
        <v>42</v>
      </c>
      <c r="O1245" t="s">
        <v>3422</v>
      </c>
      <c r="P1245">
        <v>1</v>
      </c>
      <c r="Q1245">
        <v>0</v>
      </c>
    </row>
    <row r="1246" spans="1:19" hidden="1" x14ac:dyDescent="0.15">
      <c r="A1246" s="1">
        <v>43230</v>
      </c>
      <c r="B1246" t="s">
        <v>80</v>
      </c>
      <c r="C1246" t="s">
        <v>259</v>
      </c>
      <c r="D1246" t="s">
        <v>63</v>
      </c>
      <c r="E1246">
        <v>1</v>
      </c>
      <c r="F1246" t="s">
        <v>44</v>
      </c>
      <c r="G1246" t="s">
        <v>3197</v>
      </c>
      <c r="H1246" t="s">
        <v>1541</v>
      </c>
      <c r="I1246" t="s">
        <v>260</v>
      </c>
      <c r="J1246" t="s">
        <v>6</v>
      </c>
      <c r="K1246">
        <v>1</v>
      </c>
      <c r="L1246" t="s">
        <v>7</v>
      </c>
      <c r="M1246" t="s">
        <v>1542</v>
      </c>
      <c r="N1246" t="s">
        <v>20</v>
      </c>
      <c r="O1246" t="s">
        <v>3422</v>
      </c>
      <c r="P1246">
        <v>2</v>
      </c>
      <c r="Q1246">
        <v>2</v>
      </c>
      <c r="R1246" t="s">
        <v>3557</v>
      </c>
    </row>
    <row r="1247" spans="1:19" hidden="1" x14ac:dyDescent="0.15">
      <c r="A1247" s="1">
        <v>43230</v>
      </c>
      <c r="B1247" t="s">
        <v>114</v>
      </c>
      <c r="C1247" t="s">
        <v>1401</v>
      </c>
      <c r="D1247" t="s">
        <v>171</v>
      </c>
      <c r="E1247">
        <v>1</v>
      </c>
      <c r="F1247" t="s">
        <v>13</v>
      </c>
      <c r="G1247" t="s">
        <v>3165</v>
      </c>
      <c r="H1247" t="s">
        <v>1543</v>
      </c>
      <c r="I1247" t="s">
        <v>354</v>
      </c>
      <c r="J1247" t="s">
        <v>6</v>
      </c>
      <c r="K1247">
        <v>3</v>
      </c>
      <c r="L1247" t="s">
        <v>7</v>
      </c>
      <c r="M1247" t="s">
        <v>1544</v>
      </c>
      <c r="N1247" t="s">
        <v>20</v>
      </c>
      <c r="O1247" t="s">
        <v>3422</v>
      </c>
      <c r="P1247">
        <v>2</v>
      </c>
      <c r="Q1247">
        <v>1</v>
      </c>
      <c r="R1247" t="s">
        <v>3557</v>
      </c>
    </row>
    <row r="1248" spans="1:19" hidden="1" x14ac:dyDescent="0.15">
      <c r="A1248" s="1">
        <v>43230</v>
      </c>
      <c r="B1248" t="s">
        <v>114</v>
      </c>
      <c r="C1248" t="s">
        <v>145</v>
      </c>
      <c r="D1248" t="s">
        <v>57</v>
      </c>
      <c r="E1248">
        <v>1</v>
      </c>
      <c r="F1248" t="s">
        <v>13</v>
      </c>
      <c r="G1248" t="s">
        <v>3165</v>
      </c>
      <c r="H1248" t="s">
        <v>1543</v>
      </c>
      <c r="I1248" t="s">
        <v>25</v>
      </c>
      <c r="J1248" t="s">
        <v>6</v>
      </c>
      <c r="K1248">
        <v>2</v>
      </c>
      <c r="L1248" t="s">
        <v>7</v>
      </c>
      <c r="M1248" t="s">
        <v>8</v>
      </c>
      <c r="N1248" t="s">
        <v>154</v>
      </c>
      <c r="O1248" t="s">
        <v>3422</v>
      </c>
      <c r="P1248">
        <v>2</v>
      </c>
      <c r="Q1248" s="5">
        <v>1</v>
      </c>
      <c r="R1248" t="s">
        <v>3557</v>
      </c>
    </row>
    <row r="1249" spans="1:18" hidden="1" x14ac:dyDescent="0.15">
      <c r="A1249" s="1">
        <v>43230</v>
      </c>
      <c r="B1249" t="s">
        <v>114</v>
      </c>
      <c r="C1249" t="s">
        <v>993</v>
      </c>
      <c r="D1249" t="s">
        <v>12</v>
      </c>
      <c r="E1249">
        <v>1</v>
      </c>
      <c r="F1249" t="s">
        <v>13</v>
      </c>
      <c r="G1249" t="s">
        <v>3165</v>
      </c>
      <c r="H1249" t="s">
        <v>1543</v>
      </c>
      <c r="I1249" t="s">
        <v>994</v>
      </c>
      <c r="J1249" t="s">
        <v>6</v>
      </c>
      <c r="K1249">
        <v>1</v>
      </c>
      <c r="L1249" t="s">
        <v>7</v>
      </c>
      <c r="M1249" t="s">
        <v>1545</v>
      </c>
      <c r="N1249" t="s">
        <v>20</v>
      </c>
      <c r="O1249" t="s">
        <v>3422</v>
      </c>
      <c r="P1249">
        <v>2</v>
      </c>
      <c r="Q1249">
        <v>1</v>
      </c>
      <c r="R1249" t="s">
        <v>3557</v>
      </c>
    </row>
    <row r="1250" spans="1:18" hidden="1" x14ac:dyDescent="0.15">
      <c r="A1250" s="1">
        <v>43230</v>
      </c>
      <c r="B1250" t="s">
        <v>35</v>
      </c>
      <c r="C1250" t="s">
        <v>156</v>
      </c>
      <c r="D1250" t="s">
        <v>157</v>
      </c>
      <c r="E1250">
        <v>1</v>
      </c>
      <c r="F1250" t="s">
        <v>38</v>
      </c>
      <c r="G1250" t="s">
        <v>3239</v>
      </c>
      <c r="H1250" t="s">
        <v>1546</v>
      </c>
      <c r="I1250" t="s">
        <v>159</v>
      </c>
      <c r="J1250" t="s">
        <v>6</v>
      </c>
      <c r="K1250">
        <v>1</v>
      </c>
      <c r="L1250" t="s">
        <v>41</v>
      </c>
      <c r="M1250" t="s">
        <v>8</v>
      </c>
      <c r="N1250" t="s">
        <v>42</v>
      </c>
      <c r="O1250" t="s">
        <v>3422</v>
      </c>
      <c r="P1250">
        <v>1</v>
      </c>
      <c r="Q1250">
        <v>0</v>
      </c>
    </row>
    <row r="1251" spans="1:18" x14ac:dyDescent="0.15">
      <c r="A1251" s="1">
        <v>43231</v>
      </c>
      <c r="B1251" t="s">
        <v>0</v>
      </c>
      <c r="C1251" t="s">
        <v>413</v>
      </c>
      <c r="D1251" t="s">
        <v>414</v>
      </c>
      <c r="E1251">
        <v>1</v>
      </c>
      <c r="F1251" t="s">
        <v>44</v>
      </c>
      <c r="G1251" t="s">
        <v>3197</v>
      </c>
      <c r="H1251" t="s">
        <v>1547</v>
      </c>
      <c r="I1251" t="s">
        <v>415</v>
      </c>
      <c r="J1251" t="s">
        <v>6</v>
      </c>
      <c r="K1251">
        <v>2</v>
      </c>
      <c r="L1251" t="s">
        <v>7</v>
      </c>
      <c r="M1251" t="s">
        <v>8</v>
      </c>
      <c r="N1251" t="s">
        <v>9</v>
      </c>
      <c r="O1251" t="s">
        <v>3422</v>
      </c>
      <c r="P1251">
        <v>2</v>
      </c>
      <c r="Q1251" s="5">
        <v>1</v>
      </c>
      <c r="R1251" t="s">
        <v>3557</v>
      </c>
    </row>
    <row r="1252" spans="1:18" x14ac:dyDescent="0.15">
      <c r="A1252" s="1">
        <v>43231</v>
      </c>
      <c r="B1252" t="s">
        <v>0</v>
      </c>
      <c r="C1252" t="s">
        <v>424</v>
      </c>
      <c r="D1252" t="s">
        <v>344</v>
      </c>
      <c r="E1252">
        <v>1</v>
      </c>
      <c r="F1252" t="s">
        <v>44</v>
      </c>
      <c r="G1252" t="s">
        <v>3197</v>
      </c>
      <c r="H1252" t="s">
        <v>1547</v>
      </c>
      <c r="I1252" t="s">
        <v>425</v>
      </c>
      <c r="J1252" t="s">
        <v>6</v>
      </c>
      <c r="K1252">
        <v>1</v>
      </c>
      <c r="L1252" t="s">
        <v>7</v>
      </c>
      <c r="M1252" t="s">
        <v>8</v>
      </c>
      <c r="N1252" t="s">
        <v>9</v>
      </c>
      <c r="O1252" t="s">
        <v>3422</v>
      </c>
      <c r="P1252">
        <v>2</v>
      </c>
      <c r="Q1252" s="5">
        <v>1</v>
      </c>
      <c r="R1252" t="s">
        <v>3557</v>
      </c>
    </row>
    <row r="1253" spans="1:18" x14ac:dyDescent="0.15">
      <c r="A1253" s="1">
        <v>43231</v>
      </c>
      <c r="B1253" t="s">
        <v>0</v>
      </c>
      <c r="C1253" t="s">
        <v>400</v>
      </c>
      <c r="D1253" t="s">
        <v>1548</v>
      </c>
      <c r="E1253">
        <v>1</v>
      </c>
      <c r="F1253" t="s">
        <v>44</v>
      </c>
      <c r="G1253" t="s">
        <v>3197</v>
      </c>
      <c r="H1253" t="s">
        <v>1547</v>
      </c>
      <c r="I1253" t="s">
        <v>402</v>
      </c>
      <c r="J1253" t="s">
        <v>6</v>
      </c>
      <c r="K1253">
        <v>3</v>
      </c>
      <c r="L1253" t="s">
        <v>7</v>
      </c>
      <c r="M1253" t="s">
        <v>1549</v>
      </c>
      <c r="N1253" t="s">
        <v>20</v>
      </c>
      <c r="O1253" t="s">
        <v>3422</v>
      </c>
      <c r="P1253">
        <v>2</v>
      </c>
      <c r="Q1253">
        <v>1</v>
      </c>
      <c r="R1253" t="s">
        <v>3557</v>
      </c>
    </row>
    <row r="1254" spans="1:18" hidden="1" x14ac:dyDescent="0.15">
      <c r="A1254" s="1">
        <v>43231</v>
      </c>
      <c r="B1254" t="s">
        <v>80</v>
      </c>
      <c r="C1254" t="s">
        <v>993</v>
      </c>
      <c r="D1254" t="s">
        <v>12</v>
      </c>
      <c r="E1254">
        <v>1</v>
      </c>
      <c r="F1254" t="s">
        <v>13</v>
      </c>
      <c r="G1254" t="s">
        <v>3165</v>
      </c>
      <c r="H1254" t="s">
        <v>1550</v>
      </c>
      <c r="I1254" t="s">
        <v>994</v>
      </c>
      <c r="J1254" t="s">
        <v>6</v>
      </c>
      <c r="K1254">
        <v>8</v>
      </c>
      <c r="L1254" t="s">
        <v>7</v>
      </c>
      <c r="M1254" t="s">
        <v>1551</v>
      </c>
      <c r="N1254" t="s">
        <v>20</v>
      </c>
      <c r="O1254" t="s">
        <v>3422</v>
      </c>
      <c r="P1254">
        <v>2</v>
      </c>
      <c r="Q1254">
        <v>1</v>
      </c>
      <c r="R1254" t="s">
        <v>3557</v>
      </c>
    </row>
    <row r="1255" spans="1:18" hidden="1" x14ac:dyDescent="0.15">
      <c r="A1255" s="1">
        <v>43231</v>
      </c>
      <c r="B1255" t="s">
        <v>80</v>
      </c>
      <c r="C1255" t="s">
        <v>1401</v>
      </c>
      <c r="D1255" t="s">
        <v>171</v>
      </c>
      <c r="E1255">
        <v>1</v>
      </c>
      <c r="F1255" t="s">
        <v>13</v>
      </c>
      <c r="G1255" t="s">
        <v>3165</v>
      </c>
      <c r="H1255" t="s">
        <v>1550</v>
      </c>
      <c r="I1255" t="s">
        <v>354</v>
      </c>
      <c r="J1255" t="s">
        <v>6</v>
      </c>
      <c r="K1255">
        <v>3</v>
      </c>
      <c r="L1255" t="s">
        <v>7</v>
      </c>
      <c r="M1255" t="s">
        <v>1552</v>
      </c>
      <c r="N1255" t="s">
        <v>20</v>
      </c>
      <c r="O1255" t="s">
        <v>3422</v>
      </c>
      <c r="P1255">
        <v>2</v>
      </c>
      <c r="Q1255">
        <v>1</v>
      </c>
      <c r="R1255" t="s">
        <v>3557</v>
      </c>
    </row>
    <row r="1256" spans="1:18" hidden="1" x14ac:dyDescent="0.15">
      <c r="A1256" s="1">
        <v>43231</v>
      </c>
      <c r="B1256" t="s">
        <v>80</v>
      </c>
      <c r="C1256" t="s">
        <v>1034</v>
      </c>
      <c r="D1256" t="s">
        <v>198</v>
      </c>
      <c r="E1256">
        <v>1</v>
      </c>
      <c r="F1256" t="s">
        <v>13</v>
      </c>
      <c r="G1256" t="s">
        <v>3165</v>
      </c>
      <c r="H1256" t="s">
        <v>1550</v>
      </c>
      <c r="I1256" t="s">
        <v>34</v>
      </c>
      <c r="J1256" t="s">
        <v>6</v>
      </c>
      <c r="K1256">
        <v>4</v>
      </c>
      <c r="L1256" t="s">
        <v>7</v>
      </c>
      <c r="M1256" t="s">
        <v>1553</v>
      </c>
      <c r="N1256" t="s">
        <v>20</v>
      </c>
      <c r="O1256" t="s">
        <v>3422</v>
      </c>
      <c r="P1256">
        <v>2</v>
      </c>
      <c r="Q1256">
        <v>1</v>
      </c>
      <c r="R1256" t="s">
        <v>3557</v>
      </c>
    </row>
    <row r="1257" spans="1:18" hidden="1" x14ac:dyDescent="0.15">
      <c r="A1257" s="1">
        <v>43231</v>
      </c>
      <c r="B1257" t="s">
        <v>80</v>
      </c>
      <c r="C1257" t="s">
        <v>951</v>
      </c>
      <c r="D1257" t="s">
        <v>57</v>
      </c>
      <c r="E1257">
        <v>1</v>
      </c>
      <c r="F1257" t="s">
        <v>13</v>
      </c>
      <c r="G1257" t="s">
        <v>3165</v>
      </c>
      <c r="H1257" t="s">
        <v>1550</v>
      </c>
      <c r="I1257" t="s">
        <v>144</v>
      </c>
      <c r="J1257" t="s">
        <v>6</v>
      </c>
      <c r="K1257">
        <v>5</v>
      </c>
      <c r="L1257" t="s">
        <v>7</v>
      </c>
      <c r="M1257" t="s">
        <v>1554</v>
      </c>
      <c r="N1257" t="s">
        <v>20</v>
      </c>
      <c r="O1257" t="s">
        <v>3422</v>
      </c>
      <c r="P1257">
        <v>2</v>
      </c>
      <c r="Q1257">
        <v>1</v>
      </c>
      <c r="R1257" t="s">
        <v>3557</v>
      </c>
    </row>
    <row r="1258" spans="1:18" hidden="1" x14ac:dyDescent="0.15">
      <c r="A1258" s="1">
        <v>43231</v>
      </c>
      <c r="B1258" t="s">
        <v>80</v>
      </c>
      <c r="C1258" t="s">
        <v>1396</v>
      </c>
      <c r="D1258" t="s">
        <v>57</v>
      </c>
      <c r="E1258">
        <v>1</v>
      </c>
      <c r="F1258" t="s">
        <v>13</v>
      </c>
      <c r="G1258" t="s">
        <v>3165</v>
      </c>
      <c r="H1258" t="s">
        <v>1550</v>
      </c>
      <c r="I1258" t="s">
        <v>149</v>
      </c>
      <c r="J1258" t="s">
        <v>6</v>
      </c>
      <c r="K1258">
        <v>1</v>
      </c>
      <c r="L1258" t="s">
        <v>7</v>
      </c>
      <c r="M1258" t="s">
        <v>1555</v>
      </c>
      <c r="N1258" t="s">
        <v>20</v>
      </c>
      <c r="O1258" t="s">
        <v>3422</v>
      </c>
      <c r="P1258">
        <v>2</v>
      </c>
      <c r="Q1258">
        <v>1</v>
      </c>
      <c r="R1258" t="s">
        <v>3557</v>
      </c>
    </row>
    <row r="1259" spans="1:18" hidden="1" x14ac:dyDescent="0.15">
      <c r="A1259" s="1">
        <v>43231</v>
      </c>
      <c r="B1259" t="s">
        <v>80</v>
      </c>
      <c r="C1259" t="s">
        <v>100</v>
      </c>
      <c r="D1259" t="s">
        <v>57</v>
      </c>
      <c r="E1259">
        <v>1</v>
      </c>
      <c r="F1259" t="s">
        <v>13</v>
      </c>
      <c r="G1259" t="s">
        <v>3165</v>
      </c>
      <c r="H1259" t="s">
        <v>1550</v>
      </c>
      <c r="I1259" t="s">
        <v>101</v>
      </c>
      <c r="J1259" t="s">
        <v>6</v>
      </c>
      <c r="K1259">
        <v>2</v>
      </c>
      <c r="L1259" t="s">
        <v>7</v>
      </c>
      <c r="M1259" t="s">
        <v>1556</v>
      </c>
      <c r="N1259" t="s">
        <v>20</v>
      </c>
      <c r="O1259" t="s">
        <v>3422</v>
      </c>
      <c r="P1259">
        <v>2</v>
      </c>
      <c r="Q1259">
        <v>1</v>
      </c>
      <c r="R1259" t="s">
        <v>3557</v>
      </c>
    </row>
    <row r="1260" spans="1:18" hidden="1" x14ac:dyDescent="0.15">
      <c r="A1260" s="1">
        <v>43231</v>
      </c>
      <c r="B1260" t="s">
        <v>80</v>
      </c>
      <c r="C1260" t="s">
        <v>11</v>
      </c>
      <c r="D1260" t="s">
        <v>57</v>
      </c>
      <c r="E1260">
        <v>1</v>
      </c>
      <c r="F1260" t="s">
        <v>13</v>
      </c>
      <c r="G1260" t="s">
        <v>3165</v>
      </c>
      <c r="H1260" t="s">
        <v>1550</v>
      </c>
      <c r="I1260" t="s">
        <v>15</v>
      </c>
      <c r="J1260" t="s">
        <v>6</v>
      </c>
      <c r="K1260">
        <v>9</v>
      </c>
      <c r="L1260" t="s">
        <v>7</v>
      </c>
      <c r="M1260" t="s">
        <v>1557</v>
      </c>
      <c r="N1260" t="s">
        <v>20</v>
      </c>
      <c r="O1260" t="s">
        <v>3422</v>
      </c>
      <c r="P1260">
        <v>2</v>
      </c>
      <c r="Q1260">
        <v>1</v>
      </c>
      <c r="R1260" t="s">
        <v>3557</v>
      </c>
    </row>
    <row r="1261" spans="1:18" hidden="1" x14ac:dyDescent="0.15">
      <c r="A1261" s="1">
        <v>43231</v>
      </c>
      <c r="B1261" t="s">
        <v>80</v>
      </c>
      <c r="C1261" t="s">
        <v>145</v>
      </c>
      <c r="D1261" t="s">
        <v>57</v>
      </c>
      <c r="E1261">
        <v>1</v>
      </c>
      <c r="F1261" t="s">
        <v>13</v>
      </c>
      <c r="G1261" t="s">
        <v>3165</v>
      </c>
      <c r="H1261" t="s">
        <v>1550</v>
      </c>
      <c r="I1261" t="s">
        <v>25</v>
      </c>
      <c r="J1261" t="s">
        <v>6</v>
      </c>
      <c r="K1261">
        <v>6</v>
      </c>
      <c r="L1261" t="s">
        <v>7</v>
      </c>
      <c r="M1261" t="s">
        <v>8</v>
      </c>
      <c r="N1261" t="s">
        <v>154</v>
      </c>
      <c r="O1261" t="s">
        <v>3422</v>
      </c>
      <c r="P1261">
        <v>2</v>
      </c>
      <c r="Q1261" s="5">
        <v>1</v>
      </c>
      <c r="R1261" t="s">
        <v>3557</v>
      </c>
    </row>
    <row r="1262" spans="1:18" hidden="1" x14ac:dyDescent="0.15">
      <c r="A1262" s="1">
        <v>43231</v>
      </c>
      <c r="B1262" t="s">
        <v>80</v>
      </c>
      <c r="C1262" t="s">
        <v>457</v>
      </c>
      <c r="D1262" t="s">
        <v>198</v>
      </c>
      <c r="E1262">
        <v>1</v>
      </c>
      <c r="F1262" t="s">
        <v>13</v>
      </c>
      <c r="G1262" t="s">
        <v>3165</v>
      </c>
      <c r="H1262" t="s">
        <v>1550</v>
      </c>
      <c r="I1262" t="s">
        <v>30</v>
      </c>
      <c r="J1262" t="s">
        <v>6</v>
      </c>
      <c r="K1262">
        <v>7</v>
      </c>
      <c r="L1262" t="s">
        <v>7</v>
      </c>
      <c r="M1262" t="s">
        <v>1558</v>
      </c>
      <c r="N1262" t="s">
        <v>20</v>
      </c>
      <c r="O1262" t="s">
        <v>3422</v>
      </c>
      <c r="P1262">
        <v>2</v>
      </c>
      <c r="Q1262">
        <v>1</v>
      </c>
      <c r="R1262" t="s">
        <v>3557</v>
      </c>
    </row>
    <row r="1263" spans="1:18" x14ac:dyDescent="0.15">
      <c r="A1263" s="1">
        <v>43231</v>
      </c>
      <c r="B1263" t="s">
        <v>0</v>
      </c>
      <c r="C1263" t="s">
        <v>1559</v>
      </c>
      <c r="D1263" t="s">
        <v>12</v>
      </c>
      <c r="E1263">
        <v>1</v>
      </c>
      <c r="F1263" t="s">
        <v>152</v>
      </c>
      <c r="G1263" t="s">
        <v>3181</v>
      </c>
      <c r="H1263" t="s">
        <v>1560</v>
      </c>
      <c r="I1263" t="s">
        <v>1561</v>
      </c>
      <c r="J1263" t="s">
        <v>113</v>
      </c>
      <c r="K1263">
        <v>1</v>
      </c>
      <c r="L1263" t="s">
        <v>7</v>
      </c>
      <c r="M1263" t="s">
        <v>8</v>
      </c>
      <c r="N1263" t="s">
        <v>9</v>
      </c>
      <c r="O1263" t="s">
        <v>3422</v>
      </c>
      <c r="P1263">
        <v>2</v>
      </c>
      <c r="Q1263" s="5">
        <v>1</v>
      </c>
      <c r="R1263" t="s">
        <v>3557</v>
      </c>
    </row>
    <row r="1264" spans="1:18" hidden="1" x14ac:dyDescent="0.15">
      <c r="A1264" s="1">
        <v>43231</v>
      </c>
      <c r="B1264" t="s">
        <v>50</v>
      </c>
      <c r="C1264" t="s">
        <v>330</v>
      </c>
      <c r="D1264" t="s">
        <v>331</v>
      </c>
      <c r="E1264">
        <v>1</v>
      </c>
      <c r="F1264" t="s">
        <v>332</v>
      </c>
      <c r="G1264" t="s">
        <v>3274</v>
      </c>
      <c r="H1264" t="s">
        <v>1562</v>
      </c>
      <c r="I1264" t="s">
        <v>334</v>
      </c>
      <c r="J1264" t="s">
        <v>6</v>
      </c>
      <c r="K1264">
        <v>1</v>
      </c>
      <c r="L1264" t="s">
        <v>7</v>
      </c>
      <c r="M1264" t="s">
        <v>8</v>
      </c>
      <c r="N1264" t="s">
        <v>9</v>
      </c>
      <c r="O1264" t="s">
        <v>3422</v>
      </c>
      <c r="P1264">
        <v>2</v>
      </c>
      <c r="Q1264" s="5">
        <v>1</v>
      </c>
      <c r="R1264" t="s">
        <v>3557</v>
      </c>
    </row>
    <row r="1265" spans="1:19" hidden="1" x14ac:dyDescent="0.15">
      <c r="A1265" s="1">
        <v>43231</v>
      </c>
      <c r="B1265" t="s">
        <v>10</v>
      </c>
      <c r="C1265" t="s">
        <v>580</v>
      </c>
      <c r="D1265" t="s">
        <v>57</v>
      </c>
      <c r="E1265">
        <v>1</v>
      </c>
      <c r="F1265" t="s">
        <v>38</v>
      </c>
      <c r="G1265" t="s">
        <v>3178</v>
      </c>
      <c r="H1265" t="s">
        <v>1563</v>
      </c>
      <c r="I1265" t="s">
        <v>582</v>
      </c>
      <c r="J1265" t="s">
        <v>6</v>
      </c>
      <c r="K1265">
        <v>1</v>
      </c>
      <c r="L1265" t="s">
        <v>7</v>
      </c>
      <c r="M1265" t="s">
        <v>1564</v>
      </c>
      <c r="N1265" t="s">
        <v>20</v>
      </c>
      <c r="O1265" t="s">
        <v>3421</v>
      </c>
      <c r="P1265">
        <v>2</v>
      </c>
      <c r="Q1265">
        <v>1</v>
      </c>
      <c r="R1265" t="s">
        <v>3557</v>
      </c>
    </row>
    <row r="1266" spans="1:19" hidden="1" x14ac:dyDescent="0.15">
      <c r="A1266" s="1">
        <v>43231</v>
      </c>
      <c r="B1266" t="s">
        <v>10</v>
      </c>
      <c r="C1266" t="s">
        <v>1401</v>
      </c>
      <c r="D1266" t="s">
        <v>171</v>
      </c>
      <c r="E1266">
        <v>6</v>
      </c>
      <c r="F1266" t="s">
        <v>13</v>
      </c>
      <c r="G1266" t="s">
        <v>3165</v>
      </c>
      <c r="H1266" t="s">
        <v>1565</v>
      </c>
      <c r="I1266" t="s">
        <v>354</v>
      </c>
      <c r="J1266" t="s">
        <v>6</v>
      </c>
      <c r="K1266">
        <v>1</v>
      </c>
      <c r="L1266" t="s">
        <v>7</v>
      </c>
      <c r="M1266" t="s">
        <v>8</v>
      </c>
      <c r="N1266" t="s">
        <v>20</v>
      </c>
      <c r="O1266" t="s">
        <v>3422</v>
      </c>
      <c r="P1266">
        <v>2</v>
      </c>
      <c r="Q1266">
        <v>1</v>
      </c>
      <c r="R1266" t="s">
        <v>3557</v>
      </c>
    </row>
    <row r="1267" spans="1:19" hidden="1" x14ac:dyDescent="0.15">
      <c r="A1267" s="1">
        <v>43231</v>
      </c>
      <c r="B1267" t="s">
        <v>10</v>
      </c>
      <c r="C1267" t="s">
        <v>1471</v>
      </c>
      <c r="D1267" t="s">
        <v>481</v>
      </c>
      <c r="E1267">
        <v>6</v>
      </c>
      <c r="F1267" t="s">
        <v>13</v>
      </c>
      <c r="G1267" t="s">
        <v>3165</v>
      </c>
      <c r="H1267" t="s">
        <v>1565</v>
      </c>
      <c r="I1267" t="s">
        <v>1472</v>
      </c>
      <c r="J1267" t="s">
        <v>85</v>
      </c>
      <c r="K1267">
        <v>4</v>
      </c>
      <c r="L1267" t="s">
        <v>7</v>
      </c>
      <c r="M1267" t="s">
        <v>1566</v>
      </c>
      <c r="N1267" t="s">
        <v>20</v>
      </c>
      <c r="O1267" t="s">
        <v>3422</v>
      </c>
      <c r="P1267">
        <v>2</v>
      </c>
      <c r="Q1267">
        <v>1</v>
      </c>
      <c r="R1267" t="s">
        <v>3557</v>
      </c>
    </row>
    <row r="1268" spans="1:19" hidden="1" x14ac:dyDescent="0.15">
      <c r="A1268" s="1">
        <v>43231</v>
      </c>
      <c r="B1268" t="s">
        <v>10</v>
      </c>
      <c r="C1268" t="s">
        <v>1495</v>
      </c>
      <c r="D1268" t="s">
        <v>481</v>
      </c>
      <c r="E1268">
        <v>6</v>
      </c>
      <c r="F1268" t="s">
        <v>13</v>
      </c>
      <c r="G1268" t="s">
        <v>3165</v>
      </c>
      <c r="H1268" t="s">
        <v>1565</v>
      </c>
      <c r="I1268" t="s">
        <v>1496</v>
      </c>
      <c r="J1268" t="s">
        <v>85</v>
      </c>
      <c r="K1268">
        <v>2</v>
      </c>
      <c r="L1268" t="s">
        <v>7</v>
      </c>
      <c r="M1268" t="s">
        <v>1567</v>
      </c>
      <c r="N1268" t="s">
        <v>20</v>
      </c>
      <c r="O1268" t="s">
        <v>3422</v>
      </c>
      <c r="P1268">
        <v>2</v>
      </c>
      <c r="Q1268">
        <v>1</v>
      </c>
      <c r="R1268" t="s">
        <v>3557</v>
      </c>
    </row>
    <row r="1269" spans="1:19" hidden="1" x14ac:dyDescent="0.15">
      <c r="A1269" s="1">
        <v>43231</v>
      </c>
      <c r="B1269" t="s">
        <v>10</v>
      </c>
      <c r="C1269" t="s">
        <v>1506</v>
      </c>
      <c r="D1269" t="s">
        <v>481</v>
      </c>
      <c r="E1269">
        <v>6</v>
      </c>
      <c r="F1269" t="s">
        <v>13</v>
      </c>
      <c r="G1269" t="s">
        <v>3165</v>
      </c>
      <c r="H1269" t="s">
        <v>1565</v>
      </c>
      <c r="I1269" t="s">
        <v>1507</v>
      </c>
      <c r="J1269" t="s">
        <v>85</v>
      </c>
      <c r="K1269">
        <v>3</v>
      </c>
      <c r="L1269" t="s">
        <v>7</v>
      </c>
      <c r="M1269" t="s">
        <v>1568</v>
      </c>
      <c r="N1269" t="s">
        <v>20</v>
      </c>
      <c r="O1269" t="s">
        <v>3422</v>
      </c>
      <c r="P1269">
        <v>2</v>
      </c>
      <c r="Q1269">
        <v>1</v>
      </c>
      <c r="R1269" t="s">
        <v>3557</v>
      </c>
    </row>
    <row r="1270" spans="1:19" hidden="1" x14ac:dyDescent="0.15">
      <c r="A1270" s="1">
        <v>43233</v>
      </c>
      <c r="B1270" t="s">
        <v>80</v>
      </c>
      <c r="C1270" t="s">
        <v>150</v>
      </c>
      <c r="D1270" t="s">
        <v>151</v>
      </c>
      <c r="E1270">
        <v>3</v>
      </c>
      <c r="F1270" t="s">
        <v>152</v>
      </c>
      <c r="G1270" t="s">
        <v>3181</v>
      </c>
      <c r="H1270" t="s">
        <v>1569</v>
      </c>
      <c r="I1270" t="s">
        <v>153</v>
      </c>
      <c r="J1270" t="s">
        <v>85</v>
      </c>
      <c r="K1270">
        <v>4</v>
      </c>
      <c r="L1270" t="s">
        <v>7</v>
      </c>
      <c r="M1270" t="s">
        <v>8</v>
      </c>
      <c r="N1270" t="s">
        <v>154</v>
      </c>
      <c r="O1270" t="s">
        <v>3422</v>
      </c>
      <c r="P1270">
        <v>2</v>
      </c>
      <c r="Q1270" s="5">
        <v>1</v>
      </c>
      <c r="R1270" t="s">
        <v>3557</v>
      </c>
    </row>
    <row r="1271" spans="1:19" hidden="1" x14ac:dyDescent="0.15">
      <c r="A1271" s="1">
        <v>43233</v>
      </c>
      <c r="B1271" t="s">
        <v>80</v>
      </c>
      <c r="C1271" t="s">
        <v>32</v>
      </c>
      <c r="D1271" t="s">
        <v>12</v>
      </c>
      <c r="E1271">
        <v>3</v>
      </c>
      <c r="F1271" t="s">
        <v>13</v>
      </c>
      <c r="G1271" t="s">
        <v>3165</v>
      </c>
      <c r="H1271" t="s">
        <v>1569</v>
      </c>
      <c r="I1271" t="s">
        <v>34</v>
      </c>
      <c r="J1271" t="s">
        <v>6</v>
      </c>
      <c r="K1271">
        <v>2</v>
      </c>
      <c r="L1271" t="s">
        <v>7</v>
      </c>
      <c r="M1271" t="s">
        <v>1570</v>
      </c>
      <c r="N1271" t="s">
        <v>20</v>
      </c>
      <c r="O1271" t="s">
        <v>3422</v>
      </c>
      <c r="P1271">
        <v>2</v>
      </c>
      <c r="Q1271">
        <v>3</v>
      </c>
      <c r="R1271" t="s">
        <v>3557</v>
      </c>
    </row>
    <row r="1272" spans="1:19" hidden="1" x14ac:dyDescent="0.15">
      <c r="A1272" s="1">
        <v>43233</v>
      </c>
      <c r="B1272" t="s">
        <v>80</v>
      </c>
      <c r="C1272" t="s">
        <v>990</v>
      </c>
      <c r="D1272" t="s">
        <v>12</v>
      </c>
      <c r="E1272">
        <v>3</v>
      </c>
      <c r="F1272" t="s">
        <v>13</v>
      </c>
      <c r="G1272" t="s">
        <v>3165</v>
      </c>
      <c r="H1272" t="s">
        <v>1569</v>
      </c>
      <c r="I1272" t="s">
        <v>992</v>
      </c>
      <c r="J1272" t="s">
        <v>6</v>
      </c>
      <c r="K1272">
        <v>5</v>
      </c>
      <c r="L1272" t="s">
        <v>7</v>
      </c>
      <c r="M1272" t="s">
        <v>1571</v>
      </c>
      <c r="N1272" t="s">
        <v>20</v>
      </c>
      <c r="O1272" t="s">
        <v>3422</v>
      </c>
      <c r="P1272">
        <v>2</v>
      </c>
      <c r="Q1272">
        <v>3</v>
      </c>
      <c r="R1272" t="s">
        <v>3557</v>
      </c>
    </row>
    <row r="1273" spans="1:19" hidden="1" x14ac:dyDescent="0.15">
      <c r="A1273" s="1">
        <v>43233</v>
      </c>
      <c r="B1273" t="s">
        <v>80</v>
      </c>
      <c r="C1273" t="s">
        <v>145</v>
      </c>
      <c r="D1273" t="s">
        <v>57</v>
      </c>
      <c r="E1273">
        <v>3</v>
      </c>
      <c r="F1273" t="s">
        <v>13</v>
      </c>
      <c r="G1273" t="s">
        <v>3165</v>
      </c>
      <c r="H1273" t="s">
        <v>1569</v>
      </c>
      <c r="I1273" t="s">
        <v>25</v>
      </c>
      <c r="J1273" t="s">
        <v>6</v>
      </c>
      <c r="K1273">
        <v>1</v>
      </c>
      <c r="L1273" t="s">
        <v>7</v>
      </c>
      <c r="M1273" t="s">
        <v>8</v>
      </c>
      <c r="N1273" t="s">
        <v>154</v>
      </c>
      <c r="O1273" t="s">
        <v>3422</v>
      </c>
      <c r="P1273">
        <v>2</v>
      </c>
      <c r="Q1273" s="5">
        <v>1</v>
      </c>
      <c r="R1273" t="s">
        <v>3557</v>
      </c>
    </row>
    <row r="1274" spans="1:19" hidden="1" x14ac:dyDescent="0.15">
      <c r="A1274" s="1">
        <v>43233</v>
      </c>
      <c r="B1274" t="s">
        <v>80</v>
      </c>
      <c r="C1274" t="s">
        <v>164</v>
      </c>
      <c r="D1274" t="s">
        <v>57</v>
      </c>
      <c r="E1274">
        <v>3</v>
      </c>
      <c r="F1274" t="s">
        <v>13</v>
      </c>
      <c r="G1274" t="s">
        <v>3181</v>
      </c>
      <c r="H1274" t="s">
        <v>1569</v>
      </c>
      <c r="I1274" t="s">
        <v>165</v>
      </c>
      <c r="J1274" t="s">
        <v>6</v>
      </c>
      <c r="K1274">
        <v>3</v>
      </c>
      <c r="L1274" t="s">
        <v>7</v>
      </c>
      <c r="M1274" t="s">
        <v>1572</v>
      </c>
      <c r="N1274" t="s">
        <v>20</v>
      </c>
      <c r="O1274" t="s">
        <v>3422</v>
      </c>
      <c r="P1274">
        <v>2</v>
      </c>
      <c r="Q1274">
        <v>6</v>
      </c>
      <c r="R1274" t="s">
        <v>3557</v>
      </c>
    </row>
    <row r="1275" spans="1:19" hidden="1" x14ac:dyDescent="0.15">
      <c r="A1275" s="1">
        <v>43233</v>
      </c>
      <c r="B1275" t="s">
        <v>10</v>
      </c>
      <c r="C1275" t="s">
        <v>1573</v>
      </c>
      <c r="D1275" t="s">
        <v>12</v>
      </c>
      <c r="E1275">
        <v>1</v>
      </c>
      <c r="F1275" t="s">
        <v>697</v>
      </c>
      <c r="G1275" t="s">
        <v>3235</v>
      </c>
      <c r="H1275" t="s">
        <v>3635</v>
      </c>
      <c r="I1275" t="s">
        <v>699</v>
      </c>
      <c r="J1275" t="s">
        <v>124</v>
      </c>
      <c r="K1275">
        <v>3</v>
      </c>
      <c r="L1275" t="s">
        <v>7</v>
      </c>
      <c r="M1275" t="s">
        <v>8</v>
      </c>
      <c r="N1275" t="s">
        <v>9</v>
      </c>
      <c r="O1275" t="s">
        <v>3421</v>
      </c>
      <c r="P1275">
        <v>2</v>
      </c>
      <c r="Q1275">
        <v>0</v>
      </c>
      <c r="R1275" t="s">
        <v>3480</v>
      </c>
      <c r="S1275" t="s">
        <v>3553</v>
      </c>
    </row>
    <row r="1276" spans="1:19" hidden="1" x14ac:dyDescent="0.15">
      <c r="A1276" s="1">
        <v>43233</v>
      </c>
      <c r="B1276" t="s">
        <v>10</v>
      </c>
      <c r="C1276" t="s">
        <v>1575</v>
      </c>
      <c r="D1276" t="s">
        <v>12</v>
      </c>
      <c r="E1276">
        <v>1</v>
      </c>
      <c r="F1276" t="s">
        <v>697</v>
      </c>
      <c r="G1276" t="s">
        <v>3235</v>
      </c>
      <c r="H1276" t="s">
        <v>1574</v>
      </c>
      <c r="I1276" t="s">
        <v>701</v>
      </c>
      <c r="J1276" t="s">
        <v>124</v>
      </c>
      <c r="K1276">
        <v>2</v>
      </c>
      <c r="L1276" t="s">
        <v>7</v>
      </c>
      <c r="M1276" t="s">
        <v>8</v>
      </c>
      <c r="N1276" t="s">
        <v>9</v>
      </c>
      <c r="O1276" t="s">
        <v>3421</v>
      </c>
      <c r="P1276">
        <v>2</v>
      </c>
      <c r="Q1276">
        <v>0</v>
      </c>
      <c r="R1276" t="s">
        <v>3480</v>
      </c>
      <c r="S1276" t="s">
        <v>3553</v>
      </c>
    </row>
    <row r="1277" spans="1:19" hidden="1" x14ac:dyDescent="0.15">
      <c r="A1277" s="1">
        <v>43233</v>
      </c>
      <c r="B1277" t="s">
        <v>10</v>
      </c>
      <c r="C1277" t="s">
        <v>1576</v>
      </c>
      <c r="D1277" t="s">
        <v>12</v>
      </c>
      <c r="E1277">
        <v>1</v>
      </c>
      <c r="F1277" t="s">
        <v>697</v>
      </c>
      <c r="G1277" t="s">
        <v>3235</v>
      </c>
      <c r="H1277" t="s">
        <v>1574</v>
      </c>
      <c r="I1277" t="s">
        <v>703</v>
      </c>
      <c r="J1277" t="s">
        <v>124</v>
      </c>
      <c r="K1277">
        <v>1</v>
      </c>
      <c r="L1277" t="s">
        <v>7</v>
      </c>
      <c r="M1277" t="s">
        <v>8</v>
      </c>
      <c r="N1277" t="s">
        <v>9</v>
      </c>
      <c r="O1277" t="s">
        <v>3421</v>
      </c>
      <c r="P1277">
        <v>2</v>
      </c>
      <c r="Q1277">
        <v>0</v>
      </c>
      <c r="R1277" t="s">
        <v>3480</v>
      </c>
      <c r="S1277" t="s">
        <v>3553</v>
      </c>
    </row>
    <row r="1278" spans="1:19" hidden="1" x14ac:dyDescent="0.15">
      <c r="A1278" s="1">
        <v>43234</v>
      </c>
      <c r="B1278" t="s">
        <v>87</v>
      </c>
      <c r="C1278" t="s">
        <v>1136</v>
      </c>
      <c r="D1278" t="s">
        <v>171</v>
      </c>
      <c r="E1278">
        <v>1</v>
      </c>
      <c r="F1278" t="s">
        <v>13</v>
      </c>
      <c r="G1278" t="s">
        <v>3165</v>
      </c>
      <c r="H1278" t="s">
        <v>1577</v>
      </c>
      <c r="I1278" t="s">
        <v>141</v>
      </c>
      <c r="J1278" t="s">
        <v>6</v>
      </c>
      <c r="K1278">
        <v>2</v>
      </c>
      <c r="L1278" t="s">
        <v>7</v>
      </c>
      <c r="M1278" t="s">
        <v>1578</v>
      </c>
      <c r="N1278" t="s">
        <v>20</v>
      </c>
      <c r="O1278" t="s">
        <v>3421</v>
      </c>
      <c r="P1278">
        <v>2</v>
      </c>
      <c r="Q1278">
        <v>1</v>
      </c>
      <c r="R1278" t="s">
        <v>3557</v>
      </c>
      <c r="S1278" t="s">
        <v>3574</v>
      </c>
    </row>
    <row r="1279" spans="1:19" hidden="1" x14ac:dyDescent="0.15">
      <c r="A1279" s="1">
        <v>43234</v>
      </c>
      <c r="B1279" t="s">
        <v>87</v>
      </c>
      <c r="C1279" t="s">
        <v>145</v>
      </c>
      <c r="D1279" t="s">
        <v>57</v>
      </c>
      <c r="E1279">
        <v>1</v>
      </c>
      <c r="F1279" t="s">
        <v>13</v>
      </c>
      <c r="G1279" t="s">
        <v>3165</v>
      </c>
      <c r="H1279" t="s">
        <v>1577</v>
      </c>
      <c r="I1279" t="s">
        <v>25</v>
      </c>
      <c r="J1279" t="s">
        <v>6</v>
      </c>
      <c r="K1279">
        <v>1</v>
      </c>
      <c r="L1279" t="s">
        <v>7</v>
      </c>
      <c r="M1279" t="s">
        <v>8</v>
      </c>
      <c r="N1279" t="s">
        <v>154</v>
      </c>
      <c r="O1279" t="s">
        <v>3421</v>
      </c>
      <c r="P1279">
        <v>2</v>
      </c>
      <c r="Q1279">
        <v>0</v>
      </c>
      <c r="R1279" t="s">
        <v>3557</v>
      </c>
      <c r="S1279" t="s">
        <v>3574</v>
      </c>
    </row>
    <row r="1280" spans="1:19" hidden="1" x14ac:dyDescent="0.15">
      <c r="A1280" s="1">
        <v>43234</v>
      </c>
      <c r="B1280" t="s">
        <v>80</v>
      </c>
      <c r="C1280" t="s">
        <v>145</v>
      </c>
      <c r="D1280" t="s">
        <v>57</v>
      </c>
      <c r="E1280">
        <v>1</v>
      </c>
      <c r="F1280" t="s">
        <v>13</v>
      </c>
      <c r="G1280" t="s">
        <v>3165</v>
      </c>
      <c r="H1280" t="s">
        <v>1579</v>
      </c>
      <c r="I1280" t="s">
        <v>25</v>
      </c>
      <c r="J1280" t="s">
        <v>6</v>
      </c>
      <c r="K1280">
        <v>4</v>
      </c>
      <c r="L1280" t="s">
        <v>7</v>
      </c>
      <c r="M1280" t="s">
        <v>8</v>
      </c>
      <c r="N1280" t="s">
        <v>154</v>
      </c>
      <c r="O1280" t="s">
        <v>3422</v>
      </c>
      <c r="P1280">
        <v>2</v>
      </c>
      <c r="Q1280" s="5">
        <v>1</v>
      </c>
      <c r="R1280" t="s">
        <v>3557</v>
      </c>
    </row>
    <row r="1281" spans="1:19" hidden="1" x14ac:dyDescent="0.15">
      <c r="A1281" s="1">
        <v>43234</v>
      </c>
      <c r="B1281" t="s">
        <v>80</v>
      </c>
      <c r="C1281" t="s">
        <v>28</v>
      </c>
      <c r="D1281" t="s">
        <v>29</v>
      </c>
      <c r="E1281">
        <v>1</v>
      </c>
      <c r="F1281" t="s">
        <v>13</v>
      </c>
      <c r="G1281" t="s">
        <v>3165</v>
      </c>
      <c r="H1281" t="s">
        <v>1579</v>
      </c>
      <c r="I1281" t="s">
        <v>30</v>
      </c>
      <c r="J1281" t="s">
        <v>124</v>
      </c>
      <c r="K1281">
        <v>5</v>
      </c>
      <c r="L1281" t="s">
        <v>7</v>
      </c>
      <c r="M1281" t="s">
        <v>1580</v>
      </c>
      <c r="N1281" t="s">
        <v>20</v>
      </c>
      <c r="O1281" t="s">
        <v>3422</v>
      </c>
      <c r="P1281">
        <v>2</v>
      </c>
      <c r="Q1281">
        <v>1</v>
      </c>
      <c r="R1281" t="s">
        <v>3557</v>
      </c>
    </row>
    <row r="1282" spans="1:19" hidden="1" x14ac:dyDescent="0.15">
      <c r="A1282" s="1">
        <v>43234</v>
      </c>
      <c r="B1282" t="s">
        <v>80</v>
      </c>
      <c r="C1282" t="s">
        <v>1523</v>
      </c>
      <c r="D1282" t="s">
        <v>12</v>
      </c>
      <c r="E1282">
        <v>1</v>
      </c>
      <c r="F1282" t="s">
        <v>13</v>
      </c>
      <c r="G1282" t="s">
        <v>3165</v>
      </c>
      <c r="H1282" t="s">
        <v>1579</v>
      </c>
      <c r="I1282" t="s">
        <v>144</v>
      </c>
      <c r="J1282" t="s">
        <v>6</v>
      </c>
      <c r="K1282">
        <v>3</v>
      </c>
      <c r="L1282" t="s">
        <v>7</v>
      </c>
      <c r="M1282" t="s">
        <v>1581</v>
      </c>
      <c r="N1282" t="s">
        <v>20</v>
      </c>
      <c r="O1282" t="s">
        <v>3422</v>
      </c>
      <c r="P1282">
        <v>2</v>
      </c>
      <c r="Q1282">
        <v>1</v>
      </c>
      <c r="R1282" t="s">
        <v>3557</v>
      </c>
    </row>
    <row r="1283" spans="1:19" hidden="1" x14ac:dyDescent="0.15">
      <c r="A1283" s="1">
        <v>43234</v>
      </c>
      <c r="B1283" t="s">
        <v>80</v>
      </c>
      <c r="C1283" t="s">
        <v>231</v>
      </c>
      <c r="D1283" t="s">
        <v>232</v>
      </c>
      <c r="E1283">
        <v>1</v>
      </c>
      <c r="F1283" t="s">
        <v>13</v>
      </c>
      <c r="G1283" t="s">
        <v>3181</v>
      </c>
      <c r="H1283" t="s">
        <v>1579</v>
      </c>
      <c r="I1283" t="s">
        <v>233</v>
      </c>
      <c r="J1283" t="s">
        <v>163</v>
      </c>
      <c r="K1283">
        <v>7</v>
      </c>
      <c r="L1283" t="s">
        <v>7</v>
      </c>
      <c r="M1283" t="s">
        <v>1582</v>
      </c>
      <c r="N1283" t="s">
        <v>20</v>
      </c>
      <c r="O1283" t="s">
        <v>3422</v>
      </c>
      <c r="P1283">
        <v>2</v>
      </c>
      <c r="Q1283">
        <v>1</v>
      </c>
      <c r="R1283" t="s">
        <v>3557</v>
      </c>
    </row>
    <row r="1284" spans="1:19" hidden="1" x14ac:dyDescent="0.15">
      <c r="A1284" s="1">
        <v>43234</v>
      </c>
      <c r="B1284" t="s">
        <v>80</v>
      </c>
      <c r="C1284" t="s">
        <v>164</v>
      </c>
      <c r="D1284" t="s">
        <v>23</v>
      </c>
      <c r="E1284">
        <v>1</v>
      </c>
      <c r="F1284" t="s">
        <v>13</v>
      </c>
      <c r="G1284" t="s">
        <v>3165</v>
      </c>
      <c r="H1284" t="s">
        <v>1579</v>
      </c>
      <c r="I1284" t="s">
        <v>165</v>
      </c>
      <c r="J1284" t="s">
        <v>124</v>
      </c>
      <c r="K1284">
        <v>6</v>
      </c>
      <c r="L1284" t="s">
        <v>7</v>
      </c>
      <c r="M1284" t="s">
        <v>1583</v>
      </c>
      <c r="N1284" t="s">
        <v>20</v>
      </c>
      <c r="O1284" t="s">
        <v>3422</v>
      </c>
      <c r="P1284">
        <v>2</v>
      </c>
      <c r="Q1284">
        <v>2</v>
      </c>
      <c r="R1284" t="s">
        <v>3557</v>
      </c>
    </row>
    <row r="1285" spans="1:19" hidden="1" x14ac:dyDescent="0.15">
      <c r="A1285" s="1">
        <v>43234</v>
      </c>
      <c r="B1285" t="s">
        <v>80</v>
      </c>
      <c r="C1285" t="s">
        <v>32</v>
      </c>
      <c r="D1285" t="s">
        <v>12</v>
      </c>
      <c r="E1285">
        <v>1</v>
      </c>
      <c r="F1285" t="s">
        <v>13</v>
      </c>
      <c r="G1285" t="s">
        <v>3165</v>
      </c>
      <c r="H1285" t="s">
        <v>1579</v>
      </c>
      <c r="I1285" t="s">
        <v>34</v>
      </c>
      <c r="J1285" t="s">
        <v>6</v>
      </c>
      <c r="K1285">
        <v>1</v>
      </c>
      <c r="L1285" t="s">
        <v>7</v>
      </c>
      <c r="M1285" t="s">
        <v>1584</v>
      </c>
      <c r="N1285" t="s">
        <v>20</v>
      </c>
      <c r="O1285" t="s">
        <v>3422</v>
      </c>
      <c r="P1285">
        <v>2</v>
      </c>
      <c r="Q1285">
        <v>1</v>
      </c>
      <c r="R1285" t="s">
        <v>3557</v>
      </c>
    </row>
    <row r="1286" spans="1:19" hidden="1" x14ac:dyDescent="0.15">
      <c r="A1286" s="1">
        <v>43234</v>
      </c>
      <c r="B1286" t="s">
        <v>80</v>
      </c>
      <c r="C1286" t="s">
        <v>498</v>
      </c>
      <c r="D1286" t="s">
        <v>12</v>
      </c>
      <c r="E1286">
        <v>1</v>
      </c>
      <c r="F1286" t="s">
        <v>13</v>
      </c>
      <c r="G1286" t="s">
        <v>3165</v>
      </c>
      <c r="H1286" t="s">
        <v>1579</v>
      </c>
      <c r="I1286" t="s">
        <v>500</v>
      </c>
      <c r="J1286" t="s">
        <v>6</v>
      </c>
      <c r="K1286">
        <v>2</v>
      </c>
      <c r="L1286" t="s">
        <v>7</v>
      </c>
      <c r="M1286" t="s">
        <v>1585</v>
      </c>
      <c r="N1286" t="s">
        <v>20</v>
      </c>
      <c r="O1286" t="s">
        <v>3422</v>
      </c>
      <c r="P1286">
        <v>2</v>
      </c>
      <c r="Q1286">
        <v>1</v>
      </c>
      <c r="R1286" t="s">
        <v>3557</v>
      </c>
    </row>
    <row r="1287" spans="1:19" hidden="1" x14ac:dyDescent="0.15">
      <c r="A1287" s="1">
        <v>43234</v>
      </c>
      <c r="B1287" t="s">
        <v>80</v>
      </c>
      <c r="C1287" t="s">
        <v>1089</v>
      </c>
      <c r="D1287" t="s">
        <v>12</v>
      </c>
      <c r="E1287">
        <v>2</v>
      </c>
      <c r="F1287" t="s">
        <v>13</v>
      </c>
      <c r="G1287" t="s">
        <v>3181</v>
      </c>
      <c r="H1287" t="s">
        <v>1586</v>
      </c>
      <c r="I1287" t="s">
        <v>1091</v>
      </c>
      <c r="J1287" t="s">
        <v>124</v>
      </c>
      <c r="K1287">
        <v>1</v>
      </c>
      <c r="L1287" t="s">
        <v>7</v>
      </c>
      <c r="M1287" t="s">
        <v>1587</v>
      </c>
      <c r="N1287" t="s">
        <v>20</v>
      </c>
      <c r="O1287" t="s">
        <v>3422</v>
      </c>
      <c r="P1287">
        <v>2</v>
      </c>
      <c r="Q1287">
        <v>2</v>
      </c>
      <c r="R1287" t="s">
        <v>3557</v>
      </c>
    </row>
    <row r="1288" spans="1:19" hidden="1" x14ac:dyDescent="0.15">
      <c r="A1288" s="1">
        <v>43234</v>
      </c>
      <c r="B1288" t="s">
        <v>50</v>
      </c>
      <c r="C1288" t="s">
        <v>1530</v>
      </c>
      <c r="D1288" t="s">
        <v>1531</v>
      </c>
      <c r="E1288">
        <v>1</v>
      </c>
      <c r="F1288" t="s">
        <v>44</v>
      </c>
      <c r="G1288" t="s">
        <v>3197</v>
      </c>
      <c r="H1288" t="s">
        <v>1588</v>
      </c>
      <c r="I1288" t="s">
        <v>1533</v>
      </c>
      <c r="J1288" t="s">
        <v>6</v>
      </c>
      <c r="K1288">
        <v>1</v>
      </c>
      <c r="L1288" t="s">
        <v>7</v>
      </c>
      <c r="M1288" t="s">
        <v>8</v>
      </c>
      <c r="N1288" t="s">
        <v>9</v>
      </c>
      <c r="O1288" t="s">
        <v>3421</v>
      </c>
      <c r="P1288">
        <v>2</v>
      </c>
      <c r="Q1288">
        <v>0</v>
      </c>
      <c r="R1288" s="7" t="s">
        <v>3480</v>
      </c>
      <c r="S1288" t="s">
        <v>3574</v>
      </c>
    </row>
    <row r="1289" spans="1:19" hidden="1" x14ac:dyDescent="0.15">
      <c r="A1289" s="1">
        <v>43234</v>
      </c>
      <c r="B1289" t="s">
        <v>80</v>
      </c>
      <c r="C1289" t="s">
        <v>164</v>
      </c>
      <c r="D1289" t="s">
        <v>57</v>
      </c>
      <c r="E1289">
        <v>10</v>
      </c>
      <c r="F1289" t="s">
        <v>13</v>
      </c>
      <c r="G1289" t="s">
        <v>3181</v>
      </c>
      <c r="H1289" t="s">
        <v>1589</v>
      </c>
      <c r="I1289" t="s">
        <v>165</v>
      </c>
      <c r="J1289" t="s">
        <v>6</v>
      </c>
      <c r="K1289">
        <v>1</v>
      </c>
      <c r="L1289" t="s">
        <v>7</v>
      </c>
      <c r="M1289" t="s">
        <v>1590</v>
      </c>
      <c r="N1289" t="s">
        <v>20</v>
      </c>
      <c r="O1289" t="s">
        <v>3422</v>
      </c>
      <c r="P1289">
        <v>2</v>
      </c>
      <c r="Q1289">
        <v>20</v>
      </c>
      <c r="R1289" t="s">
        <v>3557</v>
      </c>
    </row>
    <row r="1290" spans="1:19" hidden="1" x14ac:dyDescent="0.15">
      <c r="A1290" s="1">
        <v>43235</v>
      </c>
      <c r="B1290" t="s">
        <v>80</v>
      </c>
      <c r="C1290" t="s">
        <v>164</v>
      </c>
      <c r="D1290" t="s">
        <v>23</v>
      </c>
      <c r="E1290">
        <v>1</v>
      </c>
      <c r="F1290" t="s">
        <v>13</v>
      </c>
      <c r="G1290" t="s">
        <v>3165</v>
      </c>
      <c r="H1290" t="s">
        <v>1591</v>
      </c>
      <c r="I1290" t="s">
        <v>165</v>
      </c>
      <c r="J1290" t="s">
        <v>124</v>
      </c>
      <c r="K1290">
        <v>12</v>
      </c>
      <c r="L1290" t="s">
        <v>7</v>
      </c>
      <c r="M1290" t="s">
        <v>1592</v>
      </c>
      <c r="N1290" t="s">
        <v>20</v>
      </c>
      <c r="O1290" t="s">
        <v>3422</v>
      </c>
      <c r="P1290">
        <v>2</v>
      </c>
      <c r="Q1290">
        <v>2</v>
      </c>
      <c r="R1290" t="s">
        <v>3557</v>
      </c>
    </row>
    <row r="1291" spans="1:19" hidden="1" x14ac:dyDescent="0.15">
      <c r="A1291" s="1">
        <v>43235</v>
      </c>
      <c r="B1291" t="s">
        <v>80</v>
      </c>
      <c r="C1291" t="s">
        <v>1136</v>
      </c>
      <c r="D1291" t="s">
        <v>57</v>
      </c>
      <c r="E1291">
        <v>1</v>
      </c>
      <c r="F1291" t="s">
        <v>13</v>
      </c>
      <c r="G1291" t="s">
        <v>3165</v>
      </c>
      <c r="H1291" t="s">
        <v>1591</v>
      </c>
      <c r="I1291" t="s">
        <v>141</v>
      </c>
      <c r="J1291" t="s">
        <v>6</v>
      </c>
      <c r="K1291">
        <v>10</v>
      </c>
      <c r="L1291" t="s">
        <v>7</v>
      </c>
      <c r="M1291" t="s">
        <v>8</v>
      </c>
      <c r="N1291" t="s">
        <v>20</v>
      </c>
      <c r="O1291" t="s">
        <v>3422</v>
      </c>
      <c r="P1291">
        <v>2</v>
      </c>
      <c r="Q1291" s="5">
        <v>1</v>
      </c>
      <c r="R1291" t="s">
        <v>3557</v>
      </c>
    </row>
    <row r="1292" spans="1:19" hidden="1" x14ac:dyDescent="0.15">
      <c r="A1292" s="1">
        <v>43235</v>
      </c>
      <c r="B1292" t="s">
        <v>80</v>
      </c>
      <c r="C1292" t="s">
        <v>11</v>
      </c>
      <c r="D1292" t="s">
        <v>57</v>
      </c>
      <c r="E1292">
        <v>1</v>
      </c>
      <c r="F1292" t="s">
        <v>13</v>
      </c>
      <c r="G1292" t="s">
        <v>3165</v>
      </c>
      <c r="H1292" t="s">
        <v>1591</v>
      </c>
      <c r="I1292" t="s">
        <v>15</v>
      </c>
      <c r="J1292" t="s">
        <v>6</v>
      </c>
      <c r="K1292">
        <v>5</v>
      </c>
      <c r="L1292" t="s">
        <v>7</v>
      </c>
      <c r="M1292" t="s">
        <v>1593</v>
      </c>
      <c r="N1292" t="s">
        <v>20</v>
      </c>
      <c r="O1292" t="s">
        <v>3422</v>
      </c>
      <c r="P1292">
        <v>2</v>
      </c>
      <c r="Q1292">
        <v>1</v>
      </c>
      <c r="R1292" t="s">
        <v>3557</v>
      </c>
    </row>
    <row r="1293" spans="1:19" hidden="1" x14ac:dyDescent="0.15">
      <c r="A1293" s="1">
        <v>43235</v>
      </c>
      <c r="B1293" t="s">
        <v>80</v>
      </c>
      <c r="C1293" t="s">
        <v>1330</v>
      </c>
      <c r="D1293" t="s">
        <v>212</v>
      </c>
      <c r="E1293">
        <v>1</v>
      </c>
      <c r="F1293" t="s">
        <v>13</v>
      </c>
      <c r="G1293" t="s">
        <v>3165</v>
      </c>
      <c r="H1293" t="s">
        <v>1591</v>
      </c>
      <c r="I1293" t="s">
        <v>30</v>
      </c>
      <c r="J1293" t="s">
        <v>6</v>
      </c>
      <c r="K1293">
        <v>2</v>
      </c>
      <c r="L1293" t="s">
        <v>7</v>
      </c>
      <c r="M1293" t="s">
        <v>1594</v>
      </c>
      <c r="N1293" t="s">
        <v>20</v>
      </c>
      <c r="O1293" t="s">
        <v>3422</v>
      </c>
      <c r="P1293">
        <v>2</v>
      </c>
      <c r="Q1293">
        <v>2</v>
      </c>
      <c r="R1293" t="s">
        <v>3557</v>
      </c>
    </row>
    <row r="1294" spans="1:19" hidden="1" x14ac:dyDescent="0.15">
      <c r="A1294" s="1">
        <v>43235</v>
      </c>
      <c r="B1294" t="s">
        <v>80</v>
      </c>
      <c r="C1294" t="s">
        <v>145</v>
      </c>
      <c r="D1294" t="s">
        <v>57</v>
      </c>
      <c r="E1294">
        <v>1</v>
      </c>
      <c r="F1294" t="s">
        <v>13</v>
      </c>
      <c r="G1294" t="s">
        <v>3165</v>
      </c>
      <c r="H1294" t="s">
        <v>1591</v>
      </c>
      <c r="I1294" t="s">
        <v>25</v>
      </c>
      <c r="J1294" t="s">
        <v>6</v>
      </c>
      <c r="K1294">
        <v>8</v>
      </c>
      <c r="L1294" t="s">
        <v>7</v>
      </c>
      <c r="M1294" t="s">
        <v>8</v>
      </c>
      <c r="N1294" t="s">
        <v>154</v>
      </c>
      <c r="O1294" t="s">
        <v>3422</v>
      </c>
      <c r="P1294">
        <v>2</v>
      </c>
      <c r="Q1294" s="5">
        <v>1</v>
      </c>
      <c r="R1294" t="s">
        <v>3557</v>
      </c>
    </row>
    <row r="1295" spans="1:19" hidden="1" x14ac:dyDescent="0.15">
      <c r="A1295" s="1">
        <v>43235</v>
      </c>
      <c r="B1295" t="s">
        <v>80</v>
      </c>
      <c r="C1295" t="s">
        <v>498</v>
      </c>
      <c r="D1295" t="s">
        <v>12</v>
      </c>
      <c r="E1295">
        <v>1</v>
      </c>
      <c r="F1295" t="s">
        <v>13</v>
      </c>
      <c r="G1295" t="s">
        <v>3165</v>
      </c>
      <c r="H1295" t="s">
        <v>1591</v>
      </c>
      <c r="I1295" t="s">
        <v>500</v>
      </c>
      <c r="J1295" t="s">
        <v>6</v>
      </c>
      <c r="K1295">
        <v>11</v>
      </c>
      <c r="L1295" t="s">
        <v>7</v>
      </c>
      <c r="M1295" t="s">
        <v>1595</v>
      </c>
      <c r="N1295" t="s">
        <v>20</v>
      </c>
      <c r="O1295" t="s">
        <v>3422</v>
      </c>
      <c r="P1295">
        <v>2</v>
      </c>
      <c r="Q1295">
        <v>1</v>
      </c>
      <c r="R1295" t="s">
        <v>3557</v>
      </c>
    </row>
    <row r="1296" spans="1:19" hidden="1" x14ac:dyDescent="0.15">
      <c r="A1296" s="1">
        <v>43235</v>
      </c>
      <c r="B1296" t="s">
        <v>80</v>
      </c>
      <c r="C1296" t="s">
        <v>951</v>
      </c>
      <c r="D1296" t="s">
        <v>57</v>
      </c>
      <c r="E1296">
        <v>1</v>
      </c>
      <c r="F1296" t="s">
        <v>13</v>
      </c>
      <c r="G1296" t="s">
        <v>3165</v>
      </c>
      <c r="H1296" t="s">
        <v>1591</v>
      </c>
      <c r="I1296" t="s">
        <v>144</v>
      </c>
      <c r="J1296" t="s">
        <v>6</v>
      </c>
      <c r="K1296">
        <v>7</v>
      </c>
      <c r="L1296" t="s">
        <v>7</v>
      </c>
      <c r="M1296" t="s">
        <v>1596</v>
      </c>
      <c r="N1296" t="s">
        <v>20</v>
      </c>
      <c r="O1296" t="s">
        <v>3422</v>
      </c>
      <c r="P1296">
        <v>2</v>
      </c>
      <c r="Q1296">
        <v>1</v>
      </c>
      <c r="R1296" t="s">
        <v>3557</v>
      </c>
    </row>
    <row r="1297" spans="1:18" hidden="1" x14ac:dyDescent="0.15">
      <c r="A1297" s="1">
        <v>43235</v>
      </c>
      <c r="B1297" t="s">
        <v>80</v>
      </c>
      <c r="C1297" t="s">
        <v>1034</v>
      </c>
      <c r="D1297" t="s">
        <v>198</v>
      </c>
      <c r="E1297">
        <v>1</v>
      </c>
      <c r="F1297" t="s">
        <v>13</v>
      </c>
      <c r="G1297" t="s">
        <v>3165</v>
      </c>
      <c r="H1297" t="s">
        <v>1591</v>
      </c>
      <c r="I1297" t="s">
        <v>34</v>
      </c>
      <c r="J1297" t="s">
        <v>6</v>
      </c>
      <c r="K1297">
        <v>6</v>
      </c>
      <c r="L1297" t="s">
        <v>7</v>
      </c>
      <c r="M1297" t="s">
        <v>1597</v>
      </c>
      <c r="N1297" t="s">
        <v>20</v>
      </c>
      <c r="O1297" t="s">
        <v>3422</v>
      </c>
      <c r="P1297">
        <v>2</v>
      </c>
      <c r="Q1297">
        <v>1</v>
      </c>
      <c r="R1297" t="s">
        <v>3557</v>
      </c>
    </row>
    <row r="1298" spans="1:18" hidden="1" x14ac:dyDescent="0.15">
      <c r="A1298" s="1">
        <v>43235</v>
      </c>
      <c r="B1298" t="s">
        <v>80</v>
      </c>
      <c r="C1298" t="s">
        <v>1401</v>
      </c>
      <c r="D1298" t="s">
        <v>171</v>
      </c>
      <c r="E1298">
        <v>1</v>
      </c>
      <c r="F1298" t="s">
        <v>13</v>
      </c>
      <c r="G1298" t="s">
        <v>3165</v>
      </c>
      <c r="H1298" t="s">
        <v>1591</v>
      </c>
      <c r="I1298" t="s">
        <v>354</v>
      </c>
      <c r="J1298" t="s">
        <v>6</v>
      </c>
      <c r="K1298">
        <v>1</v>
      </c>
      <c r="L1298" t="s">
        <v>7</v>
      </c>
      <c r="M1298" t="s">
        <v>1598</v>
      </c>
      <c r="N1298" t="s">
        <v>20</v>
      </c>
      <c r="O1298" t="s">
        <v>3422</v>
      </c>
      <c r="P1298">
        <v>2</v>
      </c>
      <c r="Q1298">
        <v>1</v>
      </c>
      <c r="R1298" t="s">
        <v>3557</v>
      </c>
    </row>
    <row r="1299" spans="1:18" hidden="1" x14ac:dyDescent="0.15">
      <c r="A1299" s="1">
        <v>43235</v>
      </c>
      <c r="B1299" t="s">
        <v>80</v>
      </c>
      <c r="C1299" t="s">
        <v>1396</v>
      </c>
      <c r="D1299" t="s">
        <v>57</v>
      </c>
      <c r="E1299">
        <v>1</v>
      </c>
      <c r="F1299" t="s">
        <v>13</v>
      </c>
      <c r="G1299" t="s">
        <v>3165</v>
      </c>
      <c r="H1299" t="s">
        <v>1591</v>
      </c>
      <c r="I1299" t="s">
        <v>149</v>
      </c>
      <c r="J1299" t="s">
        <v>6</v>
      </c>
      <c r="K1299">
        <v>4</v>
      </c>
      <c r="L1299" t="s">
        <v>7</v>
      </c>
      <c r="M1299" t="s">
        <v>1599</v>
      </c>
      <c r="N1299" t="s">
        <v>20</v>
      </c>
      <c r="O1299" t="s">
        <v>3422</v>
      </c>
      <c r="P1299">
        <v>2</v>
      </c>
      <c r="Q1299">
        <v>1</v>
      </c>
      <c r="R1299" t="s">
        <v>3557</v>
      </c>
    </row>
    <row r="1300" spans="1:18" hidden="1" x14ac:dyDescent="0.15">
      <c r="A1300" s="1">
        <v>43235</v>
      </c>
      <c r="B1300" t="s">
        <v>80</v>
      </c>
      <c r="C1300" t="s">
        <v>990</v>
      </c>
      <c r="D1300" t="s">
        <v>12</v>
      </c>
      <c r="E1300">
        <v>1</v>
      </c>
      <c r="F1300" t="s">
        <v>13</v>
      </c>
      <c r="G1300" t="s">
        <v>3165</v>
      </c>
      <c r="H1300" t="s">
        <v>1591</v>
      </c>
      <c r="I1300" t="s">
        <v>992</v>
      </c>
      <c r="J1300" t="s">
        <v>6</v>
      </c>
      <c r="K1300">
        <v>13</v>
      </c>
      <c r="L1300" t="s">
        <v>7</v>
      </c>
      <c r="M1300" t="s">
        <v>1600</v>
      </c>
      <c r="N1300" t="s">
        <v>20</v>
      </c>
      <c r="O1300" t="s">
        <v>3422</v>
      </c>
      <c r="P1300">
        <v>2</v>
      </c>
      <c r="Q1300">
        <v>1</v>
      </c>
      <c r="R1300" t="s">
        <v>3557</v>
      </c>
    </row>
    <row r="1301" spans="1:18" hidden="1" x14ac:dyDescent="0.15">
      <c r="A1301" s="1">
        <v>43235</v>
      </c>
      <c r="B1301" t="s">
        <v>80</v>
      </c>
      <c r="C1301" t="s">
        <v>100</v>
      </c>
      <c r="D1301" t="s">
        <v>57</v>
      </c>
      <c r="E1301">
        <v>1</v>
      </c>
      <c r="F1301" t="s">
        <v>13</v>
      </c>
      <c r="G1301" t="s">
        <v>3165</v>
      </c>
      <c r="H1301" t="s">
        <v>1591</v>
      </c>
      <c r="I1301" t="s">
        <v>101</v>
      </c>
      <c r="J1301" t="s">
        <v>6</v>
      </c>
      <c r="K1301">
        <v>9</v>
      </c>
      <c r="L1301" t="s">
        <v>7</v>
      </c>
      <c r="M1301" t="s">
        <v>1601</v>
      </c>
      <c r="N1301" t="s">
        <v>20</v>
      </c>
      <c r="O1301" t="s">
        <v>3422</v>
      </c>
      <c r="P1301">
        <v>2</v>
      </c>
      <c r="Q1301">
        <v>1</v>
      </c>
      <c r="R1301" t="s">
        <v>3557</v>
      </c>
    </row>
    <row r="1302" spans="1:18" hidden="1" x14ac:dyDescent="0.15">
      <c r="A1302" s="1">
        <v>43235</v>
      </c>
      <c r="B1302" t="s">
        <v>80</v>
      </c>
      <c r="C1302" t="s">
        <v>993</v>
      </c>
      <c r="D1302" t="s">
        <v>12</v>
      </c>
      <c r="E1302">
        <v>1</v>
      </c>
      <c r="F1302" t="s">
        <v>13</v>
      </c>
      <c r="G1302" t="s">
        <v>3165</v>
      </c>
      <c r="H1302" t="s">
        <v>1591</v>
      </c>
      <c r="I1302" t="s">
        <v>994</v>
      </c>
      <c r="J1302" t="s">
        <v>6</v>
      </c>
      <c r="K1302">
        <v>3</v>
      </c>
      <c r="L1302" t="s">
        <v>7</v>
      </c>
      <c r="M1302" t="s">
        <v>1602</v>
      </c>
      <c r="N1302" t="s">
        <v>20</v>
      </c>
      <c r="O1302" t="s">
        <v>3422</v>
      </c>
      <c r="P1302">
        <v>2</v>
      </c>
      <c r="Q1302">
        <v>1</v>
      </c>
      <c r="R1302" t="s">
        <v>3557</v>
      </c>
    </row>
    <row r="1303" spans="1:18" hidden="1" x14ac:dyDescent="0.15">
      <c r="A1303" s="1">
        <v>43235</v>
      </c>
      <c r="B1303" t="s">
        <v>80</v>
      </c>
      <c r="C1303" t="s">
        <v>1509</v>
      </c>
      <c r="D1303" t="s">
        <v>254</v>
      </c>
      <c r="E1303">
        <v>1</v>
      </c>
      <c r="F1303" t="s">
        <v>13</v>
      </c>
      <c r="G1303" t="s">
        <v>3165</v>
      </c>
      <c r="H1303" t="s">
        <v>1603</v>
      </c>
      <c r="I1303" t="s">
        <v>147</v>
      </c>
      <c r="J1303" t="s">
        <v>6</v>
      </c>
      <c r="K1303">
        <v>2</v>
      </c>
      <c r="L1303" t="s">
        <v>7</v>
      </c>
      <c r="M1303" t="s">
        <v>8</v>
      </c>
      <c r="N1303" t="s">
        <v>3652</v>
      </c>
      <c r="O1303" t="s">
        <v>3422</v>
      </c>
      <c r="P1303">
        <v>2</v>
      </c>
      <c r="Q1303" s="5">
        <v>1</v>
      </c>
      <c r="R1303" t="s">
        <v>3557</v>
      </c>
    </row>
    <row r="1304" spans="1:18" hidden="1" x14ac:dyDescent="0.15">
      <c r="A1304" s="1">
        <v>43235</v>
      </c>
      <c r="B1304" t="s">
        <v>80</v>
      </c>
      <c r="C1304" t="s">
        <v>1494</v>
      </c>
      <c r="D1304" t="s">
        <v>1179</v>
      </c>
      <c r="E1304">
        <v>1</v>
      </c>
      <c r="F1304" t="s">
        <v>13</v>
      </c>
      <c r="G1304" t="s">
        <v>3165</v>
      </c>
      <c r="H1304" t="s">
        <v>1603</v>
      </c>
      <c r="I1304" t="s">
        <v>460</v>
      </c>
      <c r="J1304" t="s">
        <v>6</v>
      </c>
      <c r="K1304">
        <v>1</v>
      </c>
      <c r="L1304" t="s">
        <v>7</v>
      </c>
      <c r="M1304" t="s">
        <v>8</v>
      </c>
      <c r="N1304" t="s">
        <v>3652</v>
      </c>
      <c r="O1304" t="s">
        <v>3422</v>
      </c>
      <c r="P1304">
        <v>2</v>
      </c>
      <c r="Q1304" s="5">
        <v>1</v>
      </c>
      <c r="R1304" t="s">
        <v>3557</v>
      </c>
    </row>
    <row r="1305" spans="1:18" hidden="1" x14ac:dyDescent="0.15">
      <c r="A1305" s="1">
        <v>43235</v>
      </c>
      <c r="B1305" t="s">
        <v>80</v>
      </c>
      <c r="C1305" t="s">
        <v>951</v>
      </c>
      <c r="D1305" t="s">
        <v>57</v>
      </c>
      <c r="E1305">
        <v>1</v>
      </c>
      <c r="F1305" t="s">
        <v>13</v>
      </c>
      <c r="G1305" t="s">
        <v>3165</v>
      </c>
      <c r="H1305" t="s">
        <v>1604</v>
      </c>
      <c r="I1305" t="s">
        <v>144</v>
      </c>
      <c r="J1305" t="s">
        <v>6</v>
      </c>
      <c r="K1305">
        <v>3</v>
      </c>
      <c r="L1305" t="s">
        <v>7</v>
      </c>
      <c r="M1305" t="s">
        <v>1605</v>
      </c>
      <c r="N1305" t="s">
        <v>20</v>
      </c>
      <c r="O1305" t="s">
        <v>3422</v>
      </c>
      <c r="P1305">
        <v>2</v>
      </c>
      <c r="Q1305">
        <v>1</v>
      </c>
      <c r="R1305" t="s">
        <v>3557</v>
      </c>
    </row>
    <row r="1306" spans="1:18" hidden="1" x14ac:dyDescent="0.15">
      <c r="A1306" s="1">
        <v>43235</v>
      </c>
      <c r="B1306" t="s">
        <v>80</v>
      </c>
      <c r="C1306" t="s">
        <v>145</v>
      </c>
      <c r="D1306" t="s">
        <v>57</v>
      </c>
      <c r="E1306">
        <v>1</v>
      </c>
      <c r="F1306" t="s">
        <v>13</v>
      </c>
      <c r="G1306" t="s">
        <v>3165</v>
      </c>
      <c r="H1306" t="s">
        <v>1604</v>
      </c>
      <c r="I1306" t="s">
        <v>25</v>
      </c>
      <c r="J1306" t="s">
        <v>6</v>
      </c>
      <c r="K1306">
        <v>2</v>
      </c>
      <c r="L1306" t="s">
        <v>7</v>
      </c>
      <c r="M1306" t="s">
        <v>8</v>
      </c>
      <c r="N1306" t="s">
        <v>154</v>
      </c>
      <c r="O1306" t="s">
        <v>3422</v>
      </c>
      <c r="P1306">
        <v>2</v>
      </c>
      <c r="Q1306" s="5">
        <v>1</v>
      </c>
      <c r="R1306" t="s">
        <v>3557</v>
      </c>
    </row>
    <row r="1307" spans="1:18" hidden="1" x14ac:dyDescent="0.15">
      <c r="A1307" s="1">
        <v>43235</v>
      </c>
      <c r="B1307" t="s">
        <v>80</v>
      </c>
      <c r="C1307" t="s">
        <v>1330</v>
      </c>
      <c r="D1307" t="s">
        <v>212</v>
      </c>
      <c r="E1307">
        <v>1</v>
      </c>
      <c r="F1307" t="s">
        <v>13</v>
      </c>
      <c r="G1307" t="s">
        <v>3165</v>
      </c>
      <c r="H1307" t="s">
        <v>1604</v>
      </c>
      <c r="I1307" t="s">
        <v>30</v>
      </c>
      <c r="J1307" t="s">
        <v>6</v>
      </c>
      <c r="K1307">
        <v>1</v>
      </c>
      <c r="L1307" t="s">
        <v>7</v>
      </c>
      <c r="M1307" t="s">
        <v>1606</v>
      </c>
      <c r="N1307" t="s">
        <v>20</v>
      </c>
      <c r="O1307" t="s">
        <v>3422</v>
      </c>
      <c r="P1307">
        <v>2</v>
      </c>
      <c r="Q1307">
        <v>1</v>
      </c>
      <c r="R1307" t="s">
        <v>3557</v>
      </c>
    </row>
    <row r="1308" spans="1:18" hidden="1" x14ac:dyDescent="0.15">
      <c r="A1308" s="1">
        <v>43235</v>
      </c>
      <c r="B1308" t="s">
        <v>80</v>
      </c>
      <c r="C1308" t="s">
        <v>11</v>
      </c>
      <c r="D1308" t="s">
        <v>57</v>
      </c>
      <c r="E1308">
        <v>1</v>
      </c>
      <c r="F1308" t="s">
        <v>13</v>
      </c>
      <c r="G1308" t="s">
        <v>3165</v>
      </c>
      <c r="H1308" t="s">
        <v>1604</v>
      </c>
      <c r="I1308" t="s">
        <v>15</v>
      </c>
      <c r="J1308" t="s">
        <v>6</v>
      </c>
      <c r="K1308">
        <v>4</v>
      </c>
      <c r="L1308" t="s">
        <v>7</v>
      </c>
      <c r="M1308" t="s">
        <v>1607</v>
      </c>
      <c r="N1308" t="s">
        <v>20</v>
      </c>
      <c r="O1308" t="s">
        <v>3422</v>
      </c>
      <c r="P1308">
        <v>2</v>
      </c>
      <c r="Q1308">
        <v>1</v>
      </c>
      <c r="R1308" t="s">
        <v>3557</v>
      </c>
    </row>
    <row r="1309" spans="1:18" hidden="1" x14ac:dyDescent="0.15">
      <c r="A1309" s="1">
        <v>43235</v>
      </c>
      <c r="B1309" t="s">
        <v>80</v>
      </c>
      <c r="C1309" t="s">
        <v>1136</v>
      </c>
      <c r="D1309" t="s">
        <v>171</v>
      </c>
      <c r="E1309">
        <v>1</v>
      </c>
      <c r="F1309" t="s">
        <v>13</v>
      </c>
      <c r="G1309" t="s">
        <v>3165</v>
      </c>
      <c r="H1309" t="s">
        <v>1604</v>
      </c>
      <c r="I1309" t="s">
        <v>141</v>
      </c>
      <c r="J1309" t="s">
        <v>6</v>
      </c>
      <c r="K1309">
        <v>5</v>
      </c>
      <c r="L1309" t="s">
        <v>7</v>
      </c>
      <c r="M1309" t="s">
        <v>1608</v>
      </c>
      <c r="N1309" t="s">
        <v>20</v>
      </c>
      <c r="O1309" t="s">
        <v>3422</v>
      </c>
      <c r="P1309">
        <v>2</v>
      </c>
      <c r="Q1309">
        <v>1</v>
      </c>
      <c r="R1309" t="s">
        <v>3557</v>
      </c>
    </row>
    <row r="1310" spans="1:18" hidden="1" x14ac:dyDescent="0.15">
      <c r="A1310" s="1">
        <v>43235</v>
      </c>
      <c r="B1310" t="s">
        <v>80</v>
      </c>
      <c r="C1310" t="s">
        <v>11</v>
      </c>
      <c r="D1310" t="s">
        <v>12</v>
      </c>
      <c r="E1310">
        <v>1</v>
      </c>
      <c r="F1310" t="s">
        <v>13</v>
      </c>
      <c r="G1310" t="s">
        <v>3165</v>
      </c>
      <c r="H1310" t="s">
        <v>1609</v>
      </c>
      <c r="I1310" t="s">
        <v>15</v>
      </c>
      <c r="J1310" t="s">
        <v>6</v>
      </c>
      <c r="K1310">
        <v>7</v>
      </c>
      <c r="L1310" t="s">
        <v>7</v>
      </c>
      <c r="M1310" t="s">
        <v>8</v>
      </c>
      <c r="N1310" t="s">
        <v>20</v>
      </c>
      <c r="O1310" t="s">
        <v>3422</v>
      </c>
      <c r="P1310">
        <v>2</v>
      </c>
      <c r="Q1310" s="5">
        <v>1</v>
      </c>
      <c r="R1310" t="s">
        <v>3557</v>
      </c>
    </row>
    <row r="1311" spans="1:18" hidden="1" x14ac:dyDescent="0.15">
      <c r="A1311" s="1">
        <v>43235</v>
      </c>
      <c r="B1311" t="s">
        <v>80</v>
      </c>
      <c r="C1311" t="s">
        <v>140</v>
      </c>
      <c r="D1311" t="s">
        <v>12</v>
      </c>
      <c r="E1311">
        <v>1</v>
      </c>
      <c r="F1311" t="s">
        <v>13</v>
      </c>
      <c r="G1311" t="s">
        <v>3165</v>
      </c>
      <c r="H1311" t="s">
        <v>1609</v>
      </c>
      <c r="I1311" t="s">
        <v>141</v>
      </c>
      <c r="J1311" t="s">
        <v>6</v>
      </c>
      <c r="K1311">
        <v>6</v>
      </c>
      <c r="L1311" t="s">
        <v>7</v>
      </c>
      <c r="M1311" t="s">
        <v>8</v>
      </c>
      <c r="N1311" t="s">
        <v>20</v>
      </c>
      <c r="O1311" t="s">
        <v>3422</v>
      </c>
      <c r="P1311">
        <v>2</v>
      </c>
      <c r="Q1311" s="5">
        <v>1</v>
      </c>
      <c r="R1311" t="s">
        <v>3557</v>
      </c>
    </row>
    <row r="1312" spans="1:18" hidden="1" x14ac:dyDescent="0.15">
      <c r="A1312" s="1">
        <v>43235</v>
      </c>
      <c r="B1312" t="s">
        <v>80</v>
      </c>
      <c r="C1312" t="s">
        <v>164</v>
      </c>
      <c r="D1312" t="s">
        <v>23</v>
      </c>
      <c r="E1312">
        <v>1</v>
      </c>
      <c r="F1312" t="s">
        <v>13</v>
      </c>
      <c r="G1312" t="s">
        <v>3165</v>
      </c>
      <c r="H1312" t="s">
        <v>1609</v>
      </c>
      <c r="I1312" t="s">
        <v>165</v>
      </c>
      <c r="J1312" t="s">
        <v>6</v>
      </c>
      <c r="K1312">
        <v>5</v>
      </c>
      <c r="L1312" t="s">
        <v>7</v>
      </c>
      <c r="M1312" t="s">
        <v>8</v>
      </c>
      <c r="N1312" t="s">
        <v>20</v>
      </c>
      <c r="O1312" t="s">
        <v>3422</v>
      </c>
      <c r="P1312">
        <v>2</v>
      </c>
      <c r="Q1312" s="5">
        <v>1</v>
      </c>
      <c r="R1312" t="s">
        <v>3557</v>
      </c>
    </row>
    <row r="1313" spans="1:19" hidden="1" x14ac:dyDescent="0.15">
      <c r="A1313" s="1">
        <v>43235</v>
      </c>
      <c r="B1313" t="s">
        <v>80</v>
      </c>
      <c r="C1313" t="s">
        <v>28</v>
      </c>
      <c r="D1313" t="s">
        <v>29</v>
      </c>
      <c r="E1313">
        <v>1</v>
      </c>
      <c r="F1313" t="s">
        <v>13</v>
      </c>
      <c r="G1313" t="s">
        <v>3165</v>
      </c>
      <c r="H1313" t="s">
        <v>1609</v>
      </c>
      <c r="I1313" t="s">
        <v>30</v>
      </c>
      <c r="J1313" t="s">
        <v>6</v>
      </c>
      <c r="K1313">
        <v>1</v>
      </c>
      <c r="L1313" t="s">
        <v>7</v>
      </c>
      <c r="M1313" t="s">
        <v>8</v>
      </c>
      <c r="N1313" t="s">
        <v>20</v>
      </c>
      <c r="O1313" t="s">
        <v>3422</v>
      </c>
      <c r="P1313">
        <v>2</v>
      </c>
      <c r="Q1313" s="5">
        <v>1</v>
      </c>
      <c r="R1313" t="s">
        <v>3557</v>
      </c>
    </row>
    <row r="1314" spans="1:19" hidden="1" x14ac:dyDescent="0.15">
      <c r="A1314" s="1">
        <v>43235</v>
      </c>
      <c r="B1314" t="s">
        <v>80</v>
      </c>
      <c r="C1314" t="s">
        <v>145</v>
      </c>
      <c r="D1314" t="s">
        <v>568</v>
      </c>
      <c r="E1314">
        <v>1</v>
      </c>
      <c r="F1314" t="s">
        <v>13</v>
      </c>
      <c r="G1314" t="s">
        <v>3165</v>
      </c>
      <c r="H1314" t="s">
        <v>1609</v>
      </c>
      <c r="I1314" t="s">
        <v>25</v>
      </c>
      <c r="J1314" t="s">
        <v>6</v>
      </c>
      <c r="K1314">
        <v>2</v>
      </c>
      <c r="L1314" t="s">
        <v>7</v>
      </c>
      <c r="M1314" t="s">
        <v>8</v>
      </c>
      <c r="N1314" t="s">
        <v>154</v>
      </c>
      <c r="O1314" t="s">
        <v>3422</v>
      </c>
      <c r="P1314">
        <v>2</v>
      </c>
      <c r="Q1314" s="5">
        <v>1</v>
      </c>
      <c r="R1314" t="s">
        <v>3557</v>
      </c>
    </row>
    <row r="1315" spans="1:19" hidden="1" x14ac:dyDescent="0.15">
      <c r="A1315" s="1">
        <v>43235</v>
      </c>
      <c r="B1315" t="s">
        <v>80</v>
      </c>
      <c r="C1315" t="s">
        <v>143</v>
      </c>
      <c r="D1315" t="s">
        <v>12</v>
      </c>
      <c r="E1315">
        <v>1</v>
      </c>
      <c r="F1315" t="s">
        <v>13</v>
      </c>
      <c r="G1315" t="s">
        <v>3165</v>
      </c>
      <c r="H1315" t="s">
        <v>1609</v>
      </c>
      <c r="I1315" t="s">
        <v>144</v>
      </c>
      <c r="J1315" t="s">
        <v>6</v>
      </c>
      <c r="K1315">
        <v>8</v>
      </c>
      <c r="L1315" t="s">
        <v>7</v>
      </c>
      <c r="M1315" t="s">
        <v>8</v>
      </c>
      <c r="N1315" t="s">
        <v>20</v>
      </c>
      <c r="O1315" t="s">
        <v>3422</v>
      </c>
      <c r="P1315">
        <v>2</v>
      </c>
      <c r="Q1315" s="5">
        <v>1</v>
      </c>
      <c r="R1315" t="s">
        <v>3557</v>
      </c>
    </row>
    <row r="1316" spans="1:19" hidden="1" x14ac:dyDescent="0.15">
      <c r="A1316" s="1">
        <v>43235</v>
      </c>
      <c r="B1316" t="s">
        <v>80</v>
      </c>
      <c r="C1316" t="s">
        <v>498</v>
      </c>
      <c r="D1316" t="s">
        <v>12</v>
      </c>
      <c r="E1316">
        <v>1</v>
      </c>
      <c r="F1316" t="s">
        <v>13</v>
      </c>
      <c r="G1316" t="s">
        <v>3165</v>
      </c>
      <c r="H1316" t="s">
        <v>1609</v>
      </c>
      <c r="I1316" t="s">
        <v>500</v>
      </c>
      <c r="J1316" t="s">
        <v>6</v>
      </c>
      <c r="K1316">
        <v>12</v>
      </c>
      <c r="L1316" t="s">
        <v>7</v>
      </c>
      <c r="M1316" t="s">
        <v>8</v>
      </c>
      <c r="N1316" t="s">
        <v>20</v>
      </c>
      <c r="O1316" t="s">
        <v>3422</v>
      </c>
      <c r="P1316">
        <v>2</v>
      </c>
      <c r="Q1316" s="5">
        <v>1</v>
      </c>
      <c r="R1316" t="s">
        <v>3557</v>
      </c>
    </row>
    <row r="1317" spans="1:19" hidden="1" x14ac:dyDescent="0.15">
      <c r="A1317" s="1">
        <v>43235</v>
      </c>
      <c r="B1317" t="s">
        <v>80</v>
      </c>
      <c r="C1317" t="s">
        <v>166</v>
      </c>
      <c r="D1317" t="s">
        <v>171</v>
      </c>
      <c r="E1317">
        <v>1</v>
      </c>
      <c r="F1317" t="s">
        <v>13</v>
      </c>
      <c r="G1317" t="s">
        <v>3165</v>
      </c>
      <c r="H1317" t="s">
        <v>1609</v>
      </c>
      <c r="I1317" t="s">
        <v>34</v>
      </c>
      <c r="J1317" t="s">
        <v>6</v>
      </c>
      <c r="K1317">
        <v>4</v>
      </c>
      <c r="L1317" t="s">
        <v>7</v>
      </c>
      <c r="M1317" t="s">
        <v>8</v>
      </c>
      <c r="N1317" t="s">
        <v>20</v>
      </c>
      <c r="O1317" t="s">
        <v>3422</v>
      </c>
      <c r="P1317">
        <v>2</v>
      </c>
      <c r="Q1317" s="5">
        <v>1</v>
      </c>
      <c r="R1317" t="s">
        <v>3557</v>
      </c>
    </row>
    <row r="1318" spans="1:19" hidden="1" x14ac:dyDescent="0.15">
      <c r="A1318" s="1">
        <v>43235</v>
      </c>
      <c r="B1318" t="s">
        <v>80</v>
      </c>
      <c r="C1318" t="s">
        <v>353</v>
      </c>
      <c r="D1318" t="s">
        <v>57</v>
      </c>
      <c r="E1318">
        <v>1</v>
      </c>
      <c r="F1318" t="s">
        <v>13</v>
      </c>
      <c r="G1318" t="s">
        <v>3165</v>
      </c>
      <c r="H1318" t="s">
        <v>1609</v>
      </c>
      <c r="I1318" t="s">
        <v>354</v>
      </c>
      <c r="J1318" t="s">
        <v>6</v>
      </c>
      <c r="K1318">
        <v>3</v>
      </c>
      <c r="L1318" t="s">
        <v>7</v>
      </c>
      <c r="M1318" t="s">
        <v>8</v>
      </c>
      <c r="N1318" t="s">
        <v>20</v>
      </c>
      <c r="O1318" t="s">
        <v>3422</v>
      </c>
      <c r="P1318">
        <v>2</v>
      </c>
      <c r="Q1318" s="5">
        <v>1</v>
      </c>
      <c r="R1318" t="s">
        <v>3557</v>
      </c>
    </row>
    <row r="1319" spans="1:19" hidden="1" x14ac:dyDescent="0.15">
      <c r="A1319" s="1">
        <v>43235</v>
      </c>
      <c r="B1319" t="s">
        <v>80</v>
      </c>
      <c r="C1319" t="s">
        <v>100</v>
      </c>
      <c r="D1319" t="s">
        <v>12</v>
      </c>
      <c r="E1319">
        <v>1</v>
      </c>
      <c r="F1319" t="s">
        <v>13</v>
      </c>
      <c r="G1319" t="s">
        <v>3165</v>
      </c>
      <c r="H1319" t="s">
        <v>1609</v>
      </c>
      <c r="I1319" t="s">
        <v>101</v>
      </c>
      <c r="J1319" t="s">
        <v>6</v>
      </c>
      <c r="K1319">
        <v>10</v>
      </c>
      <c r="L1319" t="s">
        <v>7</v>
      </c>
      <c r="M1319" t="s">
        <v>8</v>
      </c>
      <c r="N1319" t="s">
        <v>20</v>
      </c>
      <c r="O1319" t="s">
        <v>3422</v>
      </c>
      <c r="P1319">
        <v>2</v>
      </c>
      <c r="Q1319" s="5">
        <v>1</v>
      </c>
      <c r="R1319" t="s">
        <v>3557</v>
      </c>
    </row>
    <row r="1320" spans="1:19" hidden="1" x14ac:dyDescent="0.15">
      <c r="A1320" s="1">
        <v>43235</v>
      </c>
      <c r="B1320" t="s">
        <v>80</v>
      </c>
      <c r="C1320" t="s">
        <v>148</v>
      </c>
      <c r="D1320" t="s">
        <v>12</v>
      </c>
      <c r="E1320">
        <v>1</v>
      </c>
      <c r="F1320" t="s">
        <v>13</v>
      </c>
      <c r="G1320" t="s">
        <v>3165</v>
      </c>
      <c r="H1320" t="s">
        <v>1609</v>
      </c>
      <c r="I1320" t="s">
        <v>149</v>
      </c>
      <c r="J1320" t="s">
        <v>6</v>
      </c>
      <c r="K1320">
        <v>9</v>
      </c>
      <c r="L1320" t="s">
        <v>7</v>
      </c>
      <c r="M1320" t="s">
        <v>8</v>
      </c>
      <c r="N1320" t="s">
        <v>20</v>
      </c>
      <c r="O1320" t="s">
        <v>3422</v>
      </c>
      <c r="P1320">
        <v>2</v>
      </c>
      <c r="Q1320" s="5">
        <v>1</v>
      </c>
      <c r="R1320" t="s">
        <v>3557</v>
      </c>
    </row>
    <row r="1321" spans="1:19" hidden="1" x14ac:dyDescent="0.15">
      <c r="A1321" s="1">
        <v>43235</v>
      </c>
      <c r="B1321" t="s">
        <v>80</v>
      </c>
      <c r="C1321" t="s">
        <v>358</v>
      </c>
      <c r="D1321" t="s">
        <v>12</v>
      </c>
      <c r="E1321">
        <v>1</v>
      </c>
      <c r="F1321" t="s">
        <v>13</v>
      </c>
      <c r="G1321" t="s">
        <v>3165</v>
      </c>
      <c r="H1321" t="s">
        <v>1609</v>
      </c>
      <c r="I1321" t="s">
        <v>359</v>
      </c>
      <c r="J1321" t="s">
        <v>163</v>
      </c>
      <c r="K1321">
        <v>11</v>
      </c>
      <c r="L1321" t="s">
        <v>7</v>
      </c>
      <c r="M1321" t="s">
        <v>8</v>
      </c>
      <c r="N1321" t="s">
        <v>20</v>
      </c>
      <c r="O1321" t="s">
        <v>3422</v>
      </c>
      <c r="P1321">
        <v>2</v>
      </c>
      <c r="Q1321" s="5">
        <v>1</v>
      </c>
      <c r="R1321" t="s">
        <v>3557</v>
      </c>
    </row>
    <row r="1322" spans="1:19" hidden="1" x14ac:dyDescent="0.15">
      <c r="A1322" s="1">
        <v>43235</v>
      </c>
      <c r="B1322" t="s">
        <v>10</v>
      </c>
      <c r="C1322" t="s">
        <v>1610</v>
      </c>
      <c r="D1322" t="s">
        <v>12</v>
      </c>
      <c r="E1322">
        <v>1</v>
      </c>
      <c r="F1322" t="s">
        <v>44</v>
      </c>
      <c r="G1322" t="s">
        <v>3197</v>
      </c>
      <c r="H1322" t="s">
        <v>1611</v>
      </c>
      <c r="I1322" t="s">
        <v>1612</v>
      </c>
      <c r="J1322" t="s">
        <v>6</v>
      </c>
      <c r="K1322">
        <v>2</v>
      </c>
      <c r="L1322" t="s">
        <v>7</v>
      </c>
      <c r="M1322" t="s">
        <v>8</v>
      </c>
      <c r="N1322" t="s">
        <v>9</v>
      </c>
      <c r="O1322" t="s">
        <v>3421</v>
      </c>
      <c r="P1322">
        <v>2</v>
      </c>
      <c r="Q1322">
        <v>0</v>
      </c>
      <c r="R1322" s="7" t="s">
        <v>3480</v>
      </c>
      <c r="S1322" t="s">
        <v>3574</v>
      </c>
    </row>
    <row r="1323" spans="1:19" hidden="1" x14ac:dyDescent="0.15">
      <c r="A1323" s="1">
        <v>43235</v>
      </c>
      <c r="B1323" t="s">
        <v>10</v>
      </c>
      <c r="C1323" t="s">
        <v>1613</v>
      </c>
      <c r="D1323" t="s">
        <v>212</v>
      </c>
      <c r="E1323">
        <v>1</v>
      </c>
      <c r="F1323" t="s">
        <v>44</v>
      </c>
      <c r="G1323" t="s">
        <v>3197</v>
      </c>
      <c r="H1323" t="s">
        <v>1611</v>
      </c>
      <c r="I1323" t="s">
        <v>1614</v>
      </c>
      <c r="J1323" t="s">
        <v>6</v>
      </c>
      <c r="K1323">
        <v>1</v>
      </c>
      <c r="L1323" t="s">
        <v>7</v>
      </c>
      <c r="M1323" t="s">
        <v>8</v>
      </c>
      <c r="N1323" t="s">
        <v>9</v>
      </c>
      <c r="O1323" t="s">
        <v>3421</v>
      </c>
      <c r="P1323">
        <v>2</v>
      </c>
      <c r="Q1323">
        <v>0</v>
      </c>
      <c r="R1323" s="7" t="s">
        <v>3480</v>
      </c>
      <c r="S1323" t="s">
        <v>3574</v>
      </c>
    </row>
    <row r="1324" spans="1:19" hidden="1" x14ac:dyDescent="0.15">
      <c r="A1324" s="1">
        <v>43235</v>
      </c>
      <c r="B1324" t="s">
        <v>10</v>
      </c>
      <c r="C1324" t="s">
        <v>106</v>
      </c>
      <c r="D1324" t="s">
        <v>107</v>
      </c>
      <c r="E1324">
        <v>1</v>
      </c>
      <c r="F1324" t="s">
        <v>44</v>
      </c>
      <c r="G1324" t="s">
        <v>3684</v>
      </c>
      <c r="H1324" t="s">
        <v>3671</v>
      </c>
      <c r="I1324" t="s">
        <v>1615</v>
      </c>
      <c r="J1324" t="s">
        <v>6</v>
      </c>
      <c r="K1324">
        <v>6</v>
      </c>
      <c r="L1324" t="s">
        <v>7</v>
      </c>
      <c r="M1324" t="s">
        <v>8</v>
      </c>
      <c r="N1324" s="5" t="s">
        <v>3672</v>
      </c>
      <c r="O1324" t="s">
        <v>3421</v>
      </c>
      <c r="P1324">
        <v>2</v>
      </c>
      <c r="Q1324">
        <v>1</v>
      </c>
      <c r="R1324" t="s">
        <v>3665</v>
      </c>
      <c r="S1324" t="s">
        <v>3574</v>
      </c>
    </row>
    <row r="1325" spans="1:19" hidden="1" x14ac:dyDescent="0.15">
      <c r="A1325" s="1">
        <v>43235</v>
      </c>
      <c r="B1325" t="s">
        <v>10</v>
      </c>
      <c r="C1325" t="s">
        <v>1616</v>
      </c>
      <c r="D1325" t="s">
        <v>12</v>
      </c>
      <c r="E1325">
        <v>1</v>
      </c>
      <c r="F1325" t="s">
        <v>152</v>
      </c>
      <c r="G1325" t="s">
        <v>3181</v>
      </c>
      <c r="H1325" t="s">
        <v>1611</v>
      </c>
      <c r="I1325" t="s">
        <v>1617</v>
      </c>
      <c r="J1325" t="s">
        <v>124</v>
      </c>
      <c r="K1325">
        <v>7</v>
      </c>
      <c r="L1325" t="s">
        <v>7</v>
      </c>
      <c r="M1325" t="s">
        <v>8</v>
      </c>
      <c r="N1325" t="s">
        <v>20</v>
      </c>
      <c r="O1325" t="s">
        <v>3421</v>
      </c>
      <c r="P1325">
        <v>2</v>
      </c>
      <c r="Q1325">
        <v>0</v>
      </c>
      <c r="R1325" t="s">
        <v>3480</v>
      </c>
      <c r="S1325" t="s">
        <v>3574</v>
      </c>
    </row>
    <row r="1326" spans="1:19" hidden="1" x14ac:dyDescent="0.15">
      <c r="A1326" s="1">
        <v>43235</v>
      </c>
      <c r="B1326" t="s">
        <v>10</v>
      </c>
      <c r="C1326" t="s">
        <v>1618</v>
      </c>
      <c r="D1326" t="s">
        <v>12</v>
      </c>
      <c r="E1326">
        <v>1</v>
      </c>
      <c r="F1326" t="s">
        <v>152</v>
      </c>
      <c r="G1326" t="s">
        <v>3181</v>
      </c>
      <c r="H1326" t="s">
        <v>1611</v>
      </c>
      <c r="I1326" t="s">
        <v>1619</v>
      </c>
      <c r="J1326" t="s">
        <v>124</v>
      </c>
      <c r="K1326">
        <v>8</v>
      </c>
      <c r="L1326" t="s">
        <v>7</v>
      </c>
      <c r="M1326" t="s">
        <v>8</v>
      </c>
      <c r="N1326" t="s">
        <v>20</v>
      </c>
      <c r="O1326" t="s">
        <v>3421</v>
      </c>
      <c r="P1326">
        <v>2</v>
      </c>
      <c r="Q1326">
        <v>0</v>
      </c>
      <c r="R1326" t="s">
        <v>3480</v>
      </c>
      <c r="S1326" t="s">
        <v>3574</v>
      </c>
    </row>
    <row r="1327" spans="1:19" hidden="1" x14ac:dyDescent="0.15">
      <c r="A1327" s="1">
        <v>43235</v>
      </c>
      <c r="B1327" t="s">
        <v>10</v>
      </c>
      <c r="C1327" t="s">
        <v>308</v>
      </c>
      <c r="D1327" t="s">
        <v>309</v>
      </c>
      <c r="E1327">
        <v>1</v>
      </c>
      <c r="F1327" t="s">
        <v>44</v>
      </c>
      <c r="G1327" t="s">
        <v>3197</v>
      </c>
      <c r="H1327" t="s">
        <v>1611</v>
      </c>
      <c r="I1327" t="s">
        <v>310</v>
      </c>
      <c r="J1327" t="s">
        <v>6</v>
      </c>
      <c r="K1327">
        <v>4</v>
      </c>
      <c r="L1327" t="s">
        <v>7</v>
      </c>
      <c r="M1327" t="s">
        <v>8</v>
      </c>
      <c r="N1327" t="s">
        <v>109</v>
      </c>
      <c r="O1327" t="s">
        <v>3421</v>
      </c>
      <c r="P1327">
        <v>2</v>
      </c>
      <c r="Q1327">
        <v>0</v>
      </c>
      <c r="R1327" s="7" t="s">
        <v>3480</v>
      </c>
      <c r="S1327" t="s">
        <v>3574</v>
      </c>
    </row>
    <row r="1328" spans="1:19" hidden="1" x14ac:dyDescent="0.15">
      <c r="A1328" s="1">
        <v>43235</v>
      </c>
      <c r="B1328" t="s">
        <v>10</v>
      </c>
      <c r="C1328" t="s">
        <v>304</v>
      </c>
      <c r="D1328" t="s">
        <v>305</v>
      </c>
      <c r="E1328">
        <v>1</v>
      </c>
      <c r="F1328" t="s">
        <v>44</v>
      </c>
      <c r="G1328" t="s">
        <v>3197</v>
      </c>
      <c r="H1328" t="s">
        <v>1611</v>
      </c>
      <c r="I1328" t="s">
        <v>307</v>
      </c>
      <c r="J1328" t="s">
        <v>6</v>
      </c>
      <c r="K1328">
        <v>5</v>
      </c>
      <c r="L1328" t="s">
        <v>7</v>
      </c>
      <c r="M1328" t="s">
        <v>8</v>
      </c>
      <c r="N1328" t="s">
        <v>109</v>
      </c>
      <c r="O1328" t="s">
        <v>3421</v>
      </c>
      <c r="P1328">
        <v>2</v>
      </c>
      <c r="Q1328">
        <v>0</v>
      </c>
      <c r="R1328" s="7" t="s">
        <v>3480</v>
      </c>
      <c r="S1328" t="s">
        <v>3574</v>
      </c>
    </row>
    <row r="1329" spans="1:19" hidden="1" x14ac:dyDescent="0.15">
      <c r="A1329" s="1">
        <v>43235</v>
      </c>
      <c r="B1329" t="s">
        <v>10</v>
      </c>
      <c r="C1329" t="s">
        <v>413</v>
      </c>
      <c r="D1329" t="s">
        <v>414</v>
      </c>
      <c r="E1329">
        <v>1</v>
      </c>
      <c r="F1329" t="s">
        <v>44</v>
      </c>
      <c r="G1329" t="s">
        <v>3197</v>
      </c>
      <c r="H1329" t="s">
        <v>1611</v>
      </c>
      <c r="I1329" t="s">
        <v>415</v>
      </c>
      <c r="J1329" t="s">
        <v>6</v>
      </c>
      <c r="K1329">
        <v>3</v>
      </c>
      <c r="L1329" t="s">
        <v>7</v>
      </c>
      <c r="M1329" t="s">
        <v>8</v>
      </c>
      <c r="N1329" t="s">
        <v>9</v>
      </c>
      <c r="O1329" t="s">
        <v>3421</v>
      </c>
      <c r="P1329">
        <v>2</v>
      </c>
      <c r="Q1329">
        <v>0</v>
      </c>
      <c r="R1329" s="7" t="s">
        <v>3480</v>
      </c>
      <c r="S1329" t="s">
        <v>3574</v>
      </c>
    </row>
    <row r="1330" spans="1:19" hidden="1" x14ac:dyDescent="0.15">
      <c r="A1330" s="1">
        <v>43235</v>
      </c>
      <c r="B1330" t="s">
        <v>10</v>
      </c>
      <c r="C1330" t="s">
        <v>1620</v>
      </c>
      <c r="D1330" t="s">
        <v>194</v>
      </c>
      <c r="E1330">
        <v>1</v>
      </c>
      <c r="F1330" t="s">
        <v>74</v>
      </c>
      <c r="G1330" t="s">
        <v>3203</v>
      </c>
      <c r="H1330" t="s">
        <v>1621</v>
      </c>
      <c r="I1330" t="s">
        <v>1622</v>
      </c>
      <c r="J1330" t="s">
        <v>6</v>
      </c>
      <c r="K1330">
        <v>1</v>
      </c>
      <c r="L1330" t="s">
        <v>7</v>
      </c>
      <c r="M1330" t="s">
        <v>8</v>
      </c>
      <c r="N1330" t="s">
        <v>9</v>
      </c>
      <c r="O1330" t="s">
        <v>3422</v>
      </c>
      <c r="P1330">
        <v>2</v>
      </c>
      <c r="Q1330" s="5">
        <v>1</v>
      </c>
      <c r="R1330" t="s">
        <v>3557</v>
      </c>
    </row>
    <row r="1331" spans="1:19" hidden="1" x14ac:dyDescent="0.15">
      <c r="A1331" s="1">
        <v>43235</v>
      </c>
      <c r="B1331" t="s">
        <v>0</v>
      </c>
      <c r="C1331" t="s">
        <v>182</v>
      </c>
      <c r="D1331" t="s">
        <v>133</v>
      </c>
      <c r="E1331">
        <v>1</v>
      </c>
      <c r="F1331" t="s">
        <v>38</v>
      </c>
      <c r="G1331" t="s">
        <v>3178</v>
      </c>
      <c r="H1331" t="s">
        <v>1623</v>
      </c>
      <c r="I1331" t="s">
        <v>40</v>
      </c>
      <c r="J1331" t="s">
        <v>184</v>
      </c>
      <c r="K1331">
        <v>1</v>
      </c>
      <c r="L1331" t="s">
        <v>41</v>
      </c>
      <c r="M1331" t="s">
        <v>8</v>
      </c>
      <c r="N1331" t="s">
        <v>1624</v>
      </c>
      <c r="O1331" t="s">
        <v>3422</v>
      </c>
      <c r="P1331">
        <v>1</v>
      </c>
      <c r="Q1331">
        <v>0</v>
      </c>
    </row>
    <row r="1332" spans="1:19" hidden="1" x14ac:dyDescent="0.15">
      <c r="A1332" s="1">
        <v>43235</v>
      </c>
      <c r="B1332" t="s">
        <v>80</v>
      </c>
      <c r="C1332" t="s">
        <v>100</v>
      </c>
      <c r="D1332" t="s">
        <v>57</v>
      </c>
      <c r="E1332">
        <v>1</v>
      </c>
      <c r="F1332" t="s">
        <v>13</v>
      </c>
      <c r="G1332" t="s">
        <v>3165</v>
      </c>
      <c r="H1332" t="s">
        <v>1625</v>
      </c>
      <c r="I1332" t="s">
        <v>101</v>
      </c>
      <c r="J1332" t="s">
        <v>6</v>
      </c>
      <c r="K1332">
        <v>9</v>
      </c>
      <c r="L1332" t="s">
        <v>7</v>
      </c>
      <c r="M1332" t="s">
        <v>8</v>
      </c>
      <c r="N1332" t="s">
        <v>20</v>
      </c>
      <c r="O1332" t="s">
        <v>3422</v>
      </c>
      <c r="P1332">
        <v>2</v>
      </c>
      <c r="Q1332" s="5">
        <v>1</v>
      </c>
      <c r="R1332" t="s">
        <v>3557</v>
      </c>
    </row>
    <row r="1333" spans="1:19" hidden="1" x14ac:dyDescent="0.15">
      <c r="A1333" s="1">
        <v>43235</v>
      </c>
      <c r="B1333" t="s">
        <v>80</v>
      </c>
      <c r="C1333" t="s">
        <v>1401</v>
      </c>
      <c r="D1333" t="s">
        <v>171</v>
      </c>
      <c r="E1333">
        <v>1</v>
      </c>
      <c r="F1333" t="s">
        <v>13</v>
      </c>
      <c r="G1333" t="s">
        <v>3165</v>
      </c>
      <c r="H1333" t="s">
        <v>1625</v>
      </c>
      <c r="I1333" t="s">
        <v>354</v>
      </c>
      <c r="J1333" t="s">
        <v>6</v>
      </c>
      <c r="K1333">
        <v>4</v>
      </c>
      <c r="L1333" t="s">
        <v>7</v>
      </c>
      <c r="M1333" t="s">
        <v>8</v>
      </c>
      <c r="N1333" t="s">
        <v>20</v>
      </c>
      <c r="O1333" t="s">
        <v>3422</v>
      </c>
      <c r="P1333">
        <v>2</v>
      </c>
      <c r="Q1333" s="5">
        <v>1</v>
      </c>
      <c r="R1333" t="s">
        <v>3557</v>
      </c>
    </row>
    <row r="1334" spans="1:19" hidden="1" x14ac:dyDescent="0.15">
      <c r="A1334" s="1">
        <v>43235</v>
      </c>
      <c r="B1334" t="s">
        <v>80</v>
      </c>
      <c r="C1334" t="s">
        <v>1034</v>
      </c>
      <c r="D1334" t="s">
        <v>198</v>
      </c>
      <c r="E1334">
        <v>1</v>
      </c>
      <c r="F1334" t="s">
        <v>13</v>
      </c>
      <c r="G1334" t="s">
        <v>3165</v>
      </c>
      <c r="H1334" t="s">
        <v>1625</v>
      </c>
      <c r="I1334" t="s">
        <v>34</v>
      </c>
      <c r="J1334" t="s">
        <v>6</v>
      </c>
      <c r="K1334">
        <v>5</v>
      </c>
      <c r="L1334" t="s">
        <v>7</v>
      </c>
      <c r="M1334" t="s">
        <v>8</v>
      </c>
      <c r="N1334" t="s">
        <v>20</v>
      </c>
      <c r="O1334" t="s">
        <v>3422</v>
      </c>
      <c r="P1334">
        <v>2</v>
      </c>
      <c r="Q1334" s="5">
        <v>1</v>
      </c>
      <c r="R1334" t="s">
        <v>3557</v>
      </c>
    </row>
    <row r="1335" spans="1:19" hidden="1" x14ac:dyDescent="0.15">
      <c r="A1335" s="1">
        <v>43235</v>
      </c>
      <c r="B1335" t="s">
        <v>80</v>
      </c>
      <c r="C1335" t="s">
        <v>498</v>
      </c>
      <c r="D1335" t="s">
        <v>57</v>
      </c>
      <c r="E1335">
        <v>1</v>
      </c>
      <c r="F1335" t="s">
        <v>13</v>
      </c>
      <c r="G1335" t="s">
        <v>3165</v>
      </c>
      <c r="H1335" t="s">
        <v>1625</v>
      </c>
      <c r="I1335" t="s">
        <v>500</v>
      </c>
      <c r="J1335" t="s">
        <v>6</v>
      </c>
      <c r="K1335">
        <v>6</v>
      </c>
      <c r="L1335" t="s">
        <v>7</v>
      </c>
      <c r="M1335" t="s">
        <v>1626</v>
      </c>
      <c r="N1335" t="s">
        <v>20</v>
      </c>
      <c r="O1335" t="s">
        <v>3422</v>
      </c>
      <c r="P1335">
        <v>2</v>
      </c>
      <c r="Q1335">
        <v>1</v>
      </c>
      <c r="R1335" t="s">
        <v>3557</v>
      </c>
    </row>
    <row r="1336" spans="1:19" hidden="1" x14ac:dyDescent="0.15">
      <c r="A1336" s="1">
        <v>43235</v>
      </c>
      <c r="B1336" t="s">
        <v>80</v>
      </c>
      <c r="C1336" t="s">
        <v>28</v>
      </c>
      <c r="D1336" t="s">
        <v>29</v>
      </c>
      <c r="E1336">
        <v>1</v>
      </c>
      <c r="F1336" t="s">
        <v>13</v>
      </c>
      <c r="G1336" t="s">
        <v>3165</v>
      </c>
      <c r="H1336" t="s">
        <v>1625</v>
      </c>
      <c r="I1336" t="s">
        <v>30</v>
      </c>
      <c r="J1336" t="s">
        <v>124</v>
      </c>
      <c r="K1336">
        <v>1</v>
      </c>
      <c r="L1336" t="s">
        <v>7</v>
      </c>
      <c r="M1336" t="s">
        <v>1627</v>
      </c>
      <c r="N1336" t="s">
        <v>20</v>
      </c>
      <c r="O1336" t="s">
        <v>3422</v>
      </c>
      <c r="P1336">
        <v>2</v>
      </c>
      <c r="Q1336">
        <v>1</v>
      </c>
      <c r="R1336" t="s">
        <v>3557</v>
      </c>
    </row>
    <row r="1337" spans="1:19" hidden="1" x14ac:dyDescent="0.15">
      <c r="A1337" s="1">
        <v>43235</v>
      </c>
      <c r="B1337" t="s">
        <v>80</v>
      </c>
      <c r="C1337" t="s">
        <v>164</v>
      </c>
      <c r="D1337" t="s">
        <v>57</v>
      </c>
      <c r="E1337">
        <v>1</v>
      </c>
      <c r="F1337" t="s">
        <v>13</v>
      </c>
      <c r="G1337" t="s">
        <v>3181</v>
      </c>
      <c r="H1337" t="s">
        <v>1625</v>
      </c>
      <c r="I1337" t="s">
        <v>165</v>
      </c>
      <c r="J1337" t="s">
        <v>6</v>
      </c>
      <c r="K1337">
        <v>3</v>
      </c>
      <c r="L1337" t="s">
        <v>7</v>
      </c>
      <c r="M1337" t="s">
        <v>1628</v>
      </c>
      <c r="N1337" t="s">
        <v>20</v>
      </c>
      <c r="O1337" t="s">
        <v>3422</v>
      </c>
      <c r="P1337">
        <v>2</v>
      </c>
      <c r="Q1337">
        <v>2</v>
      </c>
      <c r="R1337" t="s">
        <v>3557</v>
      </c>
    </row>
    <row r="1338" spans="1:19" hidden="1" x14ac:dyDescent="0.15">
      <c r="A1338" s="1">
        <v>43235</v>
      </c>
      <c r="B1338" t="s">
        <v>80</v>
      </c>
      <c r="C1338" t="s">
        <v>11</v>
      </c>
      <c r="D1338" t="s">
        <v>57</v>
      </c>
      <c r="E1338">
        <v>1</v>
      </c>
      <c r="F1338" t="s">
        <v>13</v>
      </c>
      <c r="G1338" t="s">
        <v>3165</v>
      </c>
      <c r="H1338" t="s">
        <v>1625</v>
      </c>
      <c r="I1338" t="s">
        <v>15</v>
      </c>
      <c r="J1338" t="s">
        <v>6</v>
      </c>
      <c r="K1338">
        <v>2</v>
      </c>
      <c r="L1338" t="s">
        <v>7</v>
      </c>
      <c r="M1338" t="s">
        <v>1629</v>
      </c>
      <c r="N1338" t="s">
        <v>20</v>
      </c>
      <c r="O1338" t="s">
        <v>3422</v>
      </c>
      <c r="P1338">
        <v>2</v>
      </c>
      <c r="Q1338">
        <v>1</v>
      </c>
      <c r="R1338" t="s">
        <v>3557</v>
      </c>
    </row>
    <row r="1339" spans="1:19" hidden="1" x14ac:dyDescent="0.15">
      <c r="A1339" s="1">
        <v>43235</v>
      </c>
      <c r="B1339" t="s">
        <v>80</v>
      </c>
      <c r="C1339" t="s">
        <v>1136</v>
      </c>
      <c r="D1339" t="s">
        <v>171</v>
      </c>
      <c r="E1339">
        <v>3</v>
      </c>
      <c r="F1339" t="s">
        <v>13</v>
      </c>
      <c r="G1339" t="s">
        <v>3165</v>
      </c>
      <c r="H1339" t="s">
        <v>1625</v>
      </c>
      <c r="I1339" t="s">
        <v>141</v>
      </c>
      <c r="J1339" t="s">
        <v>6</v>
      </c>
      <c r="K1339">
        <v>7</v>
      </c>
      <c r="L1339" t="s">
        <v>7</v>
      </c>
      <c r="M1339" t="s">
        <v>1630</v>
      </c>
      <c r="N1339" t="s">
        <v>20</v>
      </c>
      <c r="O1339" t="s">
        <v>3422</v>
      </c>
      <c r="P1339">
        <v>2</v>
      </c>
      <c r="Q1339">
        <v>2</v>
      </c>
      <c r="R1339" t="s">
        <v>3557</v>
      </c>
    </row>
    <row r="1340" spans="1:19" hidden="1" x14ac:dyDescent="0.15">
      <c r="A1340" s="1">
        <v>43235</v>
      </c>
      <c r="B1340" t="s">
        <v>80</v>
      </c>
      <c r="C1340" t="s">
        <v>993</v>
      </c>
      <c r="D1340" t="s">
        <v>12</v>
      </c>
      <c r="E1340">
        <v>3</v>
      </c>
      <c r="F1340" t="s">
        <v>13</v>
      </c>
      <c r="G1340" t="s">
        <v>3165</v>
      </c>
      <c r="H1340" t="s">
        <v>1625</v>
      </c>
      <c r="I1340" t="s">
        <v>994</v>
      </c>
      <c r="J1340" t="s">
        <v>6</v>
      </c>
      <c r="K1340">
        <v>8</v>
      </c>
      <c r="L1340" t="s">
        <v>7</v>
      </c>
      <c r="M1340" t="s">
        <v>1631</v>
      </c>
      <c r="N1340" t="s">
        <v>20</v>
      </c>
      <c r="O1340" t="s">
        <v>3422</v>
      </c>
      <c r="P1340">
        <v>2</v>
      </c>
      <c r="Q1340">
        <v>2</v>
      </c>
      <c r="R1340" t="s">
        <v>3557</v>
      </c>
    </row>
    <row r="1341" spans="1:19" hidden="1" x14ac:dyDescent="0.15">
      <c r="A1341" s="1">
        <v>43235</v>
      </c>
      <c r="B1341" t="s">
        <v>50</v>
      </c>
      <c r="C1341" t="s">
        <v>720</v>
      </c>
      <c r="D1341" t="s">
        <v>721</v>
      </c>
      <c r="E1341">
        <v>1</v>
      </c>
      <c r="F1341" t="s">
        <v>38</v>
      </c>
      <c r="G1341" t="s">
        <v>3178</v>
      </c>
      <c r="H1341" t="s">
        <v>1632</v>
      </c>
      <c r="I1341" t="s">
        <v>723</v>
      </c>
      <c r="J1341" t="s">
        <v>6</v>
      </c>
      <c r="K1341">
        <v>1</v>
      </c>
      <c r="L1341" t="s">
        <v>7</v>
      </c>
      <c r="M1341" t="s">
        <v>1633</v>
      </c>
      <c r="N1341" t="s">
        <v>20</v>
      </c>
      <c r="O1341" t="s">
        <v>3422</v>
      </c>
      <c r="P1341">
        <v>2</v>
      </c>
      <c r="Q1341">
        <v>2</v>
      </c>
      <c r="R1341" t="s">
        <v>3557</v>
      </c>
    </row>
    <row r="1342" spans="1:19" hidden="1" x14ac:dyDescent="0.15">
      <c r="A1342" s="1">
        <v>43236</v>
      </c>
      <c r="B1342" t="s">
        <v>0</v>
      </c>
      <c r="C1342" t="s">
        <v>386</v>
      </c>
      <c r="D1342" t="s">
        <v>387</v>
      </c>
      <c r="E1342">
        <v>1</v>
      </c>
      <c r="F1342" t="s">
        <v>38</v>
      </c>
      <c r="G1342" t="s">
        <v>3178</v>
      </c>
      <c r="H1342" t="s">
        <v>1634</v>
      </c>
      <c r="I1342" t="s">
        <v>388</v>
      </c>
      <c r="J1342" t="s">
        <v>6</v>
      </c>
      <c r="K1342">
        <v>4</v>
      </c>
      <c r="L1342" t="s">
        <v>41</v>
      </c>
      <c r="M1342" t="s">
        <v>8</v>
      </c>
      <c r="N1342" t="s">
        <v>42</v>
      </c>
      <c r="O1342" t="s">
        <v>3422</v>
      </c>
      <c r="P1342">
        <v>1</v>
      </c>
      <c r="Q1342">
        <v>0</v>
      </c>
    </row>
    <row r="1343" spans="1:19" hidden="1" x14ac:dyDescent="0.15">
      <c r="A1343" s="1">
        <v>43236</v>
      </c>
      <c r="B1343" t="s">
        <v>0</v>
      </c>
      <c r="C1343" t="s">
        <v>156</v>
      </c>
      <c r="D1343" t="s">
        <v>1635</v>
      </c>
      <c r="E1343">
        <v>1</v>
      </c>
      <c r="F1343" t="s">
        <v>340</v>
      </c>
      <c r="G1343" t="s">
        <v>3239</v>
      </c>
      <c r="H1343" t="s">
        <v>1634</v>
      </c>
      <c r="I1343" t="s">
        <v>159</v>
      </c>
      <c r="J1343" t="s">
        <v>6</v>
      </c>
      <c r="K1343">
        <v>1</v>
      </c>
      <c r="L1343" t="s">
        <v>41</v>
      </c>
      <c r="M1343" t="s">
        <v>8</v>
      </c>
      <c r="N1343" t="s">
        <v>42</v>
      </c>
      <c r="O1343" t="s">
        <v>3422</v>
      </c>
      <c r="P1343">
        <v>1</v>
      </c>
      <c r="Q1343">
        <v>0</v>
      </c>
    </row>
    <row r="1344" spans="1:19" hidden="1" x14ac:dyDescent="0.15">
      <c r="A1344" s="1">
        <v>43236</v>
      </c>
      <c r="B1344" t="s">
        <v>0</v>
      </c>
      <c r="C1344" t="s">
        <v>51</v>
      </c>
      <c r="D1344" t="s">
        <v>52</v>
      </c>
      <c r="E1344">
        <v>1</v>
      </c>
      <c r="F1344" t="s">
        <v>38</v>
      </c>
      <c r="G1344" t="s">
        <v>3178</v>
      </c>
      <c r="H1344" t="s">
        <v>1634</v>
      </c>
      <c r="I1344" t="s">
        <v>54</v>
      </c>
      <c r="J1344" t="s">
        <v>6</v>
      </c>
      <c r="K1344">
        <v>3</v>
      </c>
      <c r="L1344" t="s">
        <v>41</v>
      </c>
      <c r="M1344" t="s">
        <v>8</v>
      </c>
      <c r="N1344" t="s">
        <v>20</v>
      </c>
      <c r="O1344" t="s">
        <v>3422</v>
      </c>
      <c r="P1344">
        <v>1</v>
      </c>
      <c r="Q1344">
        <v>0</v>
      </c>
    </row>
    <row r="1345" spans="1:19" hidden="1" x14ac:dyDescent="0.15">
      <c r="A1345" s="1">
        <v>43236</v>
      </c>
      <c r="B1345" t="s">
        <v>0</v>
      </c>
      <c r="C1345" t="s">
        <v>382</v>
      </c>
      <c r="D1345" t="s">
        <v>1489</v>
      </c>
      <c r="E1345">
        <v>1</v>
      </c>
      <c r="F1345" t="s">
        <v>38</v>
      </c>
      <c r="G1345" t="s">
        <v>3178</v>
      </c>
      <c r="H1345" t="s">
        <v>1634</v>
      </c>
      <c r="I1345" t="s">
        <v>385</v>
      </c>
      <c r="J1345" t="s">
        <v>6</v>
      </c>
      <c r="K1345">
        <v>2</v>
      </c>
      <c r="L1345" t="s">
        <v>41</v>
      </c>
      <c r="M1345" t="s">
        <v>8</v>
      </c>
      <c r="N1345" t="s">
        <v>42</v>
      </c>
      <c r="O1345" t="s">
        <v>3422</v>
      </c>
      <c r="P1345">
        <v>1</v>
      </c>
      <c r="Q1345">
        <v>0</v>
      </c>
    </row>
    <row r="1346" spans="1:19" hidden="1" x14ac:dyDescent="0.15">
      <c r="A1346" s="1">
        <v>43236</v>
      </c>
      <c r="B1346" t="s">
        <v>0</v>
      </c>
      <c r="C1346" t="s">
        <v>1490</v>
      </c>
      <c r="D1346" t="s">
        <v>1491</v>
      </c>
      <c r="E1346">
        <v>1</v>
      </c>
      <c r="F1346" t="s">
        <v>38</v>
      </c>
      <c r="G1346" t="s">
        <v>3178</v>
      </c>
      <c r="H1346" t="s">
        <v>1634</v>
      </c>
      <c r="I1346" t="s">
        <v>1492</v>
      </c>
      <c r="J1346" t="s">
        <v>6</v>
      </c>
      <c r="K1346">
        <v>5</v>
      </c>
      <c r="L1346" t="s">
        <v>41</v>
      </c>
      <c r="M1346" t="s">
        <v>8</v>
      </c>
      <c r="N1346" t="s">
        <v>9</v>
      </c>
      <c r="O1346" t="s">
        <v>3422</v>
      </c>
      <c r="P1346">
        <v>1</v>
      </c>
      <c r="Q1346">
        <v>0</v>
      </c>
    </row>
    <row r="1347" spans="1:19" hidden="1" x14ac:dyDescent="0.15">
      <c r="A1347" s="1">
        <v>43236</v>
      </c>
      <c r="B1347" t="s">
        <v>80</v>
      </c>
      <c r="C1347" t="s">
        <v>28</v>
      </c>
      <c r="D1347" t="s">
        <v>29</v>
      </c>
      <c r="E1347">
        <v>1</v>
      </c>
      <c r="F1347" t="s">
        <v>13</v>
      </c>
      <c r="G1347" t="s">
        <v>3165</v>
      </c>
      <c r="H1347" t="s">
        <v>1636</v>
      </c>
      <c r="I1347" t="s">
        <v>30</v>
      </c>
      <c r="J1347" t="s">
        <v>124</v>
      </c>
      <c r="K1347">
        <v>2</v>
      </c>
      <c r="L1347" t="s">
        <v>7</v>
      </c>
      <c r="M1347" t="s">
        <v>1637</v>
      </c>
      <c r="N1347" s="5" t="s">
        <v>20</v>
      </c>
      <c r="O1347" t="s">
        <v>3421</v>
      </c>
      <c r="P1347">
        <v>2</v>
      </c>
      <c r="Q1347">
        <v>1</v>
      </c>
      <c r="R1347" t="s">
        <v>3557</v>
      </c>
      <c r="S1347" t="s">
        <v>3574</v>
      </c>
    </row>
    <row r="1348" spans="1:19" hidden="1" x14ac:dyDescent="0.15">
      <c r="A1348" s="1">
        <v>43236</v>
      </c>
      <c r="B1348" t="s">
        <v>80</v>
      </c>
      <c r="C1348" t="s">
        <v>164</v>
      </c>
      <c r="D1348" t="s">
        <v>57</v>
      </c>
      <c r="E1348">
        <v>1</v>
      </c>
      <c r="F1348" t="s">
        <v>13</v>
      </c>
      <c r="G1348" t="s">
        <v>3181</v>
      </c>
      <c r="H1348" t="s">
        <v>1636</v>
      </c>
      <c r="I1348" t="s">
        <v>165</v>
      </c>
      <c r="J1348" t="s">
        <v>6</v>
      </c>
      <c r="K1348">
        <v>5</v>
      </c>
      <c r="L1348" t="s">
        <v>7</v>
      </c>
      <c r="M1348" t="s">
        <v>1638</v>
      </c>
      <c r="N1348" t="s">
        <v>20</v>
      </c>
      <c r="O1348" t="s">
        <v>3421</v>
      </c>
      <c r="P1348">
        <v>2</v>
      </c>
      <c r="Q1348">
        <v>2</v>
      </c>
      <c r="R1348" t="s">
        <v>3557</v>
      </c>
      <c r="S1348" t="s">
        <v>3574</v>
      </c>
    </row>
    <row r="1349" spans="1:19" hidden="1" x14ac:dyDescent="0.15">
      <c r="A1349" s="1">
        <v>43236</v>
      </c>
      <c r="B1349" t="s">
        <v>80</v>
      </c>
      <c r="C1349" t="s">
        <v>11</v>
      </c>
      <c r="D1349" t="s">
        <v>57</v>
      </c>
      <c r="E1349">
        <v>1</v>
      </c>
      <c r="F1349" t="s">
        <v>13</v>
      </c>
      <c r="G1349" t="s">
        <v>3165</v>
      </c>
      <c r="H1349" t="s">
        <v>1636</v>
      </c>
      <c r="I1349" t="s">
        <v>15</v>
      </c>
      <c r="J1349" t="s">
        <v>6</v>
      </c>
      <c r="K1349">
        <v>13</v>
      </c>
      <c r="L1349" t="s">
        <v>7</v>
      </c>
      <c r="M1349" t="s">
        <v>1639</v>
      </c>
      <c r="N1349" t="s">
        <v>20</v>
      </c>
      <c r="O1349" t="s">
        <v>3421</v>
      </c>
      <c r="P1349">
        <v>2</v>
      </c>
      <c r="Q1349">
        <v>1</v>
      </c>
      <c r="R1349" t="s">
        <v>3557</v>
      </c>
      <c r="S1349" t="s">
        <v>3574</v>
      </c>
    </row>
    <row r="1350" spans="1:19" hidden="1" x14ac:dyDescent="0.15">
      <c r="A1350" s="1">
        <v>43236</v>
      </c>
      <c r="B1350" t="s">
        <v>80</v>
      </c>
      <c r="C1350" t="s">
        <v>161</v>
      </c>
      <c r="D1350" t="s">
        <v>151</v>
      </c>
      <c r="E1350">
        <v>1</v>
      </c>
      <c r="F1350" t="s">
        <v>13</v>
      </c>
      <c r="G1350" t="s">
        <v>3165</v>
      </c>
      <c r="H1350" t="s">
        <v>1636</v>
      </c>
      <c r="I1350" t="s">
        <v>162</v>
      </c>
      <c r="J1350" t="s">
        <v>163</v>
      </c>
      <c r="K1350">
        <v>9</v>
      </c>
      <c r="L1350" t="s">
        <v>7</v>
      </c>
      <c r="M1350" t="s">
        <v>1640</v>
      </c>
      <c r="N1350" t="s">
        <v>20</v>
      </c>
      <c r="O1350" t="s">
        <v>3421</v>
      </c>
      <c r="P1350">
        <v>2</v>
      </c>
      <c r="Q1350">
        <v>1</v>
      </c>
      <c r="R1350" t="s">
        <v>3557</v>
      </c>
      <c r="S1350" t="s">
        <v>3574</v>
      </c>
    </row>
    <row r="1351" spans="1:19" hidden="1" x14ac:dyDescent="0.15">
      <c r="A1351" s="1">
        <v>43236</v>
      </c>
      <c r="B1351" t="s">
        <v>80</v>
      </c>
      <c r="C1351" t="s">
        <v>442</v>
      </c>
      <c r="D1351" t="s">
        <v>12</v>
      </c>
      <c r="E1351">
        <v>1</v>
      </c>
      <c r="F1351" t="s">
        <v>13</v>
      </c>
      <c r="G1351" t="s">
        <v>3165</v>
      </c>
      <c r="H1351" t="s">
        <v>1636</v>
      </c>
      <c r="I1351" t="s">
        <v>443</v>
      </c>
      <c r="J1351" t="s">
        <v>6</v>
      </c>
      <c r="K1351">
        <v>8</v>
      </c>
      <c r="L1351" t="s">
        <v>7</v>
      </c>
      <c r="M1351" t="s">
        <v>1640</v>
      </c>
      <c r="N1351" t="s">
        <v>20</v>
      </c>
      <c r="O1351" t="s">
        <v>3421</v>
      </c>
      <c r="P1351">
        <v>2</v>
      </c>
      <c r="Q1351">
        <v>2</v>
      </c>
      <c r="R1351" t="s">
        <v>3557</v>
      </c>
      <c r="S1351" t="s">
        <v>3574</v>
      </c>
    </row>
    <row r="1352" spans="1:19" hidden="1" x14ac:dyDescent="0.15">
      <c r="A1352" s="1">
        <v>43236</v>
      </c>
      <c r="B1352" t="s">
        <v>80</v>
      </c>
      <c r="C1352" t="s">
        <v>177</v>
      </c>
      <c r="D1352" t="s">
        <v>151</v>
      </c>
      <c r="E1352">
        <v>1</v>
      </c>
      <c r="F1352" t="s">
        <v>13</v>
      </c>
      <c r="G1352" t="s">
        <v>3165</v>
      </c>
      <c r="H1352" t="s">
        <v>1636</v>
      </c>
      <c r="I1352" t="s">
        <v>178</v>
      </c>
      <c r="J1352" t="s">
        <v>163</v>
      </c>
      <c r="K1352">
        <v>10</v>
      </c>
      <c r="L1352" t="s">
        <v>7</v>
      </c>
      <c r="M1352" t="s">
        <v>1641</v>
      </c>
      <c r="N1352" t="s">
        <v>20</v>
      </c>
      <c r="O1352" t="s">
        <v>3421</v>
      </c>
      <c r="P1352">
        <v>2</v>
      </c>
      <c r="Q1352">
        <v>1</v>
      </c>
      <c r="R1352" t="s">
        <v>3557</v>
      </c>
      <c r="S1352" t="s">
        <v>3574</v>
      </c>
    </row>
    <row r="1353" spans="1:19" hidden="1" x14ac:dyDescent="0.15">
      <c r="A1353" s="1">
        <v>43236</v>
      </c>
      <c r="B1353" t="s">
        <v>80</v>
      </c>
      <c r="C1353" t="s">
        <v>439</v>
      </c>
      <c r="D1353" t="s">
        <v>12</v>
      </c>
      <c r="E1353">
        <v>1</v>
      </c>
      <c r="F1353" t="s">
        <v>13</v>
      </c>
      <c r="G1353" t="s">
        <v>3165</v>
      </c>
      <c r="H1353" t="s">
        <v>1636</v>
      </c>
      <c r="I1353" t="s">
        <v>440</v>
      </c>
      <c r="J1353" t="s">
        <v>6</v>
      </c>
      <c r="K1353">
        <v>11</v>
      </c>
      <c r="L1353" t="s">
        <v>7</v>
      </c>
      <c r="M1353" t="s">
        <v>1642</v>
      </c>
      <c r="N1353" t="s">
        <v>20</v>
      </c>
      <c r="O1353" t="s">
        <v>3421</v>
      </c>
      <c r="P1353">
        <v>2</v>
      </c>
      <c r="Q1353">
        <v>1</v>
      </c>
      <c r="R1353" t="s">
        <v>3557</v>
      </c>
      <c r="S1353" t="s">
        <v>3574</v>
      </c>
    </row>
    <row r="1354" spans="1:19" hidden="1" x14ac:dyDescent="0.15">
      <c r="A1354" s="1">
        <v>43236</v>
      </c>
      <c r="B1354" t="s">
        <v>80</v>
      </c>
      <c r="C1354" t="s">
        <v>231</v>
      </c>
      <c r="D1354" t="s">
        <v>232</v>
      </c>
      <c r="E1354">
        <v>1</v>
      </c>
      <c r="F1354" t="s">
        <v>13</v>
      </c>
      <c r="G1354" t="s">
        <v>3181</v>
      </c>
      <c r="H1354" t="s">
        <v>1636</v>
      </c>
      <c r="I1354" t="s">
        <v>233</v>
      </c>
      <c r="J1354" t="s">
        <v>163</v>
      </c>
      <c r="K1354">
        <v>4</v>
      </c>
      <c r="L1354" t="s">
        <v>7</v>
      </c>
      <c r="M1354" t="s">
        <v>1643</v>
      </c>
      <c r="N1354" t="s">
        <v>20</v>
      </c>
      <c r="O1354" t="s">
        <v>3421</v>
      </c>
      <c r="P1354">
        <v>2</v>
      </c>
      <c r="Q1354">
        <v>1</v>
      </c>
      <c r="R1354" t="s">
        <v>3557</v>
      </c>
      <c r="S1354" t="s">
        <v>3574</v>
      </c>
    </row>
    <row r="1355" spans="1:19" hidden="1" x14ac:dyDescent="0.15">
      <c r="A1355" s="1">
        <v>43236</v>
      </c>
      <c r="B1355" t="s">
        <v>80</v>
      </c>
      <c r="C1355" t="s">
        <v>100</v>
      </c>
      <c r="D1355" t="s">
        <v>57</v>
      </c>
      <c r="E1355">
        <v>1</v>
      </c>
      <c r="F1355" t="s">
        <v>13</v>
      </c>
      <c r="G1355" t="s">
        <v>3165</v>
      </c>
      <c r="H1355" t="s">
        <v>1636</v>
      </c>
      <c r="I1355" t="s">
        <v>101</v>
      </c>
      <c r="J1355" t="s">
        <v>6</v>
      </c>
      <c r="K1355">
        <v>1</v>
      </c>
      <c r="L1355" t="s">
        <v>7</v>
      </c>
      <c r="M1355" t="s">
        <v>1644</v>
      </c>
      <c r="N1355" t="s">
        <v>20</v>
      </c>
      <c r="O1355" t="s">
        <v>3421</v>
      </c>
      <c r="P1355">
        <v>2</v>
      </c>
      <c r="Q1355">
        <v>1</v>
      </c>
      <c r="R1355" t="s">
        <v>3557</v>
      </c>
      <c r="S1355" t="s">
        <v>3574</v>
      </c>
    </row>
    <row r="1356" spans="1:19" hidden="1" x14ac:dyDescent="0.15">
      <c r="A1356" s="1">
        <v>43236</v>
      </c>
      <c r="B1356" t="s">
        <v>80</v>
      </c>
      <c r="C1356" t="s">
        <v>990</v>
      </c>
      <c r="D1356" t="s">
        <v>12</v>
      </c>
      <c r="E1356">
        <v>1</v>
      </c>
      <c r="F1356" t="s">
        <v>13</v>
      </c>
      <c r="G1356" t="s">
        <v>3165</v>
      </c>
      <c r="H1356" t="s">
        <v>1636</v>
      </c>
      <c r="I1356" t="s">
        <v>992</v>
      </c>
      <c r="J1356" t="s">
        <v>6</v>
      </c>
      <c r="K1356">
        <v>3</v>
      </c>
      <c r="L1356" t="s">
        <v>7</v>
      </c>
      <c r="M1356" t="s">
        <v>1645</v>
      </c>
      <c r="N1356" t="s">
        <v>20</v>
      </c>
      <c r="O1356" t="s">
        <v>3421</v>
      </c>
      <c r="P1356">
        <v>2</v>
      </c>
      <c r="Q1356">
        <v>1</v>
      </c>
      <c r="R1356" t="s">
        <v>3557</v>
      </c>
      <c r="S1356" t="s">
        <v>3574</v>
      </c>
    </row>
    <row r="1357" spans="1:19" hidden="1" x14ac:dyDescent="0.15">
      <c r="A1357" s="1">
        <v>43236</v>
      </c>
      <c r="B1357" t="s">
        <v>80</v>
      </c>
      <c r="C1357" t="s">
        <v>1034</v>
      </c>
      <c r="D1357" t="s">
        <v>198</v>
      </c>
      <c r="E1357">
        <v>1</v>
      </c>
      <c r="F1357" t="s">
        <v>13</v>
      </c>
      <c r="G1357" t="s">
        <v>3165</v>
      </c>
      <c r="H1357" t="s">
        <v>1636</v>
      </c>
      <c r="I1357" t="s">
        <v>34</v>
      </c>
      <c r="J1357" t="s">
        <v>6</v>
      </c>
      <c r="K1357">
        <v>15</v>
      </c>
      <c r="L1357" t="s">
        <v>7</v>
      </c>
      <c r="M1357" t="s">
        <v>1646</v>
      </c>
      <c r="N1357" t="s">
        <v>20</v>
      </c>
      <c r="O1357" t="s">
        <v>3421</v>
      </c>
      <c r="P1357">
        <v>2</v>
      </c>
      <c r="Q1357">
        <v>1</v>
      </c>
      <c r="R1357" t="s">
        <v>3557</v>
      </c>
      <c r="S1357" t="s">
        <v>3574</v>
      </c>
    </row>
    <row r="1358" spans="1:19" hidden="1" x14ac:dyDescent="0.15">
      <c r="A1358" s="1">
        <v>43236</v>
      </c>
      <c r="B1358" t="s">
        <v>80</v>
      </c>
      <c r="C1358" t="s">
        <v>1401</v>
      </c>
      <c r="D1358" t="s">
        <v>171</v>
      </c>
      <c r="E1358">
        <v>1</v>
      </c>
      <c r="F1358" t="s">
        <v>13</v>
      </c>
      <c r="G1358" t="s">
        <v>3165</v>
      </c>
      <c r="H1358" t="s">
        <v>1636</v>
      </c>
      <c r="I1358" t="s">
        <v>354</v>
      </c>
      <c r="J1358" t="s">
        <v>6</v>
      </c>
      <c r="K1358">
        <v>14</v>
      </c>
      <c r="L1358" t="s">
        <v>7</v>
      </c>
      <c r="M1358" t="s">
        <v>1647</v>
      </c>
      <c r="N1358" t="s">
        <v>20</v>
      </c>
      <c r="O1358" t="s">
        <v>3421</v>
      </c>
      <c r="P1358">
        <v>2</v>
      </c>
      <c r="Q1358">
        <v>1</v>
      </c>
      <c r="R1358" t="s">
        <v>3557</v>
      </c>
      <c r="S1358" t="s">
        <v>3574</v>
      </c>
    </row>
    <row r="1359" spans="1:19" hidden="1" x14ac:dyDescent="0.15">
      <c r="A1359" s="1">
        <v>43236</v>
      </c>
      <c r="B1359" t="s">
        <v>80</v>
      </c>
      <c r="C1359" t="s">
        <v>993</v>
      </c>
      <c r="D1359" t="s">
        <v>12</v>
      </c>
      <c r="E1359">
        <v>1</v>
      </c>
      <c r="F1359" t="s">
        <v>13</v>
      </c>
      <c r="G1359" t="s">
        <v>3165</v>
      </c>
      <c r="H1359" t="s">
        <v>3645</v>
      </c>
      <c r="I1359" t="s">
        <v>994</v>
      </c>
      <c r="J1359" t="s">
        <v>6</v>
      </c>
      <c r="K1359">
        <v>12</v>
      </c>
      <c r="L1359" t="s">
        <v>7</v>
      </c>
      <c r="M1359" t="s">
        <v>1648</v>
      </c>
      <c r="N1359" t="s">
        <v>20</v>
      </c>
      <c r="O1359" t="s">
        <v>3421</v>
      </c>
      <c r="P1359">
        <v>2</v>
      </c>
      <c r="Q1359">
        <v>2</v>
      </c>
      <c r="R1359" t="s">
        <v>3557</v>
      </c>
      <c r="S1359" t="s">
        <v>3574</v>
      </c>
    </row>
    <row r="1360" spans="1:19" hidden="1" x14ac:dyDescent="0.15">
      <c r="A1360" s="1">
        <v>43236</v>
      </c>
      <c r="B1360" t="s">
        <v>80</v>
      </c>
      <c r="C1360" t="s">
        <v>358</v>
      </c>
      <c r="D1360" t="s">
        <v>12</v>
      </c>
      <c r="E1360">
        <v>1</v>
      </c>
      <c r="F1360" t="s">
        <v>13</v>
      </c>
      <c r="G1360" t="s">
        <v>3165</v>
      </c>
      <c r="H1360" t="s">
        <v>1636</v>
      </c>
      <c r="I1360" t="s">
        <v>359</v>
      </c>
      <c r="J1360" t="s">
        <v>6</v>
      </c>
      <c r="K1360">
        <v>7</v>
      </c>
      <c r="L1360" t="s">
        <v>7</v>
      </c>
      <c r="M1360" t="s">
        <v>1649</v>
      </c>
      <c r="N1360" t="s">
        <v>20</v>
      </c>
      <c r="O1360" t="s">
        <v>3421</v>
      </c>
      <c r="P1360">
        <v>2</v>
      </c>
      <c r="Q1360">
        <v>1</v>
      </c>
      <c r="R1360" t="s">
        <v>3557</v>
      </c>
      <c r="S1360" t="s">
        <v>3574</v>
      </c>
    </row>
    <row r="1361" spans="1:19" hidden="1" x14ac:dyDescent="0.15">
      <c r="A1361" s="1">
        <v>43236</v>
      </c>
      <c r="B1361" t="s">
        <v>80</v>
      </c>
      <c r="C1361" t="s">
        <v>167</v>
      </c>
      <c r="D1361" t="s">
        <v>151</v>
      </c>
      <c r="E1361">
        <v>1</v>
      </c>
      <c r="F1361" t="s">
        <v>44</v>
      </c>
      <c r="G1361" t="s">
        <v>3197</v>
      </c>
      <c r="H1361" t="s">
        <v>1636</v>
      </c>
      <c r="I1361" t="s">
        <v>168</v>
      </c>
      <c r="J1361" t="s">
        <v>163</v>
      </c>
      <c r="K1361">
        <v>6</v>
      </c>
      <c r="L1361" t="s">
        <v>7</v>
      </c>
      <c r="M1361" t="s">
        <v>1650</v>
      </c>
      <c r="N1361" t="s">
        <v>20</v>
      </c>
      <c r="O1361" t="s">
        <v>3421</v>
      </c>
      <c r="P1361">
        <v>2</v>
      </c>
      <c r="Q1361">
        <v>1</v>
      </c>
      <c r="R1361" t="s">
        <v>3557</v>
      </c>
      <c r="S1361" t="s">
        <v>3574</v>
      </c>
    </row>
    <row r="1362" spans="1:19" hidden="1" x14ac:dyDescent="0.15">
      <c r="A1362" s="1">
        <v>43236</v>
      </c>
      <c r="B1362" t="s">
        <v>10</v>
      </c>
      <c r="C1362" t="s">
        <v>323</v>
      </c>
      <c r="D1362" t="s">
        <v>12</v>
      </c>
      <c r="E1362">
        <v>1</v>
      </c>
      <c r="F1362" t="s">
        <v>44</v>
      </c>
      <c r="G1362" t="s">
        <v>3197</v>
      </c>
      <c r="H1362" t="s">
        <v>1651</v>
      </c>
      <c r="I1362" t="s">
        <v>325</v>
      </c>
      <c r="J1362" t="s">
        <v>6</v>
      </c>
      <c r="K1362">
        <v>1</v>
      </c>
      <c r="L1362" t="s">
        <v>7</v>
      </c>
      <c r="M1362" t="s">
        <v>1652</v>
      </c>
      <c r="N1362" t="s">
        <v>20</v>
      </c>
      <c r="O1362" t="s">
        <v>3421</v>
      </c>
      <c r="P1362">
        <v>2</v>
      </c>
      <c r="Q1362">
        <v>2</v>
      </c>
      <c r="R1362" t="s">
        <v>3557</v>
      </c>
    </row>
    <row r="1363" spans="1:19" hidden="1" x14ac:dyDescent="0.15">
      <c r="A1363" s="1">
        <v>43236</v>
      </c>
      <c r="B1363" t="s">
        <v>10</v>
      </c>
      <c r="C1363" t="s">
        <v>182</v>
      </c>
      <c r="D1363" t="s">
        <v>133</v>
      </c>
      <c r="E1363">
        <v>1</v>
      </c>
      <c r="F1363" t="s">
        <v>38</v>
      </c>
      <c r="G1363" t="s">
        <v>3178</v>
      </c>
      <c r="H1363" t="s">
        <v>1653</v>
      </c>
      <c r="I1363" t="s">
        <v>40</v>
      </c>
      <c r="J1363" t="s">
        <v>184</v>
      </c>
      <c r="K1363">
        <v>1</v>
      </c>
      <c r="L1363" t="s">
        <v>3692</v>
      </c>
      <c r="M1363" t="s">
        <v>8</v>
      </c>
      <c r="N1363" t="s">
        <v>1624</v>
      </c>
      <c r="O1363" t="s">
        <v>3421</v>
      </c>
      <c r="P1363">
        <v>2</v>
      </c>
      <c r="Q1363">
        <v>0</v>
      </c>
      <c r="R1363" t="s">
        <v>3620</v>
      </c>
      <c r="S1363" t="s">
        <v>3574</v>
      </c>
    </row>
    <row r="1364" spans="1:19" hidden="1" x14ac:dyDescent="0.15">
      <c r="A1364" s="1">
        <v>43236</v>
      </c>
      <c r="B1364" t="s">
        <v>114</v>
      </c>
      <c r="C1364" t="s">
        <v>990</v>
      </c>
      <c r="D1364" t="s">
        <v>12</v>
      </c>
      <c r="E1364">
        <v>1</v>
      </c>
      <c r="F1364" t="s">
        <v>13</v>
      </c>
      <c r="G1364" t="s">
        <v>3165</v>
      </c>
      <c r="H1364" t="s">
        <v>1654</v>
      </c>
      <c r="I1364" t="s">
        <v>992</v>
      </c>
      <c r="J1364" t="s">
        <v>6</v>
      </c>
      <c r="K1364">
        <v>1</v>
      </c>
      <c r="L1364" t="s">
        <v>7</v>
      </c>
      <c r="M1364" t="s">
        <v>1655</v>
      </c>
      <c r="N1364" t="s">
        <v>20</v>
      </c>
      <c r="O1364" t="s">
        <v>3422</v>
      </c>
      <c r="P1364">
        <v>2</v>
      </c>
      <c r="Q1364">
        <v>1</v>
      </c>
      <c r="R1364" t="s">
        <v>3557</v>
      </c>
    </row>
    <row r="1365" spans="1:19" hidden="1" x14ac:dyDescent="0.15">
      <c r="A1365" s="1">
        <v>43236</v>
      </c>
      <c r="B1365" t="s">
        <v>114</v>
      </c>
      <c r="C1365" t="s">
        <v>1136</v>
      </c>
      <c r="D1365" t="s">
        <v>57</v>
      </c>
      <c r="E1365">
        <v>1</v>
      </c>
      <c r="F1365" t="s">
        <v>13</v>
      </c>
      <c r="G1365" t="s">
        <v>3165</v>
      </c>
      <c r="H1365" t="s">
        <v>1654</v>
      </c>
      <c r="I1365" t="s">
        <v>141</v>
      </c>
      <c r="J1365" t="s">
        <v>6</v>
      </c>
      <c r="K1365">
        <v>2</v>
      </c>
      <c r="L1365" t="s">
        <v>7</v>
      </c>
      <c r="M1365" t="s">
        <v>8</v>
      </c>
      <c r="N1365" t="s">
        <v>20</v>
      </c>
      <c r="O1365" t="s">
        <v>3422</v>
      </c>
      <c r="P1365">
        <v>2</v>
      </c>
      <c r="Q1365" s="5">
        <v>1</v>
      </c>
      <c r="R1365" t="s">
        <v>3557</v>
      </c>
    </row>
    <row r="1366" spans="1:19" hidden="1" x14ac:dyDescent="0.15">
      <c r="A1366" s="1">
        <v>43236</v>
      </c>
      <c r="B1366" t="s">
        <v>10</v>
      </c>
      <c r="C1366" t="s">
        <v>156</v>
      </c>
      <c r="D1366" t="s">
        <v>1635</v>
      </c>
      <c r="E1366">
        <v>1</v>
      </c>
      <c r="F1366" t="s">
        <v>340</v>
      </c>
      <c r="G1366" t="s">
        <v>3239</v>
      </c>
      <c r="H1366" t="s">
        <v>1656</v>
      </c>
      <c r="I1366" t="s">
        <v>159</v>
      </c>
      <c r="J1366" t="s">
        <v>6</v>
      </c>
      <c r="K1366">
        <v>1</v>
      </c>
      <c r="L1366" t="s">
        <v>41</v>
      </c>
      <c r="M1366" t="s">
        <v>8</v>
      </c>
      <c r="N1366" t="s">
        <v>42</v>
      </c>
      <c r="O1366" t="s">
        <v>3421</v>
      </c>
      <c r="P1366">
        <v>1</v>
      </c>
      <c r="Q1366">
        <v>0</v>
      </c>
      <c r="S1366" t="s">
        <v>3563</v>
      </c>
    </row>
    <row r="1367" spans="1:19" hidden="1" x14ac:dyDescent="0.15">
      <c r="A1367" s="1">
        <v>43237</v>
      </c>
      <c r="B1367" t="s">
        <v>114</v>
      </c>
      <c r="C1367" t="s">
        <v>11</v>
      </c>
      <c r="D1367" t="s">
        <v>57</v>
      </c>
      <c r="E1367">
        <v>1</v>
      </c>
      <c r="F1367" t="s">
        <v>13</v>
      </c>
      <c r="G1367" t="s">
        <v>3165</v>
      </c>
      <c r="H1367" t="s">
        <v>1657</v>
      </c>
      <c r="I1367" t="s">
        <v>15</v>
      </c>
      <c r="J1367" t="s">
        <v>6</v>
      </c>
      <c r="K1367">
        <v>2</v>
      </c>
      <c r="L1367" t="s">
        <v>7</v>
      </c>
      <c r="M1367" t="s">
        <v>1658</v>
      </c>
      <c r="N1367" t="s">
        <v>20</v>
      </c>
      <c r="O1367" t="s">
        <v>3422</v>
      </c>
      <c r="P1367">
        <v>2</v>
      </c>
      <c r="Q1367">
        <v>1</v>
      </c>
      <c r="R1367" t="s">
        <v>3557</v>
      </c>
    </row>
    <row r="1368" spans="1:19" hidden="1" x14ac:dyDescent="0.15">
      <c r="A1368" s="1">
        <v>43237</v>
      </c>
      <c r="B1368" t="s">
        <v>114</v>
      </c>
      <c r="C1368" t="s">
        <v>990</v>
      </c>
      <c r="D1368" t="s">
        <v>12</v>
      </c>
      <c r="E1368">
        <v>1</v>
      </c>
      <c r="F1368" t="s">
        <v>13</v>
      </c>
      <c r="G1368" t="s">
        <v>3165</v>
      </c>
      <c r="H1368" t="s">
        <v>1657</v>
      </c>
      <c r="I1368" t="s">
        <v>992</v>
      </c>
      <c r="J1368" t="s">
        <v>6</v>
      </c>
      <c r="K1368">
        <v>1</v>
      </c>
      <c r="L1368" t="s">
        <v>7</v>
      </c>
      <c r="M1368" t="s">
        <v>1659</v>
      </c>
      <c r="N1368" t="s">
        <v>20</v>
      </c>
      <c r="O1368" t="s">
        <v>3422</v>
      </c>
      <c r="P1368">
        <v>2</v>
      </c>
      <c r="Q1368">
        <v>1</v>
      </c>
      <c r="R1368" t="s">
        <v>3557</v>
      </c>
    </row>
    <row r="1369" spans="1:19" hidden="1" x14ac:dyDescent="0.15">
      <c r="A1369" s="1">
        <v>43237</v>
      </c>
      <c r="B1369" t="s">
        <v>114</v>
      </c>
      <c r="C1369" t="s">
        <v>1462</v>
      </c>
      <c r="D1369" t="s">
        <v>12</v>
      </c>
      <c r="E1369">
        <v>1</v>
      </c>
      <c r="F1369" t="s">
        <v>13</v>
      </c>
      <c r="G1369" t="s">
        <v>3165</v>
      </c>
      <c r="H1369" t="s">
        <v>1657</v>
      </c>
      <c r="I1369" t="s">
        <v>1463</v>
      </c>
      <c r="J1369" t="s">
        <v>6</v>
      </c>
      <c r="K1369">
        <v>4</v>
      </c>
      <c r="L1369" t="s">
        <v>7</v>
      </c>
      <c r="M1369" t="s">
        <v>1660</v>
      </c>
      <c r="N1369" t="s">
        <v>20</v>
      </c>
      <c r="O1369" t="s">
        <v>3422</v>
      </c>
      <c r="P1369">
        <v>2</v>
      </c>
      <c r="Q1369">
        <v>1</v>
      </c>
      <c r="R1369" t="s">
        <v>3557</v>
      </c>
    </row>
    <row r="1370" spans="1:19" hidden="1" x14ac:dyDescent="0.15">
      <c r="A1370" s="1">
        <v>43237</v>
      </c>
      <c r="B1370" t="s">
        <v>114</v>
      </c>
      <c r="C1370" t="s">
        <v>1459</v>
      </c>
      <c r="D1370" t="s">
        <v>12</v>
      </c>
      <c r="E1370">
        <v>1</v>
      </c>
      <c r="F1370" t="s">
        <v>13</v>
      </c>
      <c r="G1370" t="s">
        <v>3165</v>
      </c>
      <c r="H1370" t="s">
        <v>1657</v>
      </c>
      <c r="I1370" t="s">
        <v>1460</v>
      </c>
      <c r="J1370" t="s">
        <v>6</v>
      </c>
      <c r="K1370">
        <v>3</v>
      </c>
      <c r="L1370" t="s">
        <v>7</v>
      </c>
      <c r="M1370" t="s">
        <v>1661</v>
      </c>
      <c r="N1370" t="s">
        <v>20</v>
      </c>
      <c r="O1370" t="s">
        <v>3422</v>
      </c>
      <c r="P1370">
        <v>2</v>
      </c>
      <c r="Q1370">
        <v>1</v>
      </c>
      <c r="R1370" t="s">
        <v>3557</v>
      </c>
    </row>
    <row r="1371" spans="1:19" hidden="1" x14ac:dyDescent="0.15">
      <c r="A1371" s="1">
        <v>43237</v>
      </c>
      <c r="B1371" t="s">
        <v>80</v>
      </c>
      <c r="C1371" t="s">
        <v>1396</v>
      </c>
      <c r="D1371" t="s">
        <v>57</v>
      </c>
      <c r="E1371">
        <v>1</v>
      </c>
      <c r="F1371" t="s">
        <v>13</v>
      </c>
      <c r="G1371" t="s">
        <v>3165</v>
      </c>
      <c r="H1371" t="s">
        <v>1662</v>
      </c>
      <c r="I1371" t="s">
        <v>149</v>
      </c>
      <c r="J1371" t="s">
        <v>6</v>
      </c>
      <c r="K1371">
        <v>1</v>
      </c>
      <c r="L1371" t="s">
        <v>7</v>
      </c>
      <c r="M1371" t="s">
        <v>1663</v>
      </c>
      <c r="N1371" t="s">
        <v>20</v>
      </c>
      <c r="O1371" t="s">
        <v>3422</v>
      </c>
      <c r="P1371">
        <v>2</v>
      </c>
      <c r="Q1371">
        <v>1</v>
      </c>
      <c r="R1371" t="s">
        <v>3557</v>
      </c>
    </row>
    <row r="1372" spans="1:19" hidden="1" x14ac:dyDescent="0.15">
      <c r="A1372" s="1">
        <v>43237</v>
      </c>
      <c r="B1372" t="s">
        <v>80</v>
      </c>
      <c r="C1372" t="s">
        <v>100</v>
      </c>
      <c r="D1372" t="s">
        <v>57</v>
      </c>
      <c r="E1372">
        <v>1</v>
      </c>
      <c r="F1372" t="s">
        <v>13</v>
      </c>
      <c r="G1372" t="s">
        <v>3165</v>
      </c>
      <c r="H1372" t="s">
        <v>1662</v>
      </c>
      <c r="I1372" t="s">
        <v>101</v>
      </c>
      <c r="J1372" t="s">
        <v>6</v>
      </c>
      <c r="K1372">
        <v>2</v>
      </c>
      <c r="L1372" t="s">
        <v>7</v>
      </c>
      <c r="M1372" t="s">
        <v>1664</v>
      </c>
      <c r="N1372" t="s">
        <v>20</v>
      </c>
      <c r="O1372" t="s">
        <v>3422</v>
      </c>
      <c r="P1372">
        <v>2</v>
      </c>
      <c r="Q1372">
        <v>1</v>
      </c>
      <c r="R1372" t="s">
        <v>3557</v>
      </c>
    </row>
    <row r="1373" spans="1:19" hidden="1" x14ac:dyDescent="0.15">
      <c r="A1373" s="1">
        <v>43237</v>
      </c>
      <c r="B1373" t="s">
        <v>80</v>
      </c>
      <c r="C1373" t="s">
        <v>1401</v>
      </c>
      <c r="D1373" t="s">
        <v>171</v>
      </c>
      <c r="E1373">
        <v>1</v>
      </c>
      <c r="F1373" t="s">
        <v>13</v>
      </c>
      <c r="G1373" t="s">
        <v>3165</v>
      </c>
      <c r="H1373" t="s">
        <v>1662</v>
      </c>
      <c r="I1373" t="s">
        <v>354</v>
      </c>
      <c r="J1373" t="s">
        <v>6</v>
      </c>
      <c r="K1373">
        <v>3</v>
      </c>
      <c r="L1373" t="s">
        <v>7</v>
      </c>
      <c r="M1373" t="s">
        <v>1665</v>
      </c>
      <c r="N1373" t="s">
        <v>20</v>
      </c>
      <c r="O1373" t="s">
        <v>3422</v>
      </c>
      <c r="P1373">
        <v>2</v>
      </c>
      <c r="Q1373">
        <v>1</v>
      </c>
      <c r="R1373" t="s">
        <v>3557</v>
      </c>
    </row>
    <row r="1374" spans="1:19" hidden="1" x14ac:dyDescent="0.15">
      <c r="A1374" s="1">
        <v>43237</v>
      </c>
      <c r="B1374" t="s">
        <v>80</v>
      </c>
      <c r="C1374" t="s">
        <v>1034</v>
      </c>
      <c r="D1374" t="s">
        <v>198</v>
      </c>
      <c r="E1374">
        <v>1</v>
      </c>
      <c r="F1374" t="s">
        <v>13</v>
      </c>
      <c r="G1374" t="s">
        <v>3165</v>
      </c>
      <c r="H1374" t="s">
        <v>1662</v>
      </c>
      <c r="I1374" t="s">
        <v>34</v>
      </c>
      <c r="J1374" t="s">
        <v>6</v>
      </c>
      <c r="K1374">
        <v>4</v>
      </c>
      <c r="L1374" t="s">
        <v>7</v>
      </c>
      <c r="M1374" t="s">
        <v>1666</v>
      </c>
      <c r="N1374" t="s">
        <v>20</v>
      </c>
      <c r="O1374" t="s">
        <v>3422</v>
      </c>
      <c r="P1374">
        <v>2</v>
      </c>
      <c r="Q1374">
        <v>1</v>
      </c>
      <c r="R1374" t="s">
        <v>3557</v>
      </c>
    </row>
    <row r="1375" spans="1:19" hidden="1" x14ac:dyDescent="0.15">
      <c r="A1375" s="1">
        <v>43237</v>
      </c>
      <c r="B1375" t="s">
        <v>80</v>
      </c>
      <c r="C1375" t="s">
        <v>11</v>
      </c>
      <c r="D1375" t="s">
        <v>57</v>
      </c>
      <c r="E1375">
        <v>1</v>
      </c>
      <c r="F1375" t="s">
        <v>13</v>
      </c>
      <c r="G1375" t="s">
        <v>3165</v>
      </c>
      <c r="H1375" t="s">
        <v>1662</v>
      </c>
      <c r="I1375" t="s">
        <v>15</v>
      </c>
      <c r="J1375" t="s">
        <v>6</v>
      </c>
      <c r="K1375">
        <v>6</v>
      </c>
      <c r="L1375" t="s">
        <v>7</v>
      </c>
      <c r="M1375" t="s">
        <v>1667</v>
      </c>
      <c r="N1375" t="s">
        <v>20</v>
      </c>
      <c r="O1375" t="s">
        <v>3422</v>
      </c>
      <c r="P1375">
        <v>2</v>
      </c>
      <c r="Q1375">
        <v>1</v>
      </c>
      <c r="R1375" t="s">
        <v>3557</v>
      </c>
    </row>
    <row r="1376" spans="1:19" hidden="1" x14ac:dyDescent="0.15">
      <c r="A1376" s="1">
        <v>43237</v>
      </c>
      <c r="B1376" t="s">
        <v>80</v>
      </c>
      <c r="C1376" t="s">
        <v>1136</v>
      </c>
      <c r="D1376" t="s">
        <v>171</v>
      </c>
      <c r="E1376">
        <v>1</v>
      </c>
      <c r="F1376" t="s">
        <v>13</v>
      </c>
      <c r="G1376" t="s">
        <v>3165</v>
      </c>
      <c r="H1376" t="s">
        <v>1662</v>
      </c>
      <c r="I1376" t="s">
        <v>141</v>
      </c>
      <c r="J1376" t="s">
        <v>6</v>
      </c>
      <c r="K1376">
        <v>5</v>
      </c>
      <c r="L1376" t="s">
        <v>7</v>
      </c>
      <c r="M1376" t="s">
        <v>1668</v>
      </c>
      <c r="N1376" t="s">
        <v>20</v>
      </c>
      <c r="O1376" t="s">
        <v>3422</v>
      </c>
      <c r="P1376">
        <v>2</v>
      </c>
      <c r="Q1376">
        <v>1</v>
      </c>
      <c r="R1376" t="s">
        <v>3557</v>
      </c>
    </row>
    <row r="1377" spans="1:19" hidden="1" x14ac:dyDescent="0.15">
      <c r="A1377" s="1">
        <v>43237</v>
      </c>
      <c r="B1377" t="s">
        <v>80</v>
      </c>
      <c r="C1377" t="s">
        <v>1401</v>
      </c>
      <c r="D1377" t="s">
        <v>171</v>
      </c>
      <c r="E1377">
        <v>2</v>
      </c>
      <c r="F1377" t="s">
        <v>13</v>
      </c>
      <c r="G1377" t="s">
        <v>3165</v>
      </c>
      <c r="H1377" t="s">
        <v>1669</v>
      </c>
      <c r="I1377" t="s">
        <v>354</v>
      </c>
      <c r="J1377" t="s">
        <v>6</v>
      </c>
      <c r="K1377">
        <v>1</v>
      </c>
      <c r="L1377" t="s">
        <v>7</v>
      </c>
      <c r="M1377" t="s">
        <v>1670</v>
      </c>
      <c r="N1377" t="s">
        <v>20</v>
      </c>
      <c r="O1377" t="s">
        <v>3421</v>
      </c>
      <c r="P1377">
        <v>2</v>
      </c>
      <c r="Q1377">
        <v>1</v>
      </c>
      <c r="R1377" t="s">
        <v>3557</v>
      </c>
      <c r="S1377" t="s">
        <v>3574</v>
      </c>
    </row>
    <row r="1378" spans="1:19" hidden="1" x14ac:dyDescent="0.15">
      <c r="A1378" s="1">
        <v>43237</v>
      </c>
      <c r="B1378" t="s">
        <v>80</v>
      </c>
      <c r="C1378" t="s">
        <v>1495</v>
      </c>
      <c r="D1378" t="s">
        <v>481</v>
      </c>
      <c r="E1378">
        <v>2</v>
      </c>
      <c r="F1378" t="s">
        <v>13</v>
      </c>
      <c r="G1378" t="s">
        <v>3165</v>
      </c>
      <c r="H1378" t="s">
        <v>1669</v>
      </c>
      <c r="I1378" t="s">
        <v>1496</v>
      </c>
      <c r="J1378" t="s">
        <v>85</v>
      </c>
      <c r="K1378">
        <v>2</v>
      </c>
      <c r="L1378" t="s">
        <v>7</v>
      </c>
      <c r="M1378" t="s">
        <v>1671</v>
      </c>
      <c r="N1378" t="s">
        <v>20</v>
      </c>
      <c r="O1378" t="s">
        <v>3421</v>
      </c>
      <c r="P1378">
        <v>2</v>
      </c>
      <c r="Q1378">
        <v>1</v>
      </c>
      <c r="R1378" t="s">
        <v>3557</v>
      </c>
      <c r="S1378" t="s">
        <v>3574</v>
      </c>
    </row>
    <row r="1379" spans="1:19" hidden="1" x14ac:dyDescent="0.15">
      <c r="A1379" s="1">
        <v>43237</v>
      </c>
      <c r="B1379" t="s">
        <v>80</v>
      </c>
      <c r="C1379" t="s">
        <v>1471</v>
      </c>
      <c r="D1379" t="s">
        <v>481</v>
      </c>
      <c r="E1379">
        <v>2</v>
      </c>
      <c r="F1379" t="s">
        <v>13</v>
      </c>
      <c r="G1379" t="s">
        <v>3165</v>
      </c>
      <c r="H1379" t="s">
        <v>1669</v>
      </c>
      <c r="I1379" t="s">
        <v>1472</v>
      </c>
      <c r="J1379" t="s">
        <v>85</v>
      </c>
      <c r="K1379">
        <v>4</v>
      </c>
      <c r="L1379" t="s">
        <v>7</v>
      </c>
      <c r="M1379" t="s">
        <v>1672</v>
      </c>
      <c r="N1379" t="s">
        <v>20</v>
      </c>
      <c r="O1379" t="s">
        <v>3421</v>
      </c>
      <c r="P1379">
        <v>2</v>
      </c>
      <c r="Q1379">
        <v>1</v>
      </c>
      <c r="R1379" t="s">
        <v>3557</v>
      </c>
      <c r="S1379" t="s">
        <v>3574</v>
      </c>
    </row>
    <row r="1380" spans="1:19" hidden="1" x14ac:dyDescent="0.15">
      <c r="A1380" s="1">
        <v>43237</v>
      </c>
      <c r="B1380" t="s">
        <v>80</v>
      </c>
      <c r="C1380" t="s">
        <v>1506</v>
      </c>
      <c r="D1380" t="s">
        <v>481</v>
      </c>
      <c r="E1380">
        <v>2</v>
      </c>
      <c r="F1380" t="s">
        <v>13</v>
      </c>
      <c r="G1380" t="s">
        <v>3165</v>
      </c>
      <c r="H1380" t="s">
        <v>1669</v>
      </c>
      <c r="I1380" t="s">
        <v>1507</v>
      </c>
      <c r="J1380" t="s">
        <v>85</v>
      </c>
      <c r="K1380">
        <v>3</v>
      </c>
      <c r="L1380" t="s">
        <v>7</v>
      </c>
      <c r="M1380" t="s">
        <v>1673</v>
      </c>
      <c r="N1380" t="s">
        <v>20</v>
      </c>
      <c r="O1380" t="s">
        <v>3421</v>
      </c>
      <c r="P1380">
        <v>2</v>
      </c>
      <c r="Q1380">
        <v>1</v>
      </c>
      <c r="R1380" t="s">
        <v>3557</v>
      </c>
      <c r="S1380" t="s">
        <v>3574</v>
      </c>
    </row>
    <row r="1381" spans="1:19" hidden="1" x14ac:dyDescent="0.15">
      <c r="A1381" s="1">
        <v>43237</v>
      </c>
      <c r="B1381" t="s">
        <v>10</v>
      </c>
      <c r="C1381" t="s">
        <v>330</v>
      </c>
      <c r="D1381" t="s">
        <v>331</v>
      </c>
      <c r="E1381">
        <v>1</v>
      </c>
      <c r="F1381" t="s">
        <v>332</v>
      </c>
      <c r="G1381" t="s">
        <v>3274</v>
      </c>
      <c r="H1381" t="s">
        <v>1674</v>
      </c>
      <c r="I1381" t="s">
        <v>334</v>
      </c>
      <c r="J1381" t="s">
        <v>6</v>
      </c>
      <c r="K1381">
        <v>4</v>
      </c>
      <c r="L1381" t="s">
        <v>7</v>
      </c>
      <c r="M1381" t="s">
        <v>8</v>
      </c>
      <c r="N1381" t="s">
        <v>9</v>
      </c>
      <c r="O1381" t="s">
        <v>3421</v>
      </c>
      <c r="P1381">
        <v>2</v>
      </c>
      <c r="Q1381">
        <v>0</v>
      </c>
      <c r="R1381" s="7" t="s">
        <v>3480</v>
      </c>
      <c r="S1381" t="s">
        <v>3574</v>
      </c>
    </row>
    <row r="1382" spans="1:19" hidden="1" x14ac:dyDescent="0.15">
      <c r="A1382" s="1">
        <v>43237</v>
      </c>
      <c r="B1382" t="s">
        <v>10</v>
      </c>
      <c r="C1382" t="s">
        <v>1414</v>
      </c>
      <c r="D1382" t="s">
        <v>23</v>
      </c>
      <c r="E1382">
        <v>1</v>
      </c>
      <c r="F1382" t="s">
        <v>332</v>
      </c>
      <c r="G1382" t="s">
        <v>3274</v>
      </c>
      <c r="H1382" t="s">
        <v>1674</v>
      </c>
      <c r="I1382" t="s">
        <v>1416</v>
      </c>
      <c r="J1382" t="s">
        <v>6</v>
      </c>
      <c r="K1382">
        <v>1</v>
      </c>
      <c r="L1382" t="s">
        <v>7</v>
      </c>
      <c r="M1382" t="s">
        <v>8</v>
      </c>
      <c r="N1382" t="s">
        <v>9</v>
      </c>
      <c r="O1382" t="s">
        <v>3421</v>
      </c>
      <c r="P1382">
        <v>2</v>
      </c>
      <c r="Q1382">
        <v>0</v>
      </c>
      <c r="R1382" s="7" t="s">
        <v>3480</v>
      </c>
      <c r="S1382" t="s">
        <v>3574</v>
      </c>
    </row>
    <row r="1383" spans="1:19" hidden="1" x14ac:dyDescent="0.15">
      <c r="A1383" s="1">
        <v>43237</v>
      </c>
      <c r="B1383" t="s">
        <v>10</v>
      </c>
      <c r="C1383" t="s">
        <v>1675</v>
      </c>
      <c r="D1383" t="s">
        <v>514</v>
      </c>
      <c r="E1383">
        <v>1</v>
      </c>
      <c r="F1383" t="s">
        <v>332</v>
      </c>
      <c r="G1383" t="s">
        <v>3274</v>
      </c>
      <c r="H1383" t="s">
        <v>1674</v>
      </c>
      <c r="I1383" t="s">
        <v>1676</v>
      </c>
      <c r="J1383" t="s">
        <v>6</v>
      </c>
      <c r="K1383">
        <v>2</v>
      </c>
      <c r="L1383" t="s">
        <v>7</v>
      </c>
      <c r="M1383" t="s">
        <v>8</v>
      </c>
      <c r="N1383" t="s">
        <v>9</v>
      </c>
      <c r="O1383" t="s">
        <v>3421</v>
      </c>
      <c r="P1383">
        <v>2</v>
      </c>
      <c r="Q1383">
        <v>0</v>
      </c>
      <c r="R1383" s="7" t="s">
        <v>3480</v>
      </c>
      <c r="S1383" t="s">
        <v>3574</v>
      </c>
    </row>
    <row r="1384" spans="1:19" hidden="1" x14ac:dyDescent="0.15">
      <c r="A1384" s="1">
        <v>43237</v>
      </c>
      <c r="B1384" t="s">
        <v>10</v>
      </c>
      <c r="C1384" t="s">
        <v>1677</v>
      </c>
      <c r="D1384" t="s">
        <v>212</v>
      </c>
      <c r="E1384">
        <v>1</v>
      </c>
      <c r="F1384" t="s">
        <v>332</v>
      </c>
      <c r="G1384" t="s">
        <v>3274</v>
      </c>
      <c r="H1384" t="s">
        <v>1674</v>
      </c>
      <c r="I1384" t="s">
        <v>1678</v>
      </c>
      <c r="J1384" t="s">
        <v>6</v>
      </c>
      <c r="K1384">
        <v>3</v>
      </c>
      <c r="L1384" t="s">
        <v>7</v>
      </c>
      <c r="M1384" t="s">
        <v>8</v>
      </c>
      <c r="N1384" t="s">
        <v>9</v>
      </c>
      <c r="O1384" t="s">
        <v>3421</v>
      </c>
      <c r="P1384">
        <v>2</v>
      </c>
      <c r="Q1384">
        <v>0</v>
      </c>
      <c r="R1384" s="7" t="s">
        <v>3480</v>
      </c>
      <c r="S1384" t="s">
        <v>3574</v>
      </c>
    </row>
    <row r="1385" spans="1:19" hidden="1" x14ac:dyDescent="0.15">
      <c r="A1385" s="1">
        <v>43237</v>
      </c>
      <c r="B1385" t="s">
        <v>10</v>
      </c>
      <c r="C1385" t="s">
        <v>1679</v>
      </c>
      <c r="D1385" t="s">
        <v>194</v>
      </c>
      <c r="E1385">
        <v>1</v>
      </c>
      <c r="F1385" t="s">
        <v>332</v>
      </c>
      <c r="G1385" t="s">
        <v>3274</v>
      </c>
      <c r="H1385" t="s">
        <v>1674</v>
      </c>
      <c r="I1385" t="s">
        <v>1680</v>
      </c>
      <c r="J1385" t="s">
        <v>6</v>
      </c>
      <c r="K1385">
        <v>6</v>
      </c>
      <c r="L1385" t="s">
        <v>7</v>
      </c>
      <c r="M1385" t="s">
        <v>8</v>
      </c>
      <c r="N1385" t="s">
        <v>20</v>
      </c>
      <c r="O1385" t="s">
        <v>3421</v>
      </c>
      <c r="P1385">
        <v>2</v>
      </c>
      <c r="Q1385">
        <v>0</v>
      </c>
      <c r="R1385" t="s">
        <v>3480</v>
      </c>
      <c r="S1385" t="s">
        <v>3574</v>
      </c>
    </row>
    <row r="1386" spans="1:19" hidden="1" x14ac:dyDescent="0.15">
      <c r="A1386" s="1">
        <v>43237</v>
      </c>
      <c r="B1386" t="s">
        <v>10</v>
      </c>
      <c r="C1386" t="s">
        <v>1681</v>
      </c>
      <c r="D1386" t="s">
        <v>212</v>
      </c>
      <c r="E1386">
        <v>1</v>
      </c>
      <c r="F1386" t="s">
        <v>332</v>
      </c>
      <c r="G1386" t="s">
        <v>3274</v>
      </c>
      <c r="H1386" t="s">
        <v>3707</v>
      </c>
      <c r="I1386" t="s">
        <v>1682</v>
      </c>
      <c r="J1386" t="s">
        <v>6</v>
      </c>
      <c r="K1386">
        <v>5</v>
      </c>
      <c r="L1386" t="s">
        <v>7</v>
      </c>
      <c r="M1386" t="s">
        <v>8</v>
      </c>
      <c r="N1386" t="s">
        <v>9</v>
      </c>
      <c r="O1386" t="s">
        <v>3421</v>
      </c>
      <c r="P1386">
        <v>2</v>
      </c>
      <c r="Q1386">
        <v>0</v>
      </c>
      <c r="R1386" s="7" t="s">
        <v>3480</v>
      </c>
      <c r="S1386" t="s">
        <v>3574</v>
      </c>
    </row>
    <row r="1387" spans="1:19" hidden="1" x14ac:dyDescent="0.15">
      <c r="A1387" s="1">
        <v>43237</v>
      </c>
      <c r="B1387" t="s">
        <v>10</v>
      </c>
      <c r="C1387" t="s">
        <v>43</v>
      </c>
      <c r="D1387" t="s">
        <v>57</v>
      </c>
      <c r="E1387">
        <v>1</v>
      </c>
      <c r="F1387" t="s">
        <v>44</v>
      </c>
      <c r="G1387" t="s">
        <v>3197</v>
      </c>
      <c r="H1387" t="s">
        <v>1683</v>
      </c>
      <c r="I1387" t="s">
        <v>46</v>
      </c>
      <c r="J1387" t="s">
        <v>6</v>
      </c>
      <c r="K1387">
        <v>4</v>
      </c>
      <c r="L1387" t="s">
        <v>7</v>
      </c>
      <c r="M1387" t="s">
        <v>8</v>
      </c>
      <c r="N1387" t="s">
        <v>20</v>
      </c>
      <c r="O1387" t="s">
        <v>3422</v>
      </c>
      <c r="P1387">
        <v>2</v>
      </c>
      <c r="Q1387" s="5">
        <v>1</v>
      </c>
      <c r="R1387" t="s">
        <v>3557</v>
      </c>
    </row>
    <row r="1388" spans="1:19" hidden="1" x14ac:dyDescent="0.15">
      <c r="A1388" s="1">
        <v>43237</v>
      </c>
      <c r="B1388" t="s">
        <v>10</v>
      </c>
      <c r="C1388" t="s">
        <v>404</v>
      </c>
      <c r="D1388" t="s">
        <v>12</v>
      </c>
      <c r="E1388">
        <v>1</v>
      </c>
      <c r="F1388" t="s">
        <v>44</v>
      </c>
      <c r="G1388" t="s">
        <v>3197</v>
      </c>
      <c r="H1388" t="s">
        <v>1683</v>
      </c>
      <c r="I1388" t="s">
        <v>405</v>
      </c>
      <c r="J1388" t="s">
        <v>6</v>
      </c>
      <c r="K1388">
        <v>5</v>
      </c>
      <c r="L1388" t="s">
        <v>7</v>
      </c>
      <c r="M1388" t="s">
        <v>8</v>
      </c>
      <c r="N1388" t="s">
        <v>20</v>
      </c>
      <c r="O1388" t="s">
        <v>3422</v>
      </c>
      <c r="P1388">
        <v>2</v>
      </c>
      <c r="Q1388" s="5">
        <v>1</v>
      </c>
      <c r="R1388" t="s">
        <v>3557</v>
      </c>
    </row>
    <row r="1389" spans="1:19" hidden="1" x14ac:dyDescent="0.15">
      <c r="A1389" s="1">
        <v>43237</v>
      </c>
      <c r="B1389" t="s">
        <v>10</v>
      </c>
      <c r="C1389" t="s">
        <v>28</v>
      </c>
      <c r="D1389" t="s">
        <v>29</v>
      </c>
      <c r="E1389">
        <v>1</v>
      </c>
      <c r="F1389" t="s">
        <v>13</v>
      </c>
      <c r="G1389" t="s">
        <v>3165</v>
      </c>
      <c r="H1389" t="s">
        <v>1683</v>
      </c>
      <c r="I1389" t="s">
        <v>30</v>
      </c>
      <c r="J1389" t="s">
        <v>124</v>
      </c>
      <c r="K1389">
        <v>2</v>
      </c>
      <c r="L1389" t="s">
        <v>7</v>
      </c>
      <c r="M1389" t="s">
        <v>1684</v>
      </c>
      <c r="N1389" t="s">
        <v>20</v>
      </c>
      <c r="O1389" t="s">
        <v>3422</v>
      </c>
      <c r="P1389">
        <v>2</v>
      </c>
      <c r="Q1389">
        <v>1</v>
      </c>
      <c r="R1389" t="s">
        <v>3557</v>
      </c>
    </row>
    <row r="1390" spans="1:19" hidden="1" x14ac:dyDescent="0.15">
      <c r="A1390" s="1">
        <v>43237</v>
      </c>
      <c r="B1390" t="s">
        <v>10</v>
      </c>
      <c r="C1390" t="s">
        <v>145</v>
      </c>
      <c r="D1390" t="s">
        <v>57</v>
      </c>
      <c r="E1390">
        <v>1</v>
      </c>
      <c r="F1390" t="s">
        <v>13</v>
      </c>
      <c r="G1390" t="s">
        <v>3165</v>
      </c>
      <c r="H1390" t="s">
        <v>1683</v>
      </c>
      <c r="I1390" t="s">
        <v>25</v>
      </c>
      <c r="J1390" t="s">
        <v>6</v>
      </c>
      <c r="K1390">
        <v>1</v>
      </c>
      <c r="L1390" t="s">
        <v>7</v>
      </c>
      <c r="M1390" t="s">
        <v>8</v>
      </c>
      <c r="N1390" t="s">
        <v>154</v>
      </c>
      <c r="O1390" t="s">
        <v>3422</v>
      </c>
      <c r="P1390">
        <v>2</v>
      </c>
      <c r="Q1390" s="5">
        <v>1</v>
      </c>
      <c r="R1390" t="s">
        <v>3557</v>
      </c>
    </row>
    <row r="1391" spans="1:19" hidden="1" x14ac:dyDescent="0.15">
      <c r="A1391" s="1">
        <v>43237</v>
      </c>
      <c r="B1391" t="s">
        <v>10</v>
      </c>
      <c r="C1391" t="s">
        <v>426</v>
      </c>
      <c r="D1391" t="s">
        <v>12</v>
      </c>
      <c r="E1391">
        <v>1</v>
      </c>
      <c r="F1391" t="s">
        <v>44</v>
      </c>
      <c r="G1391" t="s">
        <v>3197</v>
      </c>
      <c r="H1391" t="s">
        <v>1683</v>
      </c>
      <c r="I1391" t="s">
        <v>427</v>
      </c>
      <c r="J1391" t="s">
        <v>6</v>
      </c>
      <c r="K1391">
        <v>3</v>
      </c>
      <c r="L1391" t="s">
        <v>7</v>
      </c>
      <c r="M1391" t="s">
        <v>1685</v>
      </c>
      <c r="N1391" t="s">
        <v>20</v>
      </c>
      <c r="O1391" t="s">
        <v>3422</v>
      </c>
      <c r="P1391">
        <v>2</v>
      </c>
      <c r="Q1391">
        <v>1</v>
      </c>
      <c r="R1391" t="s">
        <v>3557</v>
      </c>
    </row>
    <row r="1392" spans="1:19" hidden="1" x14ac:dyDescent="0.15">
      <c r="A1392" s="1">
        <v>43237</v>
      </c>
      <c r="B1392" t="s">
        <v>50</v>
      </c>
      <c r="C1392" t="s">
        <v>720</v>
      </c>
      <c r="D1392" t="s">
        <v>721</v>
      </c>
      <c r="E1392">
        <v>1</v>
      </c>
      <c r="F1392" t="s">
        <v>38</v>
      </c>
      <c r="G1392" t="s">
        <v>3178</v>
      </c>
      <c r="H1392" t="s">
        <v>1686</v>
      </c>
      <c r="I1392" t="s">
        <v>723</v>
      </c>
      <c r="J1392" t="s">
        <v>6</v>
      </c>
      <c r="K1392">
        <v>1</v>
      </c>
      <c r="L1392" t="s">
        <v>7</v>
      </c>
      <c r="M1392" t="s">
        <v>1687</v>
      </c>
      <c r="N1392" t="s">
        <v>20</v>
      </c>
      <c r="O1392" t="s">
        <v>3422</v>
      </c>
      <c r="P1392">
        <v>2</v>
      </c>
      <c r="Q1392">
        <v>1</v>
      </c>
      <c r="R1392" t="s">
        <v>3557</v>
      </c>
    </row>
    <row r="1393" spans="1:19" hidden="1" x14ac:dyDescent="0.15">
      <c r="A1393" s="1">
        <v>43237</v>
      </c>
      <c r="B1393" t="s">
        <v>10</v>
      </c>
      <c r="C1393" t="s">
        <v>43</v>
      </c>
      <c r="D1393" t="s">
        <v>57</v>
      </c>
      <c r="E1393">
        <v>1</v>
      </c>
      <c r="F1393" t="s">
        <v>44</v>
      </c>
      <c r="G1393" t="s">
        <v>3197</v>
      </c>
      <c r="H1393" t="s">
        <v>1688</v>
      </c>
      <c r="I1393" t="s">
        <v>46</v>
      </c>
      <c r="J1393" t="s">
        <v>6</v>
      </c>
      <c r="K1393">
        <v>1</v>
      </c>
      <c r="L1393" t="s">
        <v>7</v>
      </c>
      <c r="M1393" t="s">
        <v>8</v>
      </c>
      <c r="N1393" t="s">
        <v>20</v>
      </c>
      <c r="O1393" t="s">
        <v>3422</v>
      </c>
      <c r="P1393">
        <v>2</v>
      </c>
      <c r="Q1393" s="5">
        <v>1</v>
      </c>
      <c r="R1393" t="s">
        <v>3557</v>
      </c>
    </row>
    <row r="1394" spans="1:19" hidden="1" x14ac:dyDescent="0.15">
      <c r="A1394" s="1">
        <v>43238</v>
      </c>
      <c r="B1394" t="s">
        <v>50</v>
      </c>
      <c r="C1394" t="s">
        <v>389</v>
      </c>
      <c r="D1394" t="s">
        <v>390</v>
      </c>
      <c r="E1394">
        <v>1</v>
      </c>
      <c r="F1394" t="s">
        <v>38</v>
      </c>
      <c r="G1394" t="s">
        <v>3178</v>
      </c>
      <c r="H1394" t="s">
        <v>1689</v>
      </c>
      <c r="I1394" t="s">
        <v>391</v>
      </c>
      <c r="J1394" t="s">
        <v>6</v>
      </c>
      <c r="K1394">
        <v>1</v>
      </c>
      <c r="L1394" t="s">
        <v>7</v>
      </c>
      <c r="M1394" t="s">
        <v>8</v>
      </c>
      <c r="N1394" t="s">
        <v>9</v>
      </c>
      <c r="O1394" t="s">
        <v>3421</v>
      </c>
      <c r="P1394">
        <v>2</v>
      </c>
      <c r="Q1394">
        <v>0</v>
      </c>
      <c r="R1394" s="7" t="s">
        <v>3480</v>
      </c>
      <c r="S1394" t="s">
        <v>3574</v>
      </c>
    </row>
    <row r="1395" spans="1:19" x14ac:dyDescent="0.15">
      <c r="A1395" s="1">
        <v>43238</v>
      </c>
      <c r="B1395" t="s">
        <v>0</v>
      </c>
      <c r="C1395" t="s">
        <v>1195</v>
      </c>
      <c r="D1395" t="s">
        <v>1196</v>
      </c>
      <c r="E1395">
        <v>1</v>
      </c>
      <c r="F1395" t="s">
        <v>74</v>
      </c>
      <c r="G1395" t="s">
        <v>3203</v>
      </c>
      <c r="H1395" t="s">
        <v>1690</v>
      </c>
      <c r="I1395" t="s">
        <v>1198</v>
      </c>
      <c r="J1395" t="s">
        <v>6</v>
      </c>
      <c r="K1395">
        <v>1</v>
      </c>
      <c r="L1395" t="s">
        <v>7</v>
      </c>
      <c r="M1395" t="s">
        <v>8</v>
      </c>
      <c r="N1395" t="s">
        <v>20</v>
      </c>
      <c r="O1395" t="s">
        <v>3422</v>
      </c>
      <c r="P1395">
        <v>2</v>
      </c>
      <c r="Q1395" s="5">
        <v>1</v>
      </c>
      <c r="R1395" t="s">
        <v>3557</v>
      </c>
    </row>
    <row r="1396" spans="1:19" hidden="1" x14ac:dyDescent="0.15">
      <c r="A1396" s="1">
        <v>43238</v>
      </c>
      <c r="B1396" t="s">
        <v>10</v>
      </c>
      <c r="C1396" t="s">
        <v>1691</v>
      </c>
      <c r="D1396" t="s">
        <v>12</v>
      </c>
      <c r="E1396">
        <v>1</v>
      </c>
      <c r="F1396" t="s">
        <v>13</v>
      </c>
      <c r="G1396" t="s">
        <v>3165</v>
      </c>
      <c r="H1396" t="s">
        <v>1692</v>
      </c>
      <c r="I1396" t="s">
        <v>48</v>
      </c>
      <c r="J1396" t="s">
        <v>6</v>
      </c>
      <c r="K1396">
        <v>1</v>
      </c>
      <c r="L1396" t="s">
        <v>7</v>
      </c>
      <c r="M1396" t="s">
        <v>1693</v>
      </c>
      <c r="N1396" t="s">
        <v>20</v>
      </c>
      <c r="O1396" t="s">
        <v>3422</v>
      </c>
      <c r="P1396">
        <v>2</v>
      </c>
      <c r="Q1396">
        <v>1</v>
      </c>
      <c r="R1396" t="s">
        <v>3557</v>
      </c>
    </row>
    <row r="1397" spans="1:19" hidden="1" x14ac:dyDescent="0.15">
      <c r="A1397" s="1">
        <v>43238</v>
      </c>
      <c r="B1397" t="s">
        <v>10</v>
      </c>
      <c r="C1397" t="s">
        <v>1299</v>
      </c>
      <c r="D1397" t="s">
        <v>1300</v>
      </c>
      <c r="E1397">
        <v>1</v>
      </c>
      <c r="F1397" t="s">
        <v>38</v>
      </c>
      <c r="G1397" t="s">
        <v>3178</v>
      </c>
      <c r="H1397" t="s">
        <v>1694</v>
      </c>
      <c r="I1397" t="s">
        <v>40</v>
      </c>
      <c r="J1397" t="s">
        <v>184</v>
      </c>
      <c r="K1397">
        <v>1</v>
      </c>
      <c r="L1397" t="s">
        <v>41</v>
      </c>
      <c r="M1397" t="s">
        <v>8</v>
      </c>
      <c r="N1397" t="s">
        <v>42</v>
      </c>
      <c r="O1397" t="s">
        <v>3421</v>
      </c>
      <c r="P1397">
        <v>1</v>
      </c>
      <c r="Q1397">
        <v>0</v>
      </c>
      <c r="S1397" t="s">
        <v>3563</v>
      </c>
    </row>
    <row r="1398" spans="1:19" hidden="1" x14ac:dyDescent="0.15">
      <c r="A1398" s="1">
        <v>43238</v>
      </c>
      <c r="B1398" t="s">
        <v>10</v>
      </c>
      <c r="C1398" t="s">
        <v>1490</v>
      </c>
      <c r="D1398" t="s">
        <v>1491</v>
      </c>
      <c r="E1398">
        <v>1</v>
      </c>
      <c r="F1398" t="s">
        <v>38</v>
      </c>
      <c r="G1398" t="s">
        <v>3178</v>
      </c>
      <c r="H1398" t="s">
        <v>1695</v>
      </c>
      <c r="I1398" t="s">
        <v>1492</v>
      </c>
      <c r="J1398" t="s">
        <v>6</v>
      </c>
      <c r="K1398">
        <v>1</v>
      </c>
      <c r="L1398" t="s">
        <v>7</v>
      </c>
      <c r="M1398" t="s">
        <v>8</v>
      </c>
      <c r="N1398" t="s">
        <v>9</v>
      </c>
      <c r="O1398" t="s">
        <v>3421</v>
      </c>
      <c r="P1398">
        <v>2</v>
      </c>
      <c r="Q1398">
        <v>0</v>
      </c>
      <c r="R1398" s="7" t="s">
        <v>3480</v>
      </c>
      <c r="S1398" t="s">
        <v>3574</v>
      </c>
    </row>
    <row r="1399" spans="1:19" hidden="1" x14ac:dyDescent="0.15">
      <c r="A1399" s="1">
        <v>43241</v>
      </c>
      <c r="B1399" t="s">
        <v>35</v>
      </c>
      <c r="C1399" t="s">
        <v>1299</v>
      </c>
      <c r="D1399" t="s">
        <v>1300</v>
      </c>
      <c r="E1399">
        <v>1</v>
      </c>
      <c r="F1399" t="s">
        <v>38</v>
      </c>
      <c r="G1399" t="s">
        <v>3178</v>
      </c>
      <c r="H1399" t="s">
        <v>1696</v>
      </c>
      <c r="I1399" t="s">
        <v>40</v>
      </c>
      <c r="J1399" t="s">
        <v>184</v>
      </c>
      <c r="K1399">
        <v>1</v>
      </c>
      <c r="L1399" t="s">
        <v>41</v>
      </c>
      <c r="M1399" t="s">
        <v>8</v>
      </c>
      <c r="N1399" t="s">
        <v>42</v>
      </c>
      <c r="O1399" t="s">
        <v>3422</v>
      </c>
      <c r="P1399">
        <v>1</v>
      </c>
      <c r="Q1399">
        <v>0</v>
      </c>
    </row>
    <row r="1400" spans="1:19" x14ac:dyDescent="0.15">
      <c r="A1400" s="1">
        <v>43241</v>
      </c>
      <c r="B1400" t="s">
        <v>0</v>
      </c>
      <c r="C1400" t="s">
        <v>1</v>
      </c>
      <c r="D1400" t="s">
        <v>2</v>
      </c>
      <c r="E1400">
        <v>1</v>
      </c>
      <c r="F1400" t="s">
        <v>3</v>
      </c>
      <c r="G1400" t="s">
        <v>3305</v>
      </c>
      <c r="H1400" t="s">
        <v>1697</v>
      </c>
      <c r="I1400" t="s">
        <v>5</v>
      </c>
      <c r="J1400" t="s">
        <v>6</v>
      </c>
      <c r="K1400">
        <v>1</v>
      </c>
      <c r="L1400" t="s">
        <v>7</v>
      </c>
      <c r="M1400" t="s">
        <v>8</v>
      </c>
      <c r="N1400" t="s">
        <v>9</v>
      </c>
      <c r="O1400" t="s">
        <v>3421</v>
      </c>
      <c r="P1400">
        <v>2</v>
      </c>
      <c r="Q1400">
        <v>0</v>
      </c>
      <c r="R1400" s="7" t="s">
        <v>3480</v>
      </c>
      <c r="S1400" t="s">
        <v>3574</v>
      </c>
    </row>
    <row r="1401" spans="1:19" hidden="1" x14ac:dyDescent="0.15">
      <c r="A1401" s="1">
        <v>43241</v>
      </c>
      <c r="B1401" t="s">
        <v>114</v>
      </c>
      <c r="C1401" t="s">
        <v>1698</v>
      </c>
      <c r="D1401" t="s">
        <v>740</v>
      </c>
      <c r="E1401">
        <v>4</v>
      </c>
      <c r="F1401" t="s">
        <v>38</v>
      </c>
      <c r="G1401" t="s">
        <v>3178</v>
      </c>
      <c r="H1401" t="s">
        <v>1699</v>
      </c>
      <c r="I1401" t="s">
        <v>1700</v>
      </c>
      <c r="J1401" t="s">
        <v>6</v>
      </c>
      <c r="K1401">
        <v>1</v>
      </c>
      <c r="L1401" t="s">
        <v>7</v>
      </c>
      <c r="M1401" t="s">
        <v>8</v>
      </c>
      <c r="N1401" t="s">
        <v>20</v>
      </c>
      <c r="O1401" t="s">
        <v>3421</v>
      </c>
      <c r="P1401">
        <v>2</v>
      </c>
      <c r="Q1401">
        <v>0</v>
      </c>
      <c r="R1401" t="s">
        <v>3480</v>
      </c>
      <c r="S1401" t="s">
        <v>3574</v>
      </c>
    </row>
    <row r="1402" spans="1:19" hidden="1" x14ac:dyDescent="0.15">
      <c r="A1402" s="1">
        <v>43241</v>
      </c>
      <c r="B1402" t="s">
        <v>80</v>
      </c>
      <c r="C1402" t="s">
        <v>1034</v>
      </c>
      <c r="D1402" t="s">
        <v>198</v>
      </c>
      <c r="E1402">
        <v>1</v>
      </c>
      <c r="F1402" t="s">
        <v>13</v>
      </c>
      <c r="G1402" t="s">
        <v>3165</v>
      </c>
      <c r="H1402" t="s">
        <v>1701</v>
      </c>
      <c r="I1402" t="s">
        <v>34</v>
      </c>
      <c r="J1402" t="s">
        <v>6</v>
      </c>
      <c r="K1402">
        <v>2</v>
      </c>
      <c r="L1402" t="s">
        <v>7</v>
      </c>
      <c r="M1402" t="s">
        <v>8</v>
      </c>
      <c r="N1402" t="s">
        <v>20</v>
      </c>
      <c r="O1402" t="s">
        <v>3421</v>
      </c>
      <c r="P1402">
        <v>2</v>
      </c>
      <c r="Q1402">
        <v>0</v>
      </c>
      <c r="R1402" t="s">
        <v>3480</v>
      </c>
      <c r="S1402" t="s">
        <v>3574</v>
      </c>
    </row>
    <row r="1403" spans="1:19" hidden="1" x14ac:dyDescent="0.15">
      <c r="A1403" s="1">
        <v>43241</v>
      </c>
      <c r="B1403" t="s">
        <v>80</v>
      </c>
      <c r="C1403" t="s">
        <v>993</v>
      </c>
      <c r="D1403" t="s">
        <v>12</v>
      </c>
      <c r="E1403">
        <v>1</v>
      </c>
      <c r="F1403" t="s">
        <v>13</v>
      </c>
      <c r="G1403" t="s">
        <v>3165</v>
      </c>
      <c r="H1403" t="s">
        <v>1701</v>
      </c>
      <c r="I1403" t="s">
        <v>994</v>
      </c>
      <c r="J1403" t="s">
        <v>6</v>
      </c>
      <c r="K1403">
        <v>1</v>
      </c>
      <c r="L1403" t="s">
        <v>7</v>
      </c>
      <c r="M1403" t="s">
        <v>1702</v>
      </c>
      <c r="N1403" t="s">
        <v>20</v>
      </c>
      <c r="O1403" t="s">
        <v>3421</v>
      </c>
      <c r="P1403">
        <v>2</v>
      </c>
      <c r="Q1403">
        <v>1</v>
      </c>
      <c r="R1403" t="s">
        <v>3557</v>
      </c>
      <c r="S1403" t="s">
        <v>3574</v>
      </c>
    </row>
    <row r="1404" spans="1:19" hidden="1" x14ac:dyDescent="0.15">
      <c r="A1404" s="1">
        <v>43241</v>
      </c>
      <c r="B1404" t="s">
        <v>80</v>
      </c>
      <c r="C1404" t="s">
        <v>1034</v>
      </c>
      <c r="D1404" t="s">
        <v>198</v>
      </c>
      <c r="E1404">
        <v>2</v>
      </c>
      <c r="F1404" t="s">
        <v>13</v>
      </c>
      <c r="G1404" t="s">
        <v>3165</v>
      </c>
      <c r="H1404" t="s">
        <v>1703</v>
      </c>
      <c r="I1404" t="s">
        <v>34</v>
      </c>
      <c r="J1404" t="s">
        <v>6</v>
      </c>
      <c r="K1404">
        <v>2</v>
      </c>
      <c r="L1404" t="s">
        <v>7</v>
      </c>
      <c r="M1404" t="s">
        <v>8</v>
      </c>
      <c r="N1404" t="s">
        <v>20</v>
      </c>
      <c r="O1404" t="s">
        <v>3421</v>
      </c>
      <c r="P1404">
        <v>2</v>
      </c>
      <c r="Q1404">
        <v>0</v>
      </c>
      <c r="R1404" t="s">
        <v>3480</v>
      </c>
      <c r="S1404" t="s">
        <v>3574</v>
      </c>
    </row>
    <row r="1405" spans="1:19" hidden="1" x14ac:dyDescent="0.15">
      <c r="A1405" s="1">
        <v>43241</v>
      </c>
      <c r="B1405" t="s">
        <v>80</v>
      </c>
      <c r="C1405" t="s">
        <v>164</v>
      </c>
      <c r="D1405" t="s">
        <v>57</v>
      </c>
      <c r="E1405">
        <v>1</v>
      </c>
      <c r="F1405" t="s">
        <v>13</v>
      </c>
      <c r="G1405" t="s">
        <v>3181</v>
      </c>
      <c r="H1405" t="s">
        <v>1703</v>
      </c>
      <c r="I1405" t="s">
        <v>165</v>
      </c>
      <c r="J1405" t="s">
        <v>6</v>
      </c>
      <c r="K1405">
        <v>1</v>
      </c>
      <c r="L1405" t="s">
        <v>7</v>
      </c>
      <c r="M1405" t="s">
        <v>8</v>
      </c>
      <c r="N1405" t="s">
        <v>20</v>
      </c>
      <c r="O1405" t="s">
        <v>3421</v>
      </c>
      <c r="P1405">
        <v>2</v>
      </c>
      <c r="Q1405">
        <v>0</v>
      </c>
      <c r="R1405" t="s">
        <v>3480</v>
      </c>
      <c r="S1405" t="s">
        <v>3574</v>
      </c>
    </row>
    <row r="1406" spans="1:19" hidden="1" x14ac:dyDescent="0.15">
      <c r="A1406" s="1">
        <v>43241</v>
      </c>
      <c r="B1406" t="s">
        <v>10</v>
      </c>
      <c r="C1406" t="s">
        <v>1704</v>
      </c>
      <c r="D1406" t="s">
        <v>1705</v>
      </c>
      <c r="E1406">
        <v>3</v>
      </c>
      <c r="F1406" t="s">
        <v>280</v>
      </c>
      <c r="G1406" t="s">
        <v>3683</v>
      </c>
      <c r="H1406" t="s">
        <v>3673</v>
      </c>
      <c r="I1406" t="s">
        <v>1707</v>
      </c>
      <c r="J1406" t="s">
        <v>113</v>
      </c>
      <c r="K1406">
        <v>1</v>
      </c>
      <c r="L1406" t="s">
        <v>7</v>
      </c>
      <c r="M1406" t="s">
        <v>8</v>
      </c>
      <c r="N1406" s="5" t="s">
        <v>3555</v>
      </c>
      <c r="O1406" t="s">
        <v>3421</v>
      </c>
      <c r="P1406">
        <v>2</v>
      </c>
      <c r="Q1406">
        <v>0</v>
      </c>
      <c r="R1406" t="s">
        <v>3480</v>
      </c>
      <c r="S1406" t="s">
        <v>3574</v>
      </c>
    </row>
    <row r="1407" spans="1:19" hidden="1" x14ac:dyDescent="0.15">
      <c r="A1407" s="1">
        <v>43241</v>
      </c>
      <c r="B1407" t="s">
        <v>10</v>
      </c>
      <c r="C1407" t="s">
        <v>1704</v>
      </c>
      <c r="D1407" t="s">
        <v>1705</v>
      </c>
      <c r="E1407">
        <v>4</v>
      </c>
      <c r="F1407" t="s">
        <v>280</v>
      </c>
      <c r="G1407" t="s">
        <v>3683</v>
      </c>
      <c r="H1407" t="s">
        <v>1706</v>
      </c>
      <c r="I1407" t="s">
        <v>1707</v>
      </c>
      <c r="J1407" t="s">
        <v>113</v>
      </c>
      <c r="K1407">
        <v>2</v>
      </c>
      <c r="L1407" t="s">
        <v>7</v>
      </c>
      <c r="M1407" t="s">
        <v>8</v>
      </c>
      <c r="N1407" s="5" t="s">
        <v>3555</v>
      </c>
      <c r="O1407" t="s">
        <v>3421</v>
      </c>
      <c r="P1407">
        <v>2</v>
      </c>
      <c r="Q1407">
        <v>0</v>
      </c>
      <c r="R1407" t="s">
        <v>3480</v>
      </c>
      <c r="S1407" t="s">
        <v>3574</v>
      </c>
    </row>
    <row r="1408" spans="1:19" hidden="1" x14ac:dyDescent="0.15">
      <c r="A1408" s="1">
        <v>43241</v>
      </c>
      <c r="B1408" t="s">
        <v>10</v>
      </c>
      <c r="C1408" t="s">
        <v>1704</v>
      </c>
      <c r="D1408" t="s">
        <v>1705</v>
      </c>
      <c r="E1408">
        <v>3</v>
      </c>
      <c r="F1408" t="s">
        <v>280</v>
      </c>
      <c r="G1408" t="s">
        <v>3683</v>
      </c>
      <c r="H1408" t="s">
        <v>1706</v>
      </c>
      <c r="I1408" t="s">
        <v>1707</v>
      </c>
      <c r="J1408" t="s">
        <v>113</v>
      </c>
      <c r="K1408">
        <v>3</v>
      </c>
      <c r="L1408" t="s">
        <v>7</v>
      </c>
      <c r="M1408" t="s">
        <v>8</v>
      </c>
      <c r="N1408" s="5" t="s">
        <v>3555</v>
      </c>
      <c r="O1408" t="s">
        <v>3421</v>
      </c>
      <c r="P1408">
        <v>2</v>
      </c>
      <c r="Q1408">
        <v>0</v>
      </c>
      <c r="R1408" t="s">
        <v>3480</v>
      </c>
      <c r="S1408" t="s">
        <v>3574</v>
      </c>
    </row>
    <row r="1409" spans="1:19" hidden="1" x14ac:dyDescent="0.15">
      <c r="A1409" s="1">
        <v>43241</v>
      </c>
      <c r="B1409" t="s">
        <v>114</v>
      </c>
      <c r="C1409" t="s">
        <v>1708</v>
      </c>
      <c r="D1409" t="s">
        <v>23</v>
      </c>
      <c r="E1409">
        <v>1</v>
      </c>
      <c r="F1409" t="s">
        <v>697</v>
      </c>
      <c r="G1409" t="s">
        <v>3235</v>
      </c>
      <c r="H1409" t="s">
        <v>1709</v>
      </c>
      <c r="I1409" t="s">
        <v>1710</v>
      </c>
      <c r="J1409" t="s">
        <v>6</v>
      </c>
      <c r="K1409">
        <v>1</v>
      </c>
      <c r="L1409" t="s">
        <v>7</v>
      </c>
      <c r="M1409" t="s">
        <v>8</v>
      </c>
      <c r="N1409" t="s">
        <v>20</v>
      </c>
      <c r="O1409" t="s">
        <v>3421</v>
      </c>
      <c r="P1409">
        <v>2</v>
      </c>
      <c r="Q1409">
        <v>0</v>
      </c>
      <c r="R1409" t="s">
        <v>3480</v>
      </c>
      <c r="S1409" t="s">
        <v>3574</v>
      </c>
    </row>
    <row r="1410" spans="1:19" x14ac:dyDescent="0.15">
      <c r="A1410" s="1">
        <v>43241</v>
      </c>
      <c r="B1410" t="s">
        <v>0</v>
      </c>
      <c r="C1410" t="s">
        <v>1711</v>
      </c>
      <c r="D1410" t="s">
        <v>57</v>
      </c>
      <c r="E1410">
        <v>1</v>
      </c>
      <c r="F1410" t="s">
        <v>3</v>
      </c>
      <c r="G1410" t="s">
        <v>3305</v>
      </c>
      <c r="H1410" t="s">
        <v>1712</v>
      </c>
      <c r="I1410" t="s">
        <v>5</v>
      </c>
      <c r="J1410" t="s">
        <v>6</v>
      </c>
      <c r="K1410">
        <v>1</v>
      </c>
      <c r="L1410" t="s">
        <v>7</v>
      </c>
      <c r="M1410" t="s">
        <v>8</v>
      </c>
      <c r="N1410" t="s">
        <v>20</v>
      </c>
      <c r="O1410" t="s">
        <v>3421</v>
      </c>
      <c r="P1410">
        <v>2</v>
      </c>
      <c r="Q1410">
        <v>0</v>
      </c>
      <c r="R1410" t="s">
        <v>3480</v>
      </c>
      <c r="S1410" t="s">
        <v>3574</v>
      </c>
    </row>
    <row r="1411" spans="1:19" hidden="1" x14ac:dyDescent="0.15">
      <c r="A1411" s="1">
        <v>43241</v>
      </c>
      <c r="B1411" t="s">
        <v>80</v>
      </c>
      <c r="C1411" t="s">
        <v>164</v>
      </c>
      <c r="D1411" t="s">
        <v>57</v>
      </c>
      <c r="E1411">
        <v>1</v>
      </c>
      <c r="F1411" t="s">
        <v>13</v>
      </c>
      <c r="G1411" t="s">
        <v>3181</v>
      </c>
      <c r="H1411" t="s">
        <v>3453</v>
      </c>
      <c r="I1411" t="s">
        <v>165</v>
      </c>
      <c r="J1411" t="s">
        <v>6</v>
      </c>
      <c r="K1411">
        <v>12</v>
      </c>
      <c r="L1411" t="s">
        <v>7</v>
      </c>
      <c r="M1411" t="s">
        <v>8</v>
      </c>
      <c r="N1411" t="s">
        <v>20</v>
      </c>
      <c r="O1411" t="s">
        <v>3423</v>
      </c>
      <c r="P1411">
        <v>1</v>
      </c>
      <c r="Q1411">
        <v>0</v>
      </c>
      <c r="R1411" t="s">
        <v>3465</v>
      </c>
      <c r="S1411" t="s">
        <v>3471</v>
      </c>
    </row>
    <row r="1412" spans="1:19" hidden="1" x14ac:dyDescent="0.15">
      <c r="A1412" s="1">
        <v>43241</v>
      </c>
      <c r="B1412" t="s">
        <v>80</v>
      </c>
      <c r="C1412" t="s">
        <v>11</v>
      </c>
      <c r="D1412" t="s">
        <v>57</v>
      </c>
      <c r="E1412">
        <v>1</v>
      </c>
      <c r="F1412" t="s">
        <v>13</v>
      </c>
      <c r="G1412" t="s">
        <v>3165</v>
      </c>
      <c r="H1412" t="s">
        <v>1713</v>
      </c>
      <c r="I1412" t="s">
        <v>15</v>
      </c>
      <c r="J1412" t="s">
        <v>6</v>
      </c>
      <c r="K1412">
        <v>3</v>
      </c>
      <c r="L1412" t="s">
        <v>7</v>
      </c>
      <c r="M1412" t="s">
        <v>8</v>
      </c>
      <c r="N1412" t="s">
        <v>20</v>
      </c>
      <c r="O1412" t="s">
        <v>3423</v>
      </c>
      <c r="P1412">
        <v>1</v>
      </c>
      <c r="Q1412">
        <v>0</v>
      </c>
      <c r="R1412" t="s">
        <v>3465</v>
      </c>
      <c r="S1412" t="s">
        <v>3471</v>
      </c>
    </row>
    <row r="1413" spans="1:19" hidden="1" x14ac:dyDescent="0.15">
      <c r="A1413" s="1">
        <v>43241</v>
      </c>
      <c r="B1413" t="s">
        <v>80</v>
      </c>
      <c r="C1413" t="s">
        <v>145</v>
      </c>
      <c r="D1413" t="s">
        <v>57</v>
      </c>
      <c r="E1413">
        <v>1</v>
      </c>
      <c r="F1413" t="s">
        <v>13</v>
      </c>
      <c r="G1413" t="s">
        <v>3165</v>
      </c>
      <c r="H1413" t="s">
        <v>1713</v>
      </c>
      <c r="I1413" t="s">
        <v>25</v>
      </c>
      <c r="J1413" t="s">
        <v>6</v>
      </c>
      <c r="K1413">
        <v>1</v>
      </c>
      <c r="L1413" t="s">
        <v>7</v>
      </c>
      <c r="M1413" t="s">
        <v>8</v>
      </c>
      <c r="N1413" t="s">
        <v>154</v>
      </c>
      <c r="O1413" t="s">
        <v>3423</v>
      </c>
      <c r="P1413">
        <v>1</v>
      </c>
      <c r="Q1413">
        <v>0</v>
      </c>
      <c r="R1413" t="s">
        <v>3465</v>
      </c>
      <c r="S1413" t="s">
        <v>3471</v>
      </c>
    </row>
    <row r="1414" spans="1:19" hidden="1" x14ac:dyDescent="0.15">
      <c r="A1414" s="1">
        <v>43241</v>
      </c>
      <c r="B1414" t="s">
        <v>80</v>
      </c>
      <c r="C1414" t="s">
        <v>1330</v>
      </c>
      <c r="D1414" t="s">
        <v>212</v>
      </c>
      <c r="E1414">
        <v>1</v>
      </c>
      <c r="F1414" t="s">
        <v>13</v>
      </c>
      <c r="G1414" t="s">
        <v>3165</v>
      </c>
      <c r="H1414" t="s">
        <v>1713</v>
      </c>
      <c r="I1414" t="s">
        <v>30</v>
      </c>
      <c r="J1414" t="s">
        <v>6</v>
      </c>
      <c r="K1414">
        <v>2</v>
      </c>
      <c r="L1414" t="s">
        <v>7</v>
      </c>
      <c r="M1414" t="s">
        <v>8</v>
      </c>
      <c r="N1414" t="s">
        <v>20</v>
      </c>
      <c r="O1414" t="s">
        <v>3423</v>
      </c>
      <c r="P1414">
        <v>1</v>
      </c>
      <c r="Q1414">
        <v>0</v>
      </c>
      <c r="R1414" t="s">
        <v>3465</v>
      </c>
      <c r="S1414" t="s">
        <v>3471</v>
      </c>
    </row>
    <row r="1415" spans="1:19" hidden="1" x14ac:dyDescent="0.15">
      <c r="A1415" s="1">
        <v>43241</v>
      </c>
      <c r="B1415" t="s">
        <v>80</v>
      </c>
      <c r="C1415" t="s">
        <v>1034</v>
      </c>
      <c r="D1415" t="s">
        <v>198</v>
      </c>
      <c r="E1415">
        <v>1</v>
      </c>
      <c r="F1415" t="s">
        <v>13</v>
      </c>
      <c r="G1415" t="s">
        <v>3165</v>
      </c>
      <c r="H1415" t="s">
        <v>1713</v>
      </c>
      <c r="I1415" t="s">
        <v>34</v>
      </c>
      <c r="J1415" t="s">
        <v>6</v>
      </c>
      <c r="K1415">
        <v>10</v>
      </c>
      <c r="L1415" t="s">
        <v>7</v>
      </c>
      <c r="M1415" t="s">
        <v>8</v>
      </c>
      <c r="N1415" t="s">
        <v>20</v>
      </c>
      <c r="O1415" t="s">
        <v>3423</v>
      </c>
      <c r="P1415">
        <v>1</v>
      </c>
      <c r="Q1415">
        <v>0</v>
      </c>
      <c r="R1415" t="s">
        <v>3465</v>
      </c>
      <c r="S1415" t="s">
        <v>3471</v>
      </c>
    </row>
    <row r="1416" spans="1:19" hidden="1" x14ac:dyDescent="0.15">
      <c r="A1416" s="1">
        <v>43241</v>
      </c>
      <c r="B1416" t="s">
        <v>80</v>
      </c>
      <c r="C1416" t="s">
        <v>498</v>
      </c>
      <c r="D1416" t="s">
        <v>57</v>
      </c>
      <c r="E1416">
        <v>1</v>
      </c>
      <c r="F1416" t="s">
        <v>13</v>
      </c>
      <c r="G1416" t="s">
        <v>3165</v>
      </c>
      <c r="H1416" t="s">
        <v>1713</v>
      </c>
      <c r="I1416" t="s">
        <v>500</v>
      </c>
      <c r="J1416" t="s">
        <v>6</v>
      </c>
      <c r="K1416">
        <v>13</v>
      </c>
      <c r="L1416" t="s">
        <v>7</v>
      </c>
      <c r="M1416" t="s">
        <v>8</v>
      </c>
      <c r="N1416" t="s">
        <v>20</v>
      </c>
      <c r="O1416" t="s">
        <v>3423</v>
      </c>
      <c r="P1416">
        <v>1</v>
      </c>
      <c r="Q1416">
        <v>0</v>
      </c>
      <c r="R1416" t="s">
        <v>3465</v>
      </c>
      <c r="S1416" t="s">
        <v>3471</v>
      </c>
    </row>
    <row r="1417" spans="1:19" hidden="1" x14ac:dyDescent="0.15">
      <c r="A1417" s="1">
        <v>43241</v>
      </c>
      <c r="B1417" t="s">
        <v>80</v>
      </c>
      <c r="C1417" t="s">
        <v>951</v>
      </c>
      <c r="D1417" t="s">
        <v>57</v>
      </c>
      <c r="E1417">
        <v>1</v>
      </c>
      <c r="F1417" t="s">
        <v>13</v>
      </c>
      <c r="G1417" t="s">
        <v>3165</v>
      </c>
      <c r="H1417" t="s">
        <v>1713</v>
      </c>
      <c r="I1417" t="s">
        <v>144</v>
      </c>
      <c r="J1417" t="s">
        <v>6</v>
      </c>
      <c r="K1417">
        <v>4</v>
      </c>
      <c r="L1417" t="s">
        <v>7</v>
      </c>
      <c r="M1417" t="s">
        <v>8</v>
      </c>
      <c r="N1417" t="s">
        <v>20</v>
      </c>
      <c r="O1417" t="s">
        <v>3423</v>
      </c>
      <c r="P1417">
        <v>1</v>
      </c>
      <c r="Q1417">
        <v>0</v>
      </c>
      <c r="R1417" t="s">
        <v>3465</v>
      </c>
      <c r="S1417" t="s">
        <v>3471</v>
      </c>
    </row>
    <row r="1418" spans="1:19" hidden="1" x14ac:dyDescent="0.15">
      <c r="A1418" s="1">
        <v>43241</v>
      </c>
      <c r="B1418" t="s">
        <v>80</v>
      </c>
      <c r="C1418" t="s">
        <v>1401</v>
      </c>
      <c r="D1418" t="s">
        <v>171</v>
      </c>
      <c r="E1418">
        <v>1</v>
      </c>
      <c r="F1418" t="s">
        <v>13</v>
      </c>
      <c r="G1418" t="s">
        <v>3165</v>
      </c>
      <c r="H1418" t="s">
        <v>1713</v>
      </c>
      <c r="I1418" t="s">
        <v>354</v>
      </c>
      <c r="J1418" t="s">
        <v>6</v>
      </c>
      <c r="K1418">
        <v>9</v>
      </c>
      <c r="L1418" t="s">
        <v>7</v>
      </c>
      <c r="M1418" t="s">
        <v>8</v>
      </c>
      <c r="N1418" t="s">
        <v>20</v>
      </c>
      <c r="O1418" t="s">
        <v>3423</v>
      </c>
      <c r="P1418">
        <v>1</v>
      </c>
      <c r="Q1418">
        <v>0</v>
      </c>
      <c r="R1418" t="s">
        <v>3465</v>
      </c>
      <c r="S1418" t="s">
        <v>3471</v>
      </c>
    </row>
    <row r="1419" spans="1:19" hidden="1" x14ac:dyDescent="0.15">
      <c r="A1419" s="1">
        <v>43241</v>
      </c>
      <c r="B1419" t="s">
        <v>80</v>
      </c>
      <c r="C1419" t="s">
        <v>32</v>
      </c>
      <c r="D1419" t="s">
        <v>12</v>
      </c>
      <c r="E1419">
        <v>1</v>
      </c>
      <c r="F1419" t="s">
        <v>13</v>
      </c>
      <c r="G1419" t="s">
        <v>3165</v>
      </c>
      <c r="H1419" t="s">
        <v>1713</v>
      </c>
      <c r="I1419" t="s">
        <v>34</v>
      </c>
      <c r="J1419" t="s">
        <v>6</v>
      </c>
      <c r="K1419">
        <v>8</v>
      </c>
      <c r="L1419" t="s">
        <v>7</v>
      </c>
      <c r="M1419" t="s">
        <v>8</v>
      </c>
      <c r="N1419" t="s">
        <v>20</v>
      </c>
      <c r="O1419" t="s">
        <v>3423</v>
      </c>
      <c r="P1419">
        <v>1</v>
      </c>
      <c r="Q1419">
        <v>0</v>
      </c>
      <c r="R1419" t="s">
        <v>3465</v>
      </c>
      <c r="S1419" t="s">
        <v>3471</v>
      </c>
    </row>
    <row r="1420" spans="1:19" hidden="1" x14ac:dyDescent="0.15">
      <c r="A1420" s="1">
        <v>43241</v>
      </c>
      <c r="B1420" t="s">
        <v>80</v>
      </c>
      <c r="C1420" t="s">
        <v>100</v>
      </c>
      <c r="D1420" t="s">
        <v>57</v>
      </c>
      <c r="E1420">
        <v>1</v>
      </c>
      <c r="F1420" t="s">
        <v>13</v>
      </c>
      <c r="G1420" t="s">
        <v>3165</v>
      </c>
      <c r="H1420" t="s">
        <v>1713</v>
      </c>
      <c r="I1420" t="s">
        <v>101</v>
      </c>
      <c r="J1420" t="s">
        <v>6</v>
      </c>
      <c r="K1420">
        <v>7</v>
      </c>
      <c r="L1420" t="s">
        <v>7</v>
      </c>
      <c r="M1420" t="s">
        <v>8</v>
      </c>
      <c r="N1420" t="s">
        <v>20</v>
      </c>
      <c r="O1420" t="s">
        <v>3423</v>
      </c>
      <c r="P1420">
        <v>1</v>
      </c>
      <c r="Q1420">
        <v>0</v>
      </c>
      <c r="R1420" t="s">
        <v>3465</v>
      </c>
      <c r="S1420" t="s">
        <v>3471</v>
      </c>
    </row>
    <row r="1421" spans="1:19" hidden="1" x14ac:dyDescent="0.15">
      <c r="A1421" s="1">
        <v>43241</v>
      </c>
      <c r="B1421" t="s">
        <v>80</v>
      </c>
      <c r="C1421" t="s">
        <v>990</v>
      </c>
      <c r="D1421" t="s">
        <v>12</v>
      </c>
      <c r="E1421">
        <v>1</v>
      </c>
      <c r="F1421" t="s">
        <v>13</v>
      </c>
      <c r="G1421" t="s">
        <v>3165</v>
      </c>
      <c r="H1421" t="s">
        <v>1713</v>
      </c>
      <c r="I1421" t="s">
        <v>992</v>
      </c>
      <c r="J1421" t="s">
        <v>6</v>
      </c>
      <c r="K1421">
        <v>5</v>
      </c>
      <c r="L1421" t="s">
        <v>7</v>
      </c>
      <c r="M1421" t="s">
        <v>8</v>
      </c>
      <c r="N1421" t="s">
        <v>20</v>
      </c>
      <c r="O1421" t="s">
        <v>3423</v>
      </c>
      <c r="P1421">
        <v>1</v>
      </c>
      <c r="Q1421">
        <v>0</v>
      </c>
      <c r="R1421" t="s">
        <v>3465</v>
      </c>
      <c r="S1421" t="s">
        <v>3471</v>
      </c>
    </row>
    <row r="1422" spans="1:19" hidden="1" x14ac:dyDescent="0.15">
      <c r="A1422" s="1">
        <v>43241</v>
      </c>
      <c r="B1422" t="s">
        <v>80</v>
      </c>
      <c r="C1422" t="s">
        <v>1396</v>
      </c>
      <c r="D1422" t="s">
        <v>57</v>
      </c>
      <c r="E1422">
        <v>1</v>
      </c>
      <c r="F1422" t="s">
        <v>13</v>
      </c>
      <c r="G1422" t="s">
        <v>3165</v>
      </c>
      <c r="H1422" t="s">
        <v>1713</v>
      </c>
      <c r="I1422" t="s">
        <v>149</v>
      </c>
      <c r="J1422" t="s">
        <v>6</v>
      </c>
      <c r="K1422">
        <v>6</v>
      </c>
      <c r="L1422" t="s">
        <v>7</v>
      </c>
      <c r="M1422" t="s">
        <v>8</v>
      </c>
      <c r="N1422" t="s">
        <v>20</v>
      </c>
      <c r="O1422" t="s">
        <v>3423</v>
      </c>
      <c r="P1422">
        <v>1</v>
      </c>
      <c r="Q1422">
        <v>0</v>
      </c>
      <c r="R1422" t="s">
        <v>3465</v>
      </c>
      <c r="S1422" t="s">
        <v>3471</v>
      </c>
    </row>
    <row r="1423" spans="1:19" hidden="1" x14ac:dyDescent="0.15">
      <c r="A1423" s="1">
        <v>43241</v>
      </c>
      <c r="B1423" t="s">
        <v>80</v>
      </c>
      <c r="C1423" t="s">
        <v>993</v>
      </c>
      <c r="D1423" t="s">
        <v>12</v>
      </c>
      <c r="E1423">
        <v>1</v>
      </c>
      <c r="F1423" t="s">
        <v>13</v>
      </c>
      <c r="G1423" t="s">
        <v>3165</v>
      </c>
      <c r="H1423" t="s">
        <v>3453</v>
      </c>
      <c r="I1423" t="s">
        <v>994</v>
      </c>
      <c r="J1423" t="s">
        <v>6</v>
      </c>
      <c r="K1423">
        <v>11</v>
      </c>
      <c r="L1423" t="s">
        <v>7</v>
      </c>
      <c r="M1423" t="s">
        <v>8</v>
      </c>
      <c r="N1423" t="s">
        <v>20</v>
      </c>
      <c r="O1423" t="s">
        <v>3423</v>
      </c>
      <c r="P1423">
        <v>1</v>
      </c>
      <c r="Q1423">
        <v>0</v>
      </c>
      <c r="R1423" t="s">
        <v>3465</v>
      </c>
      <c r="S1423" t="s">
        <v>3471</v>
      </c>
    </row>
    <row r="1424" spans="1:19" hidden="1" x14ac:dyDescent="0.15">
      <c r="A1424" s="1">
        <v>43242</v>
      </c>
      <c r="B1424" t="s">
        <v>10</v>
      </c>
      <c r="C1424" t="s">
        <v>580</v>
      </c>
      <c r="D1424" t="s">
        <v>57</v>
      </c>
      <c r="E1424">
        <v>1</v>
      </c>
      <c r="F1424" t="s">
        <v>38</v>
      </c>
      <c r="G1424" t="s">
        <v>8</v>
      </c>
      <c r="H1424" t="s">
        <v>1714</v>
      </c>
      <c r="I1424" t="s">
        <v>582</v>
      </c>
      <c r="J1424" t="s">
        <v>6</v>
      </c>
      <c r="K1424">
        <v>1</v>
      </c>
      <c r="L1424" t="s">
        <v>41</v>
      </c>
      <c r="M1424" t="s">
        <v>8</v>
      </c>
      <c r="N1424" t="s">
        <v>20</v>
      </c>
      <c r="O1424" t="s">
        <v>3422</v>
      </c>
      <c r="P1424">
        <v>1</v>
      </c>
      <c r="Q1424">
        <v>0</v>
      </c>
    </row>
    <row r="1425" spans="1:19" hidden="1" x14ac:dyDescent="0.15">
      <c r="A1425" s="1">
        <v>43242</v>
      </c>
      <c r="B1425" t="s">
        <v>10</v>
      </c>
      <c r="C1425" t="s">
        <v>1490</v>
      </c>
      <c r="D1425" t="s">
        <v>1491</v>
      </c>
      <c r="E1425">
        <v>1</v>
      </c>
      <c r="F1425" t="s">
        <v>38</v>
      </c>
      <c r="G1425" t="s">
        <v>3178</v>
      </c>
      <c r="H1425" t="s">
        <v>1714</v>
      </c>
      <c r="I1425" t="s">
        <v>1492</v>
      </c>
      <c r="J1425" t="s">
        <v>6</v>
      </c>
      <c r="K1425">
        <v>2</v>
      </c>
      <c r="L1425" t="s">
        <v>41</v>
      </c>
      <c r="M1425" t="s">
        <v>8</v>
      </c>
      <c r="N1425" t="s">
        <v>9</v>
      </c>
      <c r="O1425" t="s">
        <v>3422</v>
      </c>
      <c r="P1425">
        <v>1</v>
      </c>
      <c r="Q1425">
        <v>0</v>
      </c>
    </row>
    <row r="1426" spans="1:19" hidden="1" x14ac:dyDescent="0.15">
      <c r="A1426" s="1">
        <v>43242</v>
      </c>
      <c r="B1426" t="s">
        <v>114</v>
      </c>
      <c r="C1426" t="s">
        <v>206</v>
      </c>
      <c r="D1426" t="s">
        <v>207</v>
      </c>
      <c r="E1426">
        <v>1</v>
      </c>
      <c r="F1426" t="s">
        <v>74</v>
      </c>
      <c r="G1426" t="s">
        <v>3203</v>
      </c>
      <c r="H1426" t="s">
        <v>1715</v>
      </c>
      <c r="I1426" t="s">
        <v>209</v>
      </c>
      <c r="J1426" t="s">
        <v>6</v>
      </c>
      <c r="K1426">
        <v>1</v>
      </c>
      <c r="L1426" t="s">
        <v>7</v>
      </c>
      <c r="M1426" t="s">
        <v>8</v>
      </c>
      <c r="N1426" t="s">
        <v>9</v>
      </c>
      <c r="O1426" t="s">
        <v>3421</v>
      </c>
      <c r="P1426">
        <v>2</v>
      </c>
      <c r="Q1426">
        <v>0</v>
      </c>
      <c r="R1426" s="7" t="s">
        <v>3480</v>
      </c>
      <c r="S1426" t="s">
        <v>3574</v>
      </c>
    </row>
    <row r="1427" spans="1:19" hidden="1" x14ac:dyDescent="0.15">
      <c r="A1427" s="1">
        <v>43242</v>
      </c>
      <c r="B1427" t="s">
        <v>114</v>
      </c>
      <c r="C1427" t="s">
        <v>993</v>
      </c>
      <c r="D1427" t="s">
        <v>12</v>
      </c>
      <c r="E1427">
        <v>1</v>
      </c>
      <c r="F1427" t="s">
        <v>13</v>
      </c>
      <c r="G1427" t="s">
        <v>3165</v>
      </c>
      <c r="H1427" t="s">
        <v>1716</v>
      </c>
      <c r="I1427" t="s">
        <v>994</v>
      </c>
      <c r="J1427" t="s">
        <v>6</v>
      </c>
      <c r="K1427">
        <v>7</v>
      </c>
      <c r="L1427" t="s">
        <v>7</v>
      </c>
      <c r="M1427" t="s">
        <v>1717</v>
      </c>
      <c r="N1427" t="s">
        <v>20</v>
      </c>
      <c r="O1427" t="s">
        <v>3422</v>
      </c>
      <c r="P1427">
        <v>2</v>
      </c>
      <c r="Q1427">
        <v>1</v>
      </c>
      <c r="R1427" t="s">
        <v>3557</v>
      </c>
    </row>
    <row r="1428" spans="1:19" hidden="1" x14ac:dyDescent="0.15">
      <c r="A1428" s="1">
        <v>43242</v>
      </c>
      <c r="B1428" t="s">
        <v>114</v>
      </c>
      <c r="C1428" t="s">
        <v>457</v>
      </c>
      <c r="D1428" t="s">
        <v>198</v>
      </c>
      <c r="E1428">
        <v>1</v>
      </c>
      <c r="F1428" t="s">
        <v>13</v>
      </c>
      <c r="G1428" t="s">
        <v>3165</v>
      </c>
      <c r="H1428" t="s">
        <v>1716</v>
      </c>
      <c r="I1428" t="s">
        <v>30</v>
      </c>
      <c r="J1428" t="s">
        <v>6</v>
      </c>
      <c r="K1428">
        <v>6</v>
      </c>
      <c r="L1428" t="s">
        <v>7</v>
      </c>
      <c r="M1428" t="s">
        <v>1718</v>
      </c>
      <c r="N1428" t="s">
        <v>20</v>
      </c>
      <c r="O1428" t="s">
        <v>3422</v>
      </c>
      <c r="P1428">
        <v>2</v>
      </c>
      <c r="Q1428">
        <v>1</v>
      </c>
      <c r="R1428" t="s">
        <v>3557</v>
      </c>
    </row>
    <row r="1429" spans="1:19" hidden="1" x14ac:dyDescent="0.15">
      <c r="A1429" s="1">
        <v>43242</v>
      </c>
      <c r="B1429" t="s">
        <v>114</v>
      </c>
      <c r="C1429" t="s">
        <v>100</v>
      </c>
      <c r="D1429" t="s">
        <v>57</v>
      </c>
      <c r="E1429">
        <v>1</v>
      </c>
      <c r="F1429" t="s">
        <v>13</v>
      </c>
      <c r="G1429" t="s">
        <v>3165</v>
      </c>
      <c r="H1429" t="s">
        <v>1716</v>
      </c>
      <c r="I1429" t="s">
        <v>101</v>
      </c>
      <c r="J1429" t="s">
        <v>6</v>
      </c>
      <c r="K1429">
        <v>2</v>
      </c>
      <c r="L1429" t="s">
        <v>7</v>
      </c>
      <c r="M1429" t="s">
        <v>1719</v>
      </c>
      <c r="N1429" t="s">
        <v>20</v>
      </c>
      <c r="O1429" t="s">
        <v>3422</v>
      </c>
      <c r="P1429">
        <v>2</v>
      </c>
      <c r="Q1429">
        <v>1</v>
      </c>
      <c r="R1429" t="s">
        <v>3557</v>
      </c>
    </row>
    <row r="1430" spans="1:19" hidden="1" x14ac:dyDescent="0.15">
      <c r="A1430" s="1">
        <v>43242</v>
      </c>
      <c r="B1430" t="s">
        <v>114</v>
      </c>
      <c r="C1430" t="s">
        <v>1396</v>
      </c>
      <c r="D1430" t="s">
        <v>57</v>
      </c>
      <c r="E1430">
        <v>1</v>
      </c>
      <c r="F1430" t="s">
        <v>13</v>
      </c>
      <c r="G1430" t="s">
        <v>3165</v>
      </c>
      <c r="H1430" t="s">
        <v>1716</v>
      </c>
      <c r="I1430" t="s">
        <v>149</v>
      </c>
      <c r="J1430" t="s">
        <v>6</v>
      </c>
      <c r="K1430">
        <v>1</v>
      </c>
      <c r="L1430" t="s">
        <v>7</v>
      </c>
      <c r="M1430" t="s">
        <v>1720</v>
      </c>
      <c r="N1430" t="s">
        <v>20</v>
      </c>
      <c r="O1430" t="s">
        <v>3422</v>
      </c>
      <c r="P1430">
        <v>2</v>
      </c>
      <c r="Q1430">
        <v>1</v>
      </c>
      <c r="R1430" t="s">
        <v>3557</v>
      </c>
    </row>
    <row r="1431" spans="1:19" hidden="1" x14ac:dyDescent="0.15">
      <c r="A1431" s="1">
        <v>43242</v>
      </c>
      <c r="B1431" t="s">
        <v>114</v>
      </c>
      <c r="C1431" t="s">
        <v>1401</v>
      </c>
      <c r="D1431" t="s">
        <v>171</v>
      </c>
      <c r="E1431">
        <v>1</v>
      </c>
      <c r="F1431" t="s">
        <v>13</v>
      </c>
      <c r="G1431" t="s">
        <v>3165</v>
      </c>
      <c r="H1431" t="s">
        <v>1716</v>
      </c>
      <c r="I1431" t="s">
        <v>354</v>
      </c>
      <c r="J1431" t="s">
        <v>6</v>
      </c>
      <c r="K1431">
        <v>3</v>
      </c>
      <c r="L1431" t="s">
        <v>7</v>
      </c>
      <c r="M1431" t="s">
        <v>1721</v>
      </c>
      <c r="N1431" t="s">
        <v>20</v>
      </c>
      <c r="O1431" t="s">
        <v>3422</v>
      </c>
      <c r="P1431">
        <v>2</v>
      </c>
      <c r="Q1431">
        <v>1</v>
      </c>
      <c r="R1431" t="s">
        <v>3557</v>
      </c>
    </row>
    <row r="1432" spans="1:19" hidden="1" x14ac:dyDescent="0.15">
      <c r="A1432" s="1">
        <v>43242</v>
      </c>
      <c r="B1432" t="s">
        <v>114</v>
      </c>
      <c r="C1432" t="s">
        <v>951</v>
      </c>
      <c r="D1432" t="s">
        <v>57</v>
      </c>
      <c r="E1432">
        <v>1</v>
      </c>
      <c r="F1432" t="s">
        <v>13</v>
      </c>
      <c r="G1432" t="s">
        <v>3165</v>
      </c>
      <c r="H1432" t="s">
        <v>1716</v>
      </c>
      <c r="I1432" t="s">
        <v>144</v>
      </c>
      <c r="J1432" t="s">
        <v>6</v>
      </c>
      <c r="K1432">
        <v>5</v>
      </c>
      <c r="L1432" t="s">
        <v>7</v>
      </c>
      <c r="M1432" t="s">
        <v>1722</v>
      </c>
      <c r="N1432" t="s">
        <v>20</v>
      </c>
      <c r="O1432" t="s">
        <v>3422</v>
      </c>
      <c r="P1432">
        <v>2</v>
      </c>
      <c r="Q1432">
        <v>1</v>
      </c>
      <c r="R1432" t="s">
        <v>3557</v>
      </c>
    </row>
    <row r="1433" spans="1:19" hidden="1" x14ac:dyDescent="0.15">
      <c r="A1433" s="1">
        <v>43242</v>
      </c>
      <c r="B1433" t="s">
        <v>114</v>
      </c>
      <c r="C1433" t="s">
        <v>1034</v>
      </c>
      <c r="D1433" t="s">
        <v>198</v>
      </c>
      <c r="E1433">
        <v>1</v>
      </c>
      <c r="F1433" t="s">
        <v>13</v>
      </c>
      <c r="G1433" t="s">
        <v>3165</v>
      </c>
      <c r="H1433" t="s">
        <v>1716</v>
      </c>
      <c r="I1433" t="s">
        <v>34</v>
      </c>
      <c r="J1433" t="s">
        <v>6</v>
      </c>
      <c r="K1433">
        <v>4</v>
      </c>
      <c r="L1433" t="s">
        <v>7</v>
      </c>
      <c r="M1433" t="s">
        <v>1723</v>
      </c>
      <c r="N1433" t="s">
        <v>20</v>
      </c>
      <c r="O1433" t="s">
        <v>3422</v>
      </c>
      <c r="P1433">
        <v>2</v>
      </c>
      <c r="Q1433">
        <v>1</v>
      </c>
      <c r="R1433" t="s">
        <v>3557</v>
      </c>
    </row>
    <row r="1434" spans="1:19" hidden="1" x14ac:dyDescent="0.15">
      <c r="A1434" s="1">
        <v>43242</v>
      </c>
      <c r="B1434" t="s">
        <v>80</v>
      </c>
      <c r="C1434" t="s">
        <v>1034</v>
      </c>
      <c r="D1434" t="s">
        <v>198</v>
      </c>
      <c r="E1434">
        <v>1</v>
      </c>
      <c r="F1434" t="s">
        <v>13</v>
      </c>
      <c r="G1434" t="s">
        <v>3165</v>
      </c>
      <c r="H1434" t="s">
        <v>1724</v>
      </c>
      <c r="I1434" t="s">
        <v>34</v>
      </c>
      <c r="J1434" t="s">
        <v>6</v>
      </c>
      <c r="K1434">
        <v>11</v>
      </c>
      <c r="L1434" t="s">
        <v>7</v>
      </c>
      <c r="M1434" t="s">
        <v>8</v>
      </c>
      <c r="N1434" t="s">
        <v>20</v>
      </c>
      <c r="O1434" t="s">
        <v>3421</v>
      </c>
      <c r="P1434">
        <v>1</v>
      </c>
      <c r="Q1434">
        <v>0</v>
      </c>
      <c r="R1434" t="s">
        <v>3644</v>
      </c>
      <c r="S1434" t="s">
        <v>3576</v>
      </c>
    </row>
    <row r="1435" spans="1:19" hidden="1" x14ac:dyDescent="0.15">
      <c r="A1435" s="1">
        <v>43242</v>
      </c>
      <c r="B1435" t="s">
        <v>80</v>
      </c>
      <c r="C1435" t="s">
        <v>951</v>
      </c>
      <c r="D1435" t="s">
        <v>57</v>
      </c>
      <c r="E1435">
        <v>1</v>
      </c>
      <c r="F1435" t="s">
        <v>13</v>
      </c>
      <c r="G1435" t="s">
        <v>3165</v>
      </c>
      <c r="H1435" t="s">
        <v>1724</v>
      </c>
      <c r="I1435" t="s">
        <v>144</v>
      </c>
      <c r="J1435" t="s">
        <v>6</v>
      </c>
      <c r="K1435">
        <v>6</v>
      </c>
      <c r="L1435" t="s">
        <v>7</v>
      </c>
      <c r="M1435" t="s">
        <v>8</v>
      </c>
      <c r="N1435" t="s">
        <v>20</v>
      </c>
      <c r="O1435" t="s">
        <v>3421</v>
      </c>
      <c r="P1435">
        <v>1</v>
      </c>
      <c r="Q1435">
        <v>0</v>
      </c>
      <c r="R1435" t="s">
        <v>3644</v>
      </c>
      <c r="S1435" t="s">
        <v>3576</v>
      </c>
    </row>
    <row r="1436" spans="1:19" hidden="1" x14ac:dyDescent="0.15">
      <c r="A1436" s="1">
        <v>43242</v>
      </c>
      <c r="B1436" t="s">
        <v>80</v>
      </c>
      <c r="C1436" t="s">
        <v>498</v>
      </c>
      <c r="D1436" t="s">
        <v>57</v>
      </c>
      <c r="E1436">
        <v>1</v>
      </c>
      <c r="F1436" t="s">
        <v>13</v>
      </c>
      <c r="G1436" t="s">
        <v>3165</v>
      </c>
      <c r="H1436" t="s">
        <v>1724</v>
      </c>
      <c r="I1436" t="s">
        <v>500</v>
      </c>
      <c r="J1436" t="s">
        <v>6</v>
      </c>
      <c r="K1436">
        <v>15</v>
      </c>
      <c r="L1436" t="s">
        <v>7</v>
      </c>
      <c r="M1436" t="s">
        <v>8</v>
      </c>
      <c r="N1436" t="s">
        <v>20</v>
      </c>
      <c r="O1436" t="s">
        <v>3421</v>
      </c>
      <c r="P1436">
        <v>1</v>
      </c>
      <c r="Q1436">
        <v>0</v>
      </c>
      <c r="R1436" t="s">
        <v>3644</v>
      </c>
      <c r="S1436" t="s">
        <v>3576</v>
      </c>
    </row>
    <row r="1437" spans="1:19" hidden="1" x14ac:dyDescent="0.15">
      <c r="A1437" s="1">
        <v>43242</v>
      </c>
      <c r="B1437" t="s">
        <v>80</v>
      </c>
      <c r="C1437" t="s">
        <v>1401</v>
      </c>
      <c r="D1437" t="s">
        <v>171</v>
      </c>
      <c r="E1437">
        <v>1</v>
      </c>
      <c r="F1437" t="s">
        <v>13</v>
      </c>
      <c r="G1437" t="s">
        <v>3165</v>
      </c>
      <c r="H1437" t="s">
        <v>1724</v>
      </c>
      <c r="I1437" t="s">
        <v>354</v>
      </c>
      <c r="J1437" t="s">
        <v>6</v>
      </c>
      <c r="K1437">
        <v>12</v>
      </c>
      <c r="L1437" t="s">
        <v>7</v>
      </c>
      <c r="M1437" t="s">
        <v>8</v>
      </c>
      <c r="N1437" t="s">
        <v>20</v>
      </c>
      <c r="O1437" t="s">
        <v>3421</v>
      </c>
      <c r="P1437">
        <v>1</v>
      </c>
      <c r="Q1437">
        <v>0</v>
      </c>
      <c r="R1437" t="s">
        <v>3644</v>
      </c>
      <c r="S1437" t="s">
        <v>3576</v>
      </c>
    </row>
    <row r="1438" spans="1:19" hidden="1" x14ac:dyDescent="0.15">
      <c r="A1438" s="1">
        <v>43242</v>
      </c>
      <c r="B1438" t="s">
        <v>80</v>
      </c>
      <c r="C1438" t="s">
        <v>32</v>
      </c>
      <c r="D1438" t="s">
        <v>12</v>
      </c>
      <c r="E1438">
        <v>1</v>
      </c>
      <c r="F1438" t="s">
        <v>13</v>
      </c>
      <c r="G1438" t="s">
        <v>3165</v>
      </c>
      <c r="H1438" t="s">
        <v>1724</v>
      </c>
      <c r="I1438" t="s">
        <v>34</v>
      </c>
      <c r="J1438" t="s">
        <v>6</v>
      </c>
      <c r="K1438">
        <v>10</v>
      </c>
      <c r="L1438" t="s">
        <v>7</v>
      </c>
      <c r="M1438" t="s">
        <v>8</v>
      </c>
      <c r="N1438" t="s">
        <v>20</v>
      </c>
      <c r="O1438" t="s">
        <v>3421</v>
      </c>
      <c r="P1438">
        <v>1</v>
      </c>
      <c r="Q1438">
        <v>0</v>
      </c>
      <c r="R1438" t="s">
        <v>3644</v>
      </c>
      <c r="S1438" t="s">
        <v>3576</v>
      </c>
    </row>
    <row r="1439" spans="1:19" hidden="1" x14ac:dyDescent="0.15">
      <c r="A1439" s="1">
        <v>43242</v>
      </c>
      <c r="B1439" t="s">
        <v>80</v>
      </c>
      <c r="C1439" t="s">
        <v>1396</v>
      </c>
      <c r="D1439" t="s">
        <v>57</v>
      </c>
      <c r="E1439">
        <v>1</v>
      </c>
      <c r="F1439" t="s">
        <v>13</v>
      </c>
      <c r="G1439" t="s">
        <v>3165</v>
      </c>
      <c r="H1439" t="s">
        <v>1724</v>
      </c>
      <c r="I1439" t="s">
        <v>149</v>
      </c>
      <c r="J1439" t="s">
        <v>6</v>
      </c>
      <c r="K1439">
        <v>8</v>
      </c>
      <c r="L1439" t="s">
        <v>7</v>
      </c>
      <c r="M1439" t="s">
        <v>8</v>
      </c>
      <c r="N1439" t="s">
        <v>20</v>
      </c>
      <c r="O1439" t="s">
        <v>3421</v>
      </c>
      <c r="P1439">
        <v>1</v>
      </c>
      <c r="Q1439">
        <v>0</v>
      </c>
      <c r="R1439" t="s">
        <v>3644</v>
      </c>
      <c r="S1439" t="s">
        <v>3576</v>
      </c>
    </row>
    <row r="1440" spans="1:19" hidden="1" x14ac:dyDescent="0.15">
      <c r="A1440" s="1">
        <v>43242</v>
      </c>
      <c r="B1440" t="s">
        <v>80</v>
      </c>
      <c r="C1440" t="s">
        <v>100</v>
      </c>
      <c r="D1440" t="s">
        <v>57</v>
      </c>
      <c r="E1440">
        <v>1</v>
      </c>
      <c r="F1440" t="s">
        <v>13</v>
      </c>
      <c r="G1440" t="s">
        <v>3165</v>
      </c>
      <c r="H1440" t="s">
        <v>1724</v>
      </c>
      <c r="I1440" t="s">
        <v>101</v>
      </c>
      <c r="J1440" t="s">
        <v>6</v>
      </c>
      <c r="K1440">
        <v>9</v>
      </c>
      <c r="L1440" t="s">
        <v>7</v>
      </c>
      <c r="M1440" t="s">
        <v>8</v>
      </c>
      <c r="N1440" t="s">
        <v>20</v>
      </c>
      <c r="O1440" t="s">
        <v>3421</v>
      </c>
      <c r="P1440">
        <v>1</v>
      </c>
      <c r="Q1440">
        <v>0</v>
      </c>
      <c r="R1440" t="s">
        <v>3644</v>
      </c>
      <c r="S1440" t="s">
        <v>3576</v>
      </c>
    </row>
    <row r="1441" spans="1:19" hidden="1" x14ac:dyDescent="0.15">
      <c r="A1441" s="1">
        <v>43242</v>
      </c>
      <c r="B1441" t="s">
        <v>80</v>
      </c>
      <c r="C1441" t="s">
        <v>990</v>
      </c>
      <c r="D1441" t="s">
        <v>12</v>
      </c>
      <c r="E1441">
        <v>1</v>
      </c>
      <c r="F1441" t="s">
        <v>13</v>
      </c>
      <c r="G1441" t="s">
        <v>3165</v>
      </c>
      <c r="H1441" t="s">
        <v>1724</v>
      </c>
      <c r="I1441" t="s">
        <v>992</v>
      </c>
      <c r="J1441" t="s">
        <v>6</v>
      </c>
      <c r="K1441">
        <v>7</v>
      </c>
      <c r="L1441" t="s">
        <v>7</v>
      </c>
      <c r="M1441" t="s">
        <v>8</v>
      </c>
      <c r="N1441" t="s">
        <v>20</v>
      </c>
      <c r="O1441" t="s">
        <v>3421</v>
      </c>
      <c r="P1441">
        <v>1</v>
      </c>
      <c r="Q1441">
        <v>0</v>
      </c>
      <c r="R1441" t="s">
        <v>3644</v>
      </c>
      <c r="S1441" t="s">
        <v>3576</v>
      </c>
    </row>
    <row r="1442" spans="1:19" hidden="1" x14ac:dyDescent="0.15">
      <c r="A1442" s="1">
        <v>43242</v>
      </c>
      <c r="B1442" t="s">
        <v>80</v>
      </c>
      <c r="C1442" t="s">
        <v>1330</v>
      </c>
      <c r="D1442" t="s">
        <v>212</v>
      </c>
      <c r="E1442">
        <v>1</v>
      </c>
      <c r="F1442" t="s">
        <v>13</v>
      </c>
      <c r="G1442" t="s">
        <v>3165</v>
      </c>
      <c r="H1442" t="s">
        <v>1724</v>
      </c>
      <c r="I1442" t="s">
        <v>30</v>
      </c>
      <c r="J1442" t="s">
        <v>6</v>
      </c>
      <c r="K1442">
        <v>2</v>
      </c>
      <c r="L1442" t="s">
        <v>7</v>
      </c>
      <c r="M1442" t="s">
        <v>8</v>
      </c>
      <c r="N1442" t="s">
        <v>20</v>
      </c>
      <c r="O1442" t="s">
        <v>3421</v>
      </c>
      <c r="P1442">
        <v>1</v>
      </c>
      <c r="Q1442">
        <v>0</v>
      </c>
      <c r="R1442" t="s">
        <v>3644</v>
      </c>
      <c r="S1442" t="s">
        <v>3576</v>
      </c>
    </row>
    <row r="1443" spans="1:19" hidden="1" x14ac:dyDescent="0.15">
      <c r="A1443" s="1">
        <v>43242</v>
      </c>
      <c r="B1443" t="s">
        <v>80</v>
      </c>
      <c r="C1443" t="s">
        <v>145</v>
      </c>
      <c r="D1443" t="s">
        <v>57</v>
      </c>
      <c r="E1443">
        <v>1</v>
      </c>
      <c r="F1443" t="s">
        <v>13</v>
      </c>
      <c r="G1443" t="s">
        <v>3165</v>
      </c>
      <c r="H1443" t="s">
        <v>1724</v>
      </c>
      <c r="I1443" t="s">
        <v>25</v>
      </c>
      <c r="J1443" t="s">
        <v>6</v>
      </c>
      <c r="K1443">
        <v>1</v>
      </c>
      <c r="L1443" t="s">
        <v>7</v>
      </c>
      <c r="M1443" t="s">
        <v>8</v>
      </c>
      <c r="N1443" t="s">
        <v>154</v>
      </c>
      <c r="O1443" t="s">
        <v>3421</v>
      </c>
      <c r="P1443">
        <v>1</v>
      </c>
      <c r="Q1443">
        <v>0</v>
      </c>
      <c r="R1443" t="s">
        <v>3644</v>
      </c>
      <c r="S1443" t="s">
        <v>3576</v>
      </c>
    </row>
    <row r="1444" spans="1:19" hidden="1" x14ac:dyDescent="0.15">
      <c r="A1444" s="1">
        <v>43242</v>
      </c>
      <c r="B1444" t="s">
        <v>80</v>
      </c>
      <c r="C1444" t="s">
        <v>11</v>
      </c>
      <c r="D1444" t="s">
        <v>57</v>
      </c>
      <c r="E1444">
        <v>1</v>
      </c>
      <c r="F1444" t="s">
        <v>13</v>
      </c>
      <c r="G1444" t="s">
        <v>3165</v>
      </c>
      <c r="H1444" t="s">
        <v>1724</v>
      </c>
      <c r="I1444" t="s">
        <v>15</v>
      </c>
      <c r="J1444" t="s">
        <v>6</v>
      </c>
      <c r="K1444">
        <v>5</v>
      </c>
      <c r="L1444" t="s">
        <v>7</v>
      </c>
      <c r="M1444" t="s">
        <v>8</v>
      </c>
      <c r="N1444" t="s">
        <v>20</v>
      </c>
      <c r="O1444" t="s">
        <v>3421</v>
      </c>
      <c r="P1444">
        <v>1</v>
      </c>
      <c r="Q1444">
        <v>0</v>
      </c>
      <c r="R1444" t="s">
        <v>3644</v>
      </c>
      <c r="S1444" t="s">
        <v>3576</v>
      </c>
    </row>
    <row r="1445" spans="1:19" hidden="1" x14ac:dyDescent="0.15">
      <c r="A1445" s="1">
        <v>43242</v>
      </c>
      <c r="B1445" t="s">
        <v>80</v>
      </c>
      <c r="C1445" t="s">
        <v>1136</v>
      </c>
      <c r="D1445" t="s">
        <v>57</v>
      </c>
      <c r="E1445">
        <v>1</v>
      </c>
      <c r="F1445" t="s">
        <v>13</v>
      </c>
      <c r="G1445" t="s">
        <v>3165</v>
      </c>
      <c r="H1445" t="s">
        <v>1724</v>
      </c>
      <c r="I1445" t="s">
        <v>141</v>
      </c>
      <c r="J1445" t="s">
        <v>6</v>
      </c>
      <c r="K1445">
        <v>4</v>
      </c>
      <c r="L1445" t="s">
        <v>7</v>
      </c>
      <c r="M1445" t="s">
        <v>8</v>
      </c>
      <c r="N1445" t="s">
        <v>20</v>
      </c>
      <c r="O1445" t="s">
        <v>3421</v>
      </c>
      <c r="P1445">
        <v>1</v>
      </c>
      <c r="Q1445">
        <v>0</v>
      </c>
      <c r="R1445" t="s">
        <v>3644</v>
      </c>
      <c r="S1445" t="s">
        <v>3576</v>
      </c>
    </row>
    <row r="1446" spans="1:19" hidden="1" x14ac:dyDescent="0.15">
      <c r="A1446" s="1">
        <v>43242</v>
      </c>
      <c r="B1446" t="s">
        <v>80</v>
      </c>
      <c r="C1446" t="s">
        <v>164</v>
      </c>
      <c r="D1446" t="s">
        <v>57</v>
      </c>
      <c r="E1446">
        <v>1</v>
      </c>
      <c r="F1446" t="s">
        <v>13</v>
      </c>
      <c r="G1446" t="s">
        <v>3181</v>
      </c>
      <c r="H1446" t="s">
        <v>1724</v>
      </c>
      <c r="I1446" t="s">
        <v>165</v>
      </c>
      <c r="J1446" t="s">
        <v>6</v>
      </c>
      <c r="K1446">
        <v>14</v>
      </c>
      <c r="L1446" t="s">
        <v>7</v>
      </c>
      <c r="M1446" t="s">
        <v>8</v>
      </c>
      <c r="N1446" t="s">
        <v>20</v>
      </c>
      <c r="O1446" t="s">
        <v>3421</v>
      </c>
      <c r="P1446">
        <v>1</v>
      </c>
      <c r="Q1446">
        <v>0</v>
      </c>
      <c r="R1446" t="s">
        <v>3644</v>
      </c>
      <c r="S1446" t="s">
        <v>3576</v>
      </c>
    </row>
    <row r="1447" spans="1:19" hidden="1" x14ac:dyDescent="0.15">
      <c r="A1447" s="1">
        <v>43242</v>
      </c>
      <c r="B1447" t="s">
        <v>80</v>
      </c>
      <c r="C1447" t="s">
        <v>993</v>
      </c>
      <c r="D1447" t="s">
        <v>12</v>
      </c>
      <c r="E1447">
        <v>1</v>
      </c>
      <c r="F1447" t="s">
        <v>13</v>
      </c>
      <c r="G1447" t="s">
        <v>3165</v>
      </c>
      <c r="H1447" t="s">
        <v>1724</v>
      </c>
      <c r="I1447" t="s">
        <v>994</v>
      </c>
      <c r="J1447" t="s">
        <v>6</v>
      </c>
      <c r="K1447">
        <v>13</v>
      </c>
      <c r="L1447" t="s">
        <v>7</v>
      </c>
      <c r="M1447" t="s">
        <v>8</v>
      </c>
      <c r="N1447" t="s">
        <v>20</v>
      </c>
      <c r="O1447" t="s">
        <v>3421</v>
      </c>
      <c r="P1447">
        <v>1</v>
      </c>
      <c r="Q1447">
        <v>0</v>
      </c>
      <c r="R1447" t="s">
        <v>3644</v>
      </c>
      <c r="S1447" t="s">
        <v>3576</v>
      </c>
    </row>
    <row r="1448" spans="1:19" hidden="1" x14ac:dyDescent="0.15">
      <c r="A1448" s="1">
        <v>43242</v>
      </c>
      <c r="B1448" t="s">
        <v>10</v>
      </c>
      <c r="C1448" t="s">
        <v>1299</v>
      </c>
      <c r="D1448" t="s">
        <v>1300</v>
      </c>
      <c r="E1448">
        <v>1</v>
      </c>
      <c r="F1448" t="s">
        <v>38</v>
      </c>
      <c r="G1448" t="s">
        <v>3178</v>
      </c>
      <c r="H1448" t="s">
        <v>1725</v>
      </c>
      <c r="I1448" t="s">
        <v>40</v>
      </c>
      <c r="J1448" t="s">
        <v>184</v>
      </c>
      <c r="K1448">
        <v>1</v>
      </c>
      <c r="L1448" t="s">
        <v>41</v>
      </c>
      <c r="M1448" t="s">
        <v>8</v>
      </c>
      <c r="N1448" t="s">
        <v>42</v>
      </c>
      <c r="O1448" t="s">
        <v>3422</v>
      </c>
      <c r="P1448">
        <v>1</v>
      </c>
      <c r="Q1448">
        <v>0</v>
      </c>
    </row>
    <row r="1449" spans="1:19" hidden="1" x14ac:dyDescent="0.15">
      <c r="A1449" s="1">
        <v>43242</v>
      </c>
      <c r="B1449" t="s">
        <v>80</v>
      </c>
      <c r="C1449" t="s">
        <v>100</v>
      </c>
      <c r="D1449" t="s">
        <v>57</v>
      </c>
      <c r="E1449">
        <v>1</v>
      </c>
      <c r="F1449" t="s">
        <v>13</v>
      </c>
      <c r="G1449" t="s">
        <v>3165</v>
      </c>
      <c r="H1449" t="s">
        <v>1726</v>
      </c>
      <c r="I1449" t="s">
        <v>101</v>
      </c>
      <c r="J1449" t="s">
        <v>6</v>
      </c>
      <c r="K1449">
        <v>5</v>
      </c>
      <c r="L1449" t="s">
        <v>7</v>
      </c>
      <c r="M1449" t="s">
        <v>1727</v>
      </c>
      <c r="N1449" t="s">
        <v>20</v>
      </c>
      <c r="O1449" t="s">
        <v>3422</v>
      </c>
      <c r="P1449">
        <v>2</v>
      </c>
      <c r="Q1449">
        <v>1</v>
      </c>
      <c r="R1449" t="s">
        <v>3557</v>
      </c>
    </row>
    <row r="1450" spans="1:19" hidden="1" x14ac:dyDescent="0.15">
      <c r="A1450" s="1">
        <v>43242</v>
      </c>
      <c r="B1450" t="s">
        <v>80</v>
      </c>
      <c r="C1450" t="s">
        <v>990</v>
      </c>
      <c r="D1450" t="s">
        <v>12</v>
      </c>
      <c r="E1450">
        <v>1</v>
      </c>
      <c r="F1450" t="s">
        <v>13</v>
      </c>
      <c r="G1450" t="s">
        <v>3165</v>
      </c>
      <c r="H1450" t="s">
        <v>1726</v>
      </c>
      <c r="I1450" t="s">
        <v>992</v>
      </c>
      <c r="J1450" t="s">
        <v>6</v>
      </c>
      <c r="K1450">
        <v>1</v>
      </c>
      <c r="L1450" t="s">
        <v>7</v>
      </c>
      <c r="M1450" t="s">
        <v>1728</v>
      </c>
      <c r="N1450" t="s">
        <v>20</v>
      </c>
      <c r="O1450" t="s">
        <v>3422</v>
      </c>
      <c r="P1450">
        <v>2</v>
      </c>
      <c r="Q1450">
        <v>1</v>
      </c>
      <c r="R1450" t="s">
        <v>3557</v>
      </c>
    </row>
    <row r="1451" spans="1:19" hidden="1" x14ac:dyDescent="0.15">
      <c r="A1451" s="1">
        <v>43242</v>
      </c>
      <c r="B1451" t="s">
        <v>80</v>
      </c>
      <c r="C1451" t="s">
        <v>1396</v>
      </c>
      <c r="D1451" t="s">
        <v>57</v>
      </c>
      <c r="E1451">
        <v>1</v>
      </c>
      <c r="F1451" t="s">
        <v>13</v>
      </c>
      <c r="G1451" t="s">
        <v>3165</v>
      </c>
      <c r="H1451" t="s">
        <v>1726</v>
      </c>
      <c r="I1451" t="s">
        <v>149</v>
      </c>
      <c r="J1451" t="s">
        <v>6</v>
      </c>
      <c r="K1451">
        <v>4</v>
      </c>
      <c r="L1451" t="s">
        <v>7</v>
      </c>
      <c r="M1451" t="s">
        <v>1729</v>
      </c>
      <c r="N1451" t="s">
        <v>20</v>
      </c>
      <c r="O1451" t="s">
        <v>3422</v>
      </c>
      <c r="P1451">
        <v>2</v>
      </c>
      <c r="Q1451">
        <v>1</v>
      </c>
      <c r="R1451" t="s">
        <v>3557</v>
      </c>
    </row>
    <row r="1452" spans="1:19" hidden="1" x14ac:dyDescent="0.15">
      <c r="A1452" s="1">
        <v>43242</v>
      </c>
      <c r="B1452" t="s">
        <v>80</v>
      </c>
      <c r="C1452" t="s">
        <v>498</v>
      </c>
      <c r="D1452" t="s">
        <v>57</v>
      </c>
      <c r="E1452">
        <v>1</v>
      </c>
      <c r="F1452" t="s">
        <v>13</v>
      </c>
      <c r="G1452" t="s">
        <v>3165</v>
      </c>
      <c r="H1452" t="s">
        <v>1726</v>
      </c>
      <c r="I1452" t="s">
        <v>500</v>
      </c>
      <c r="J1452" t="s">
        <v>6</v>
      </c>
      <c r="K1452">
        <v>3</v>
      </c>
      <c r="L1452" t="s">
        <v>7</v>
      </c>
      <c r="M1452" t="s">
        <v>1730</v>
      </c>
      <c r="N1452" t="s">
        <v>20</v>
      </c>
      <c r="O1452" t="s">
        <v>3422</v>
      </c>
      <c r="P1452">
        <v>2</v>
      </c>
      <c r="Q1452">
        <v>1</v>
      </c>
      <c r="R1452" t="s">
        <v>3557</v>
      </c>
    </row>
    <row r="1453" spans="1:19" hidden="1" x14ac:dyDescent="0.15">
      <c r="A1453" s="1">
        <v>43242</v>
      </c>
      <c r="B1453" t="s">
        <v>80</v>
      </c>
      <c r="C1453" t="s">
        <v>442</v>
      </c>
      <c r="D1453" t="s">
        <v>12</v>
      </c>
      <c r="E1453">
        <v>1</v>
      </c>
      <c r="F1453" t="s">
        <v>13</v>
      </c>
      <c r="G1453" t="s">
        <v>3165</v>
      </c>
      <c r="H1453" t="s">
        <v>1726</v>
      </c>
      <c r="I1453" t="s">
        <v>443</v>
      </c>
      <c r="J1453" t="s">
        <v>6</v>
      </c>
      <c r="K1453">
        <v>9</v>
      </c>
      <c r="L1453" t="s">
        <v>7</v>
      </c>
      <c r="M1453" t="s">
        <v>1731</v>
      </c>
      <c r="N1453" t="s">
        <v>20</v>
      </c>
      <c r="O1453" t="s">
        <v>3422</v>
      </c>
      <c r="P1453">
        <v>2</v>
      </c>
      <c r="Q1453">
        <v>1</v>
      </c>
      <c r="R1453" t="s">
        <v>3557</v>
      </c>
    </row>
    <row r="1454" spans="1:19" hidden="1" x14ac:dyDescent="0.15">
      <c r="A1454" s="1">
        <v>43242</v>
      </c>
      <c r="B1454" t="s">
        <v>80</v>
      </c>
      <c r="C1454" t="s">
        <v>11</v>
      </c>
      <c r="D1454" t="s">
        <v>57</v>
      </c>
      <c r="E1454">
        <v>1</v>
      </c>
      <c r="F1454" t="s">
        <v>13</v>
      </c>
      <c r="G1454" t="s">
        <v>3165</v>
      </c>
      <c r="H1454" t="s">
        <v>1726</v>
      </c>
      <c r="I1454" t="s">
        <v>15</v>
      </c>
      <c r="J1454" t="s">
        <v>6</v>
      </c>
      <c r="K1454">
        <v>6</v>
      </c>
      <c r="L1454" t="s">
        <v>7</v>
      </c>
      <c r="M1454" t="s">
        <v>1732</v>
      </c>
      <c r="N1454" t="s">
        <v>20</v>
      </c>
      <c r="O1454" t="s">
        <v>3422</v>
      </c>
      <c r="P1454">
        <v>2</v>
      </c>
      <c r="Q1454">
        <v>1</v>
      </c>
      <c r="R1454" t="s">
        <v>3557</v>
      </c>
    </row>
    <row r="1455" spans="1:19" hidden="1" x14ac:dyDescent="0.15">
      <c r="A1455" s="1">
        <v>43242</v>
      </c>
      <c r="B1455" t="s">
        <v>80</v>
      </c>
      <c r="C1455" t="s">
        <v>145</v>
      </c>
      <c r="D1455" t="s">
        <v>57</v>
      </c>
      <c r="E1455">
        <v>1</v>
      </c>
      <c r="F1455" t="s">
        <v>13</v>
      </c>
      <c r="G1455" t="s">
        <v>3165</v>
      </c>
      <c r="H1455" t="s">
        <v>1726</v>
      </c>
      <c r="I1455" t="s">
        <v>25</v>
      </c>
      <c r="J1455" t="s">
        <v>6</v>
      </c>
      <c r="K1455">
        <v>8</v>
      </c>
      <c r="L1455" t="s">
        <v>7</v>
      </c>
      <c r="M1455" t="s">
        <v>8</v>
      </c>
      <c r="N1455" t="s">
        <v>154</v>
      </c>
      <c r="O1455" t="s">
        <v>3422</v>
      </c>
      <c r="P1455">
        <v>2</v>
      </c>
      <c r="Q1455" s="5">
        <v>1</v>
      </c>
      <c r="R1455" t="s">
        <v>3557</v>
      </c>
    </row>
    <row r="1456" spans="1:19" hidden="1" x14ac:dyDescent="0.15">
      <c r="A1456" s="1">
        <v>43242</v>
      </c>
      <c r="B1456" t="s">
        <v>80</v>
      </c>
      <c r="C1456" t="s">
        <v>1330</v>
      </c>
      <c r="D1456" t="s">
        <v>212</v>
      </c>
      <c r="E1456">
        <v>1</v>
      </c>
      <c r="F1456" t="s">
        <v>13</v>
      </c>
      <c r="G1456" t="s">
        <v>3165</v>
      </c>
      <c r="H1456" t="s">
        <v>1726</v>
      </c>
      <c r="I1456" t="s">
        <v>30</v>
      </c>
      <c r="J1456" t="s">
        <v>6</v>
      </c>
      <c r="K1456">
        <v>7</v>
      </c>
      <c r="L1456" t="s">
        <v>7</v>
      </c>
      <c r="M1456" t="s">
        <v>1733</v>
      </c>
      <c r="N1456" t="s">
        <v>20</v>
      </c>
      <c r="O1456" t="s">
        <v>3422</v>
      </c>
      <c r="P1456">
        <v>2</v>
      </c>
      <c r="Q1456">
        <v>1</v>
      </c>
      <c r="R1456" t="s">
        <v>3557</v>
      </c>
    </row>
    <row r="1457" spans="1:19" hidden="1" x14ac:dyDescent="0.15">
      <c r="A1457" s="1">
        <v>43242</v>
      </c>
      <c r="B1457" t="s">
        <v>80</v>
      </c>
      <c r="C1457" t="s">
        <v>993</v>
      </c>
      <c r="D1457" t="s">
        <v>12</v>
      </c>
      <c r="E1457">
        <v>1</v>
      </c>
      <c r="F1457" t="s">
        <v>13</v>
      </c>
      <c r="G1457" t="s">
        <v>3165</v>
      </c>
      <c r="H1457" t="s">
        <v>1726</v>
      </c>
      <c r="I1457" t="s">
        <v>994</v>
      </c>
      <c r="J1457" t="s">
        <v>6</v>
      </c>
      <c r="K1457">
        <v>2</v>
      </c>
      <c r="L1457" t="s">
        <v>7</v>
      </c>
      <c r="M1457" t="s">
        <v>1734</v>
      </c>
      <c r="N1457" t="s">
        <v>20</v>
      </c>
      <c r="O1457" t="s">
        <v>3422</v>
      </c>
      <c r="P1457">
        <v>2</v>
      </c>
      <c r="Q1457">
        <v>1</v>
      </c>
      <c r="R1457" t="s">
        <v>3557</v>
      </c>
    </row>
    <row r="1458" spans="1:19" hidden="1" x14ac:dyDescent="0.15">
      <c r="A1458" s="1">
        <v>43242</v>
      </c>
      <c r="B1458" t="s">
        <v>80</v>
      </c>
      <c r="C1458" t="s">
        <v>993</v>
      </c>
      <c r="D1458" t="s">
        <v>12</v>
      </c>
      <c r="E1458">
        <v>1</v>
      </c>
      <c r="F1458" t="s">
        <v>13</v>
      </c>
      <c r="G1458" t="s">
        <v>3165</v>
      </c>
      <c r="H1458" t="s">
        <v>1735</v>
      </c>
      <c r="I1458" t="s">
        <v>994</v>
      </c>
      <c r="J1458" t="s">
        <v>6</v>
      </c>
      <c r="K1458">
        <v>7</v>
      </c>
      <c r="L1458" t="s">
        <v>7</v>
      </c>
      <c r="M1458" t="s">
        <v>1736</v>
      </c>
      <c r="N1458" t="s">
        <v>20</v>
      </c>
      <c r="O1458" t="s">
        <v>3422</v>
      </c>
      <c r="P1458">
        <v>2</v>
      </c>
      <c r="Q1458">
        <v>1</v>
      </c>
      <c r="R1458" t="s">
        <v>3557</v>
      </c>
    </row>
    <row r="1459" spans="1:19" hidden="1" x14ac:dyDescent="0.15">
      <c r="A1459" s="1">
        <v>43242</v>
      </c>
      <c r="B1459" t="s">
        <v>80</v>
      </c>
      <c r="C1459" t="s">
        <v>1330</v>
      </c>
      <c r="D1459" t="s">
        <v>212</v>
      </c>
      <c r="E1459">
        <v>1</v>
      </c>
      <c r="F1459" t="s">
        <v>13</v>
      </c>
      <c r="G1459" t="s">
        <v>3165</v>
      </c>
      <c r="H1459" t="s">
        <v>1735</v>
      </c>
      <c r="I1459" t="s">
        <v>30</v>
      </c>
      <c r="J1459" t="s">
        <v>6</v>
      </c>
      <c r="K1459">
        <v>2</v>
      </c>
      <c r="L1459" t="s">
        <v>7</v>
      </c>
      <c r="M1459" t="s">
        <v>1737</v>
      </c>
      <c r="N1459" t="s">
        <v>20</v>
      </c>
      <c r="O1459" t="s">
        <v>3422</v>
      </c>
      <c r="P1459">
        <v>2</v>
      </c>
      <c r="Q1459">
        <v>1</v>
      </c>
      <c r="R1459" t="s">
        <v>3557</v>
      </c>
    </row>
    <row r="1460" spans="1:19" hidden="1" x14ac:dyDescent="0.15">
      <c r="A1460" s="1">
        <v>43242</v>
      </c>
      <c r="B1460" t="s">
        <v>80</v>
      </c>
      <c r="C1460" t="s">
        <v>145</v>
      </c>
      <c r="D1460" t="s">
        <v>57</v>
      </c>
      <c r="E1460">
        <v>1</v>
      </c>
      <c r="F1460" t="s">
        <v>13</v>
      </c>
      <c r="G1460" t="s">
        <v>3165</v>
      </c>
      <c r="H1460" t="s">
        <v>1735</v>
      </c>
      <c r="I1460" t="s">
        <v>25</v>
      </c>
      <c r="J1460" t="s">
        <v>6</v>
      </c>
      <c r="K1460">
        <v>6</v>
      </c>
      <c r="L1460" t="s">
        <v>7</v>
      </c>
      <c r="M1460" t="s">
        <v>8</v>
      </c>
      <c r="N1460" t="s">
        <v>154</v>
      </c>
      <c r="O1460" t="s">
        <v>3422</v>
      </c>
      <c r="P1460">
        <v>2</v>
      </c>
      <c r="Q1460" s="5">
        <v>1</v>
      </c>
      <c r="R1460" t="s">
        <v>3557</v>
      </c>
    </row>
    <row r="1461" spans="1:19" hidden="1" x14ac:dyDescent="0.15">
      <c r="A1461" s="1">
        <v>43242</v>
      </c>
      <c r="B1461" t="s">
        <v>80</v>
      </c>
      <c r="C1461" t="s">
        <v>11</v>
      </c>
      <c r="D1461" t="s">
        <v>57</v>
      </c>
      <c r="E1461">
        <v>1</v>
      </c>
      <c r="F1461" t="s">
        <v>13</v>
      </c>
      <c r="G1461" t="s">
        <v>3165</v>
      </c>
      <c r="H1461" t="s">
        <v>1735</v>
      </c>
      <c r="I1461" t="s">
        <v>15</v>
      </c>
      <c r="J1461" t="s">
        <v>6</v>
      </c>
      <c r="K1461">
        <v>3</v>
      </c>
      <c r="L1461" t="s">
        <v>7</v>
      </c>
      <c r="M1461" t="s">
        <v>1738</v>
      </c>
      <c r="N1461" t="s">
        <v>20</v>
      </c>
      <c r="O1461" t="s">
        <v>3422</v>
      </c>
      <c r="P1461">
        <v>2</v>
      </c>
      <c r="Q1461">
        <v>1</v>
      </c>
      <c r="R1461" t="s">
        <v>3557</v>
      </c>
    </row>
    <row r="1462" spans="1:19" hidden="1" x14ac:dyDescent="0.15">
      <c r="A1462" s="1">
        <v>43242</v>
      </c>
      <c r="B1462" t="s">
        <v>80</v>
      </c>
      <c r="C1462" t="s">
        <v>1136</v>
      </c>
      <c r="D1462" t="s">
        <v>171</v>
      </c>
      <c r="E1462">
        <v>1</v>
      </c>
      <c r="F1462" t="s">
        <v>13</v>
      </c>
      <c r="G1462" t="s">
        <v>3165</v>
      </c>
      <c r="H1462" t="s">
        <v>1735</v>
      </c>
      <c r="I1462" t="s">
        <v>141</v>
      </c>
      <c r="J1462" t="s">
        <v>6</v>
      </c>
      <c r="K1462">
        <v>4</v>
      </c>
      <c r="L1462" t="s">
        <v>7</v>
      </c>
      <c r="M1462" t="s">
        <v>1739</v>
      </c>
      <c r="N1462" t="s">
        <v>20</v>
      </c>
      <c r="O1462" t="s">
        <v>3422</v>
      </c>
      <c r="P1462">
        <v>2</v>
      </c>
      <c r="Q1462">
        <v>1</v>
      </c>
      <c r="R1462" t="s">
        <v>3557</v>
      </c>
    </row>
    <row r="1463" spans="1:19" hidden="1" x14ac:dyDescent="0.15">
      <c r="A1463" s="1">
        <v>43242</v>
      </c>
      <c r="B1463" t="s">
        <v>80</v>
      </c>
      <c r="C1463" t="s">
        <v>164</v>
      </c>
      <c r="D1463" t="s">
        <v>23</v>
      </c>
      <c r="E1463">
        <v>1</v>
      </c>
      <c r="F1463" t="s">
        <v>13</v>
      </c>
      <c r="G1463" t="s">
        <v>3165</v>
      </c>
      <c r="H1463" t="s">
        <v>1735</v>
      </c>
      <c r="I1463" t="s">
        <v>165</v>
      </c>
      <c r="J1463" t="s">
        <v>124</v>
      </c>
      <c r="K1463">
        <v>12</v>
      </c>
      <c r="L1463" t="s">
        <v>7</v>
      </c>
      <c r="M1463" t="s">
        <v>1740</v>
      </c>
      <c r="N1463" t="s">
        <v>20</v>
      </c>
      <c r="O1463" t="s">
        <v>3422</v>
      </c>
      <c r="P1463">
        <v>2</v>
      </c>
      <c r="Q1463">
        <v>2</v>
      </c>
      <c r="R1463" t="s">
        <v>3557</v>
      </c>
    </row>
    <row r="1464" spans="1:19" hidden="1" x14ac:dyDescent="0.15">
      <c r="A1464" s="1">
        <v>43242</v>
      </c>
      <c r="B1464" t="s">
        <v>80</v>
      </c>
      <c r="C1464" t="s">
        <v>498</v>
      </c>
      <c r="D1464" t="s">
        <v>12</v>
      </c>
      <c r="E1464">
        <v>1</v>
      </c>
      <c r="F1464" t="s">
        <v>13</v>
      </c>
      <c r="G1464" t="s">
        <v>3165</v>
      </c>
      <c r="H1464" t="s">
        <v>1735</v>
      </c>
      <c r="I1464" t="s">
        <v>500</v>
      </c>
      <c r="J1464" t="s">
        <v>6</v>
      </c>
      <c r="K1464">
        <v>13</v>
      </c>
      <c r="L1464" t="s">
        <v>7</v>
      </c>
      <c r="M1464" t="s">
        <v>1741</v>
      </c>
      <c r="N1464" t="s">
        <v>20</v>
      </c>
      <c r="O1464" t="s">
        <v>3422</v>
      </c>
      <c r="P1464">
        <v>2</v>
      </c>
      <c r="Q1464">
        <v>1</v>
      </c>
      <c r="R1464" t="s">
        <v>3557</v>
      </c>
    </row>
    <row r="1465" spans="1:19" hidden="1" x14ac:dyDescent="0.15">
      <c r="A1465" s="1">
        <v>43242</v>
      </c>
      <c r="B1465" t="s">
        <v>80</v>
      </c>
      <c r="C1465" t="s">
        <v>951</v>
      </c>
      <c r="D1465" t="s">
        <v>57</v>
      </c>
      <c r="E1465">
        <v>1</v>
      </c>
      <c r="F1465" t="s">
        <v>13</v>
      </c>
      <c r="G1465" t="s">
        <v>3165</v>
      </c>
      <c r="H1465" t="s">
        <v>1735</v>
      </c>
      <c r="I1465" t="s">
        <v>144</v>
      </c>
      <c r="J1465" t="s">
        <v>6</v>
      </c>
      <c r="K1465">
        <v>5</v>
      </c>
      <c r="L1465" t="s">
        <v>7</v>
      </c>
      <c r="M1465" t="s">
        <v>1742</v>
      </c>
      <c r="N1465" t="s">
        <v>20</v>
      </c>
      <c r="O1465" t="s">
        <v>3422</v>
      </c>
      <c r="P1465">
        <v>2</v>
      </c>
      <c r="Q1465">
        <v>1</v>
      </c>
      <c r="R1465" t="s">
        <v>3557</v>
      </c>
    </row>
    <row r="1466" spans="1:19" hidden="1" x14ac:dyDescent="0.15">
      <c r="A1466" s="1">
        <v>43242</v>
      </c>
      <c r="B1466" t="s">
        <v>80</v>
      </c>
      <c r="C1466" t="s">
        <v>1034</v>
      </c>
      <c r="D1466" t="s">
        <v>198</v>
      </c>
      <c r="E1466">
        <v>1</v>
      </c>
      <c r="F1466" t="s">
        <v>13</v>
      </c>
      <c r="G1466" t="s">
        <v>3165</v>
      </c>
      <c r="H1466" t="s">
        <v>1735</v>
      </c>
      <c r="I1466" t="s">
        <v>34</v>
      </c>
      <c r="J1466" t="s">
        <v>6</v>
      </c>
      <c r="K1466">
        <v>8</v>
      </c>
      <c r="L1466" t="s">
        <v>7</v>
      </c>
      <c r="M1466" t="s">
        <v>1743</v>
      </c>
      <c r="N1466" t="s">
        <v>20</v>
      </c>
      <c r="O1466" t="s">
        <v>3422</v>
      </c>
      <c r="P1466">
        <v>2</v>
      </c>
      <c r="Q1466">
        <v>1</v>
      </c>
      <c r="R1466" t="s">
        <v>3557</v>
      </c>
    </row>
    <row r="1467" spans="1:19" hidden="1" x14ac:dyDescent="0.15">
      <c r="A1467" s="1">
        <v>43242</v>
      </c>
      <c r="B1467" t="s">
        <v>80</v>
      </c>
      <c r="C1467" t="s">
        <v>1401</v>
      </c>
      <c r="D1467" t="s">
        <v>171</v>
      </c>
      <c r="E1467">
        <v>1</v>
      </c>
      <c r="F1467" t="s">
        <v>13</v>
      </c>
      <c r="G1467" t="s">
        <v>3165</v>
      </c>
      <c r="H1467" t="s">
        <v>1735</v>
      </c>
      <c r="I1467" t="s">
        <v>354</v>
      </c>
      <c r="J1467" t="s">
        <v>6</v>
      </c>
      <c r="K1467">
        <v>9</v>
      </c>
      <c r="L1467" t="s">
        <v>7</v>
      </c>
      <c r="M1467" t="s">
        <v>1744</v>
      </c>
      <c r="N1467" t="s">
        <v>20</v>
      </c>
      <c r="O1467" t="s">
        <v>3422</v>
      </c>
      <c r="P1467">
        <v>2</v>
      </c>
      <c r="Q1467">
        <v>1</v>
      </c>
      <c r="R1467" t="s">
        <v>3557</v>
      </c>
    </row>
    <row r="1468" spans="1:19" hidden="1" x14ac:dyDescent="0.15">
      <c r="A1468" s="1">
        <v>43242</v>
      </c>
      <c r="B1468" t="s">
        <v>80</v>
      </c>
      <c r="C1468" t="s">
        <v>1396</v>
      </c>
      <c r="D1468" t="s">
        <v>57</v>
      </c>
      <c r="E1468">
        <v>1</v>
      </c>
      <c r="F1468" t="s">
        <v>13</v>
      </c>
      <c r="G1468" t="s">
        <v>3165</v>
      </c>
      <c r="H1468" t="s">
        <v>1735</v>
      </c>
      <c r="I1468" t="s">
        <v>149</v>
      </c>
      <c r="J1468" t="s">
        <v>6</v>
      </c>
      <c r="K1468">
        <v>11</v>
      </c>
      <c r="L1468" t="s">
        <v>7</v>
      </c>
      <c r="M1468" t="s">
        <v>1745</v>
      </c>
      <c r="N1468" t="s">
        <v>20</v>
      </c>
      <c r="O1468" t="s">
        <v>3422</v>
      </c>
      <c r="P1468">
        <v>2</v>
      </c>
      <c r="Q1468">
        <v>1</v>
      </c>
      <c r="R1468" t="s">
        <v>3557</v>
      </c>
    </row>
    <row r="1469" spans="1:19" hidden="1" x14ac:dyDescent="0.15">
      <c r="A1469" s="1">
        <v>43242</v>
      </c>
      <c r="B1469" t="s">
        <v>80</v>
      </c>
      <c r="C1469" t="s">
        <v>990</v>
      </c>
      <c r="D1469" t="s">
        <v>12</v>
      </c>
      <c r="E1469">
        <v>1</v>
      </c>
      <c r="F1469" t="s">
        <v>13</v>
      </c>
      <c r="G1469" t="s">
        <v>3165</v>
      </c>
      <c r="H1469" t="s">
        <v>1735</v>
      </c>
      <c r="I1469" t="s">
        <v>992</v>
      </c>
      <c r="J1469" t="s">
        <v>6</v>
      </c>
      <c r="K1469">
        <v>1</v>
      </c>
      <c r="L1469" t="s">
        <v>7</v>
      </c>
      <c r="M1469" t="s">
        <v>1746</v>
      </c>
      <c r="N1469" t="s">
        <v>20</v>
      </c>
      <c r="O1469" t="s">
        <v>3422</v>
      </c>
      <c r="P1469">
        <v>2</v>
      </c>
      <c r="Q1469">
        <v>1</v>
      </c>
      <c r="R1469" t="s">
        <v>3557</v>
      </c>
    </row>
    <row r="1470" spans="1:19" hidden="1" x14ac:dyDescent="0.15">
      <c r="A1470" s="1">
        <v>43242</v>
      </c>
      <c r="B1470" t="s">
        <v>80</v>
      </c>
      <c r="C1470" t="s">
        <v>100</v>
      </c>
      <c r="D1470" t="s">
        <v>57</v>
      </c>
      <c r="E1470">
        <v>1</v>
      </c>
      <c r="F1470" t="s">
        <v>13</v>
      </c>
      <c r="G1470" t="s">
        <v>3165</v>
      </c>
      <c r="H1470" t="s">
        <v>1735</v>
      </c>
      <c r="I1470" t="s">
        <v>101</v>
      </c>
      <c r="J1470" t="s">
        <v>6</v>
      </c>
      <c r="K1470">
        <v>10</v>
      </c>
      <c r="L1470" t="s">
        <v>7</v>
      </c>
      <c r="M1470" t="s">
        <v>1747</v>
      </c>
      <c r="N1470" t="s">
        <v>20</v>
      </c>
      <c r="O1470" t="s">
        <v>3422</v>
      </c>
      <c r="P1470">
        <v>2</v>
      </c>
      <c r="Q1470">
        <v>1</v>
      </c>
      <c r="R1470" t="s">
        <v>3557</v>
      </c>
    </row>
    <row r="1471" spans="1:19" x14ac:dyDescent="0.15">
      <c r="A1471" s="1">
        <v>43242</v>
      </c>
      <c r="B1471" t="s">
        <v>0</v>
      </c>
      <c r="C1471" t="s">
        <v>185</v>
      </c>
      <c r="D1471" t="s">
        <v>63</v>
      </c>
      <c r="E1471">
        <v>1</v>
      </c>
      <c r="F1471" t="s">
        <v>74</v>
      </c>
      <c r="G1471" t="s">
        <v>3305</v>
      </c>
      <c r="H1471" t="s">
        <v>1748</v>
      </c>
      <c r="I1471" t="s">
        <v>188</v>
      </c>
      <c r="J1471" t="s">
        <v>6</v>
      </c>
      <c r="K1471">
        <v>1</v>
      </c>
      <c r="L1471" t="s">
        <v>7</v>
      </c>
      <c r="M1471" t="s">
        <v>8</v>
      </c>
      <c r="N1471" t="s">
        <v>20</v>
      </c>
      <c r="O1471" t="s">
        <v>3421</v>
      </c>
      <c r="P1471">
        <v>2</v>
      </c>
      <c r="Q1471">
        <v>0</v>
      </c>
      <c r="R1471" t="s">
        <v>3480</v>
      </c>
      <c r="S1471" t="s">
        <v>3574</v>
      </c>
    </row>
    <row r="1472" spans="1:19" hidden="1" x14ac:dyDescent="0.15">
      <c r="A1472" s="1">
        <v>43242</v>
      </c>
      <c r="B1472" t="s">
        <v>80</v>
      </c>
      <c r="C1472" t="s">
        <v>993</v>
      </c>
      <c r="D1472" t="s">
        <v>12</v>
      </c>
      <c r="E1472">
        <v>1</v>
      </c>
      <c r="F1472" t="s">
        <v>13</v>
      </c>
      <c r="G1472" t="s">
        <v>3165</v>
      </c>
      <c r="H1472" t="s">
        <v>1749</v>
      </c>
      <c r="I1472" t="s">
        <v>994</v>
      </c>
      <c r="J1472" t="s">
        <v>6</v>
      </c>
      <c r="K1472">
        <v>12</v>
      </c>
      <c r="L1472" t="s">
        <v>7</v>
      </c>
      <c r="M1472" t="s">
        <v>1750</v>
      </c>
      <c r="N1472" t="s">
        <v>20</v>
      </c>
      <c r="O1472" t="s">
        <v>3422</v>
      </c>
      <c r="P1472">
        <v>2</v>
      </c>
      <c r="Q1472">
        <v>1</v>
      </c>
      <c r="R1472" t="s">
        <v>3557</v>
      </c>
    </row>
    <row r="1473" spans="1:18" hidden="1" x14ac:dyDescent="0.15">
      <c r="A1473" s="1">
        <v>43242</v>
      </c>
      <c r="B1473" t="s">
        <v>80</v>
      </c>
      <c r="C1473" t="s">
        <v>100</v>
      </c>
      <c r="D1473" t="s">
        <v>57</v>
      </c>
      <c r="E1473">
        <v>1</v>
      </c>
      <c r="F1473" t="s">
        <v>13</v>
      </c>
      <c r="G1473" t="s">
        <v>3165</v>
      </c>
      <c r="H1473" t="s">
        <v>1749</v>
      </c>
      <c r="I1473" t="s">
        <v>101</v>
      </c>
      <c r="J1473" t="s">
        <v>6</v>
      </c>
      <c r="K1473">
        <v>7</v>
      </c>
      <c r="L1473" t="s">
        <v>7</v>
      </c>
      <c r="M1473" t="s">
        <v>1751</v>
      </c>
      <c r="N1473" t="s">
        <v>20</v>
      </c>
      <c r="O1473" t="s">
        <v>3422</v>
      </c>
      <c r="P1473">
        <v>2</v>
      </c>
      <c r="Q1473">
        <v>1</v>
      </c>
      <c r="R1473" t="s">
        <v>3557</v>
      </c>
    </row>
    <row r="1474" spans="1:18" hidden="1" x14ac:dyDescent="0.15">
      <c r="A1474" s="1">
        <v>43242</v>
      </c>
      <c r="B1474" t="s">
        <v>80</v>
      </c>
      <c r="C1474" t="s">
        <v>990</v>
      </c>
      <c r="D1474" t="s">
        <v>12</v>
      </c>
      <c r="E1474">
        <v>1</v>
      </c>
      <c r="F1474" t="s">
        <v>13</v>
      </c>
      <c r="G1474" t="s">
        <v>3165</v>
      </c>
      <c r="H1474" t="s">
        <v>1749</v>
      </c>
      <c r="I1474" t="s">
        <v>992</v>
      </c>
      <c r="J1474" t="s">
        <v>6</v>
      </c>
      <c r="K1474">
        <v>6</v>
      </c>
      <c r="L1474" t="s">
        <v>7</v>
      </c>
      <c r="M1474" t="s">
        <v>1752</v>
      </c>
      <c r="N1474" t="s">
        <v>20</v>
      </c>
      <c r="O1474" t="s">
        <v>3422</v>
      </c>
      <c r="P1474">
        <v>2</v>
      </c>
      <c r="Q1474">
        <v>1</v>
      </c>
      <c r="R1474" t="s">
        <v>3557</v>
      </c>
    </row>
    <row r="1475" spans="1:18" hidden="1" x14ac:dyDescent="0.15">
      <c r="A1475" s="1">
        <v>43242</v>
      </c>
      <c r="B1475" t="s">
        <v>80</v>
      </c>
      <c r="C1475" t="s">
        <v>1396</v>
      </c>
      <c r="D1475" t="s">
        <v>57</v>
      </c>
      <c r="E1475">
        <v>1</v>
      </c>
      <c r="F1475" t="s">
        <v>13</v>
      </c>
      <c r="G1475" t="s">
        <v>3165</v>
      </c>
      <c r="H1475" t="s">
        <v>1749</v>
      </c>
      <c r="I1475" t="s">
        <v>149</v>
      </c>
      <c r="J1475" t="s">
        <v>6</v>
      </c>
      <c r="K1475">
        <v>8</v>
      </c>
      <c r="L1475" t="s">
        <v>7</v>
      </c>
      <c r="M1475" t="s">
        <v>1753</v>
      </c>
      <c r="N1475" t="s">
        <v>20</v>
      </c>
      <c r="O1475" t="s">
        <v>3422</v>
      </c>
      <c r="P1475">
        <v>2</v>
      </c>
      <c r="Q1475">
        <v>1</v>
      </c>
      <c r="R1475" t="s">
        <v>3557</v>
      </c>
    </row>
    <row r="1476" spans="1:18" hidden="1" x14ac:dyDescent="0.15">
      <c r="A1476" s="1">
        <v>43242</v>
      </c>
      <c r="B1476" t="s">
        <v>80</v>
      </c>
      <c r="C1476" t="s">
        <v>1401</v>
      </c>
      <c r="D1476" t="s">
        <v>171</v>
      </c>
      <c r="E1476">
        <v>1</v>
      </c>
      <c r="F1476" t="s">
        <v>13</v>
      </c>
      <c r="G1476" t="s">
        <v>3165</v>
      </c>
      <c r="H1476" t="s">
        <v>1749</v>
      </c>
      <c r="I1476" t="s">
        <v>354</v>
      </c>
      <c r="J1476" t="s">
        <v>6</v>
      </c>
      <c r="K1476">
        <v>11</v>
      </c>
      <c r="L1476" t="s">
        <v>7</v>
      </c>
      <c r="M1476" t="s">
        <v>8</v>
      </c>
      <c r="N1476" t="s">
        <v>20</v>
      </c>
      <c r="O1476" t="s">
        <v>3422</v>
      </c>
      <c r="P1476">
        <v>2</v>
      </c>
      <c r="Q1476" s="5">
        <v>1</v>
      </c>
      <c r="R1476" t="s">
        <v>3557</v>
      </c>
    </row>
    <row r="1477" spans="1:18" hidden="1" x14ac:dyDescent="0.15">
      <c r="A1477" s="1">
        <v>43242</v>
      </c>
      <c r="B1477" t="s">
        <v>80</v>
      </c>
      <c r="C1477" t="s">
        <v>32</v>
      </c>
      <c r="D1477" t="s">
        <v>12</v>
      </c>
      <c r="E1477">
        <v>1</v>
      </c>
      <c r="F1477" t="s">
        <v>13</v>
      </c>
      <c r="G1477" t="s">
        <v>3165</v>
      </c>
      <c r="H1477" t="s">
        <v>1749</v>
      </c>
      <c r="I1477" t="s">
        <v>34</v>
      </c>
      <c r="J1477" t="s">
        <v>6</v>
      </c>
      <c r="K1477">
        <v>9</v>
      </c>
      <c r="L1477" t="s">
        <v>7</v>
      </c>
      <c r="M1477" t="s">
        <v>8</v>
      </c>
      <c r="N1477" t="s">
        <v>20</v>
      </c>
      <c r="O1477" t="s">
        <v>3422</v>
      </c>
      <c r="P1477">
        <v>2</v>
      </c>
      <c r="Q1477" s="5">
        <v>1</v>
      </c>
      <c r="R1477" t="s">
        <v>3557</v>
      </c>
    </row>
    <row r="1478" spans="1:18" hidden="1" x14ac:dyDescent="0.15">
      <c r="A1478" s="1">
        <v>43242</v>
      </c>
      <c r="B1478" t="s">
        <v>80</v>
      </c>
      <c r="C1478" t="s">
        <v>1034</v>
      </c>
      <c r="D1478" t="s">
        <v>198</v>
      </c>
      <c r="E1478">
        <v>1</v>
      </c>
      <c r="F1478" t="s">
        <v>13</v>
      </c>
      <c r="G1478" t="s">
        <v>3165</v>
      </c>
      <c r="H1478" t="s">
        <v>1749</v>
      </c>
      <c r="I1478" t="s">
        <v>34</v>
      </c>
      <c r="J1478" t="s">
        <v>6</v>
      </c>
      <c r="K1478">
        <v>10</v>
      </c>
      <c r="L1478" t="s">
        <v>7</v>
      </c>
      <c r="M1478" t="s">
        <v>1754</v>
      </c>
      <c r="N1478" t="s">
        <v>20</v>
      </c>
      <c r="O1478" t="s">
        <v>3422</v>
      </c>
      <c r="P1478">
        <v>2</v>
      </c>
      <c r="Q1478">
        <v>1</v>
      </c>
      <c r="R1478" t="s">
        <v>3557</v>
      </c>
    </row>
    <row r="1479" spans="1:18" hidden="1" x14ac:dyDescent="0.15">
      <c r="A1479" s="1">
        <v>43242</v>
      </c>
      <c r="B1479" t="s">
        <v>80</v>
      </c>
      <c r="C1479" t="s">
        <v>951</v>
      </c>
      <c r="D1479" t="s">
        <v>57</v>
      </c>
      <c r="E1479">
        <v>1</v>
      </c>
      <c r="F1479" t="s">
        <v>13</v>
      </c>
      <c r="G1479" t="s">
        <v>3165</v>
      </c>
      <c r="H1479" t="s">
        <v>1749</v>
      </c>
      <c r="I1479" t="s">
        <v>144</v>
      </c>
      <c r="J1479" t="s">
        <v>6</v>
      </c>
      <c r="K1479">
        <v>5</v>
      </c>
      <c r="L1479" t="s">
        <v>7</v>
      </c>
      <c r="M1479" t="s">
        <v>1755</v>
      </c>
      <c r="N1479" t="s">
        <v>20</v>
      </c>
      <c r="O1479" t="s">
        <v>3422</v>
      </c>
      <c r="P1479">
        <v>2</v>
      </c>
      <c r="Q1479">
        <v>1</v>
      </c>
      <c r="R1479" t="s">
        <v>3557</v>
      </c>
    </row>
    <row r="1480" spans="1:18" hidden="1" x14ac:dyDescent="0.15">
      <c r="A1480" s="1">
        <v>43242</v>
      </c>
      <c r="B1480" t="s">
        <v>80</v>
      </c>
      <c r="C1480" t="s">
        <v>498</v>
      </c>
      <c r="D1480" t="s">
        <v>57</v>
      </c>
      <c r="E1480">
        <v>1</v>
      </c>
      <c r="F1480" t="s">
        <v>13</v>
      </c>
      <c r="G1480" t="s">
        <v>3165</v>
      </c>
      <c r="H1480" t="s">
        <v>1749</v>
      </c>
      <c r="I1480" t="s">
        <v>500</v>
      </c>
      <c r="J1480" t="s">
        <v>6</v>
      </c>
      <c r="K1480">
        <v>14</v>
      </c>
      <c r="L1480" t="s">
        <v>7</v>
      </c>
      <c r="M1480" t="s">
        <v>1756</v>
      </c>
      <c r="N1480" t="s">
        <v>20</v>
      </c>
      <c r="O1480" t="s">
        <v>3422</v>
      </c>
      <c r="P1480">
        <v>2</v>
      </c>
      <c r="Q1480">
        <v>1</v>
      </c>
      <c r="R1480" t="s">
        <v>3557</v>
      </c>
    </row>
    <row r="1481" spans="1:18" hidden="1" x14ac:dyDescent="0.15">
      <c r="A1481" s="1">
        <v>43242</v>
      </c>
      <c r="B1481" t="s">
        <v>80</v>
      </c>
      <c r="C1481" t="s">
        <v>164</v>
      </c>
      <c r="D1481" t="s">
        <v>57</v>
      </c>
      <c r="E1481">
        <v>1</v>
      </c>
      <c r="F1481" t="s">
        <v>13</v>
      </c>
      <c r="G1481" t="s">
        <v>3181</v>
      </c>
      <c r="H1481" t="s">
        <v>1749</v>
      </c>
      <c r="I1481" t="s">
        <v>165</v>
      </c>
      <c r="J1481" t="s">
        <v>6</v>
      </c>
      <c r="K1481">
        <v>13</v>
      </c>
      <c r="L1481" t="s">
        <v>7</v>
      </c>
      <c r="M1481" t="s">
        <v>8</v>
      </c>
      <c r="N1481" t="s">
        <v>20</v>
      </c>
      <c r="O1481" t="s">
        <v>3422</v>
      </c>
      <c r="P1481">
        <v>2</v>
      </c>
      <c r="Q1481" s="5">
        <v>1</v>
      </c>
      <c r="R1481" t="s">
        <v>3557</v>
      </c>
    </row>
    <row r="1482" spans="1:18" hidden="1" x14ac:dyDescent="0.15">
      <c r="A1482" s="1">
        <v>43242</v>
      </c>
      <c r="B1482" t="s">
        <v>80</v>
      </c>
      <c r="C1482" t="s">
        <v>1136</v>
      </c>
      <c r="D1482" t="s">
        <v>57</v>
      </c>
      <c r="E1482">
        <v>1</v>
      </c>
      <c r="F1482" t="s">
        <v>13</v>
      </c>
      <c r="G1482" t="s">
        <v>3165</v>
      </c>
      <c r="H1482" t="s">
        <v>1749</v>
      </c>
      <c r="I1482" t="s">
        <v>141</v>
      </c>
      <c r="J1482" t="s">
        <v>6</v>
      </c>
      <c r="K1482">
        <v>4</v>
      </c>
      <c r="L1482" t="s">
        <v>7</v>
      </c>
      <c r="M1482" t="s">
        <v>1757</v>
      </c>
      <c r="N1482" t="s">
        <v>20</v>
      </c>
      <c r="O1482" t="s">
        <v>3422</v>
      </c>
      <c r="P1482">
        <v>2</v>
      </c>
      <c r="Q1482">
        <v>1</v>
      </c>
      <c r="R1482" t="s">
        <v>3557</v>
      </c>
    </row>
    <row r="1483" spans="1:18" hidden="1" x14ac:dyDescent="0.15">
      <c r="A1483" s="1">
        <v>43242</v>
      </c>
      <c r="B1483" t="s">
        <v>80</v>
      </c>
      <c r="C1483" t="s">
        <v>11</v>
      </c>
      <c r="D1483" t="s">
        <v>57</v>
      </c>
      <c r="E1483">
        <v>1</v>
      </c>
      <c r="F1483" t="s">
        <v>13</v>
      </c>
      <c r="G1483" t="s">
        <v>3165</v>
      </c>
      <c r="H1483" t="s">
        <v>1749</v>
      </c>
      <c r="I1483" t="s">
        <v>15</v>
      </c>
      <c r="J1483" t="s">
        <v>6</v>
      </c>
      <c r="K1483">
        <v>3</v>
      </c>
      <c r="L1483" t="s">
        <v>7</v>
      </c>
      <c r="M1483" t="s">
        <v>1758</v>
      </c>
      <c r="N1483" t="s">
        <v>20</v>
      </c>
      <c r="O1483" t="s">
        <v>3422</v>
      </c>
      <c r="P1483">
        <v>2</v>
      </c>
      <c r="Q1483">
        <v>1</v>
      </c>
      <c r="R1483" t="s">
        <v>3557</v>
      </c>
    </row>
    <row r="1484" spans="1:18" hidden="1" x14ac:dyDescent="0.15">
      <c r="A1484" s="1">
        <v>43242</v>
      </c>
      <c r="B1484" t="s">
        <v>80</v>
      </c>
      <c r="C1484" t="s">
        <v>145</v>
      </c>
      <c r="D1484" t="s">
        <v>57</v>
      </c>
      <c r="E1484">
        <v>1</v>
      </c>
      <c r="F1484" t="s">
        <v>13</v>
      </c>
      <c r="G1484" t="s">
        <v>3165</v>
      </c>
      <c r="H1484" t="s">
        <v>1749</v>
      </c>
      <c r="I1484" t="s">
        <v>25</v>
      </c>
      <c r="J1484" t="s">
        <v>6</v>
      </c>
      <c r="K1484">
        <v>1</v>
      </c>
      <c r="L1484" t="s">
        <v>7</v>
      </c>
      <c r="M1484" t="s">
        <v>8</v>
      </c>
      <c r="N1484" t="s">
        <v>154</v>
      </c>
      <c r="O1484" t="s">
        <v>3422</v>
      </c>
      <c r="P1484">
        <v>2</v>
      </c>
      <c r="Q1484" s="5">
        <v>1</v>
      </c>
      <c r="R1484" t="s">
        <v>3557</v>
      </c>
    </row>
    <row r="1485" spans="1:18" hidden="1" x14ac:dyDescent="0.15">
      <c r="A1485" s="1">
        <v>43242</v>
      </c>
      <c r="B1485" t="s">
        <v>80</v>
      </c>
      <c r="C1485" t="s">
        <v>1330</v>
      </c>
      <c r="D1485" t="s">
        <v>1331</v>
      </c>
      <c r="E1485">
        <v>1</v>
      </c>
      <c r="F1485" t="s">
        <v>13</v>
      </c>
      <c r="G1485" t="s">
        <v>3165</v>
      </c>
      <c r="H1485" t="s">
        <v>1749</v>
      </c>
      <c r="I1485" t="s">
        <v>30</v>
      </c>
      <c r="J1485" t="s">
        <v>163</v>
      </c>
      <c r="K1485">
        <v>2</v>
      </c>
      <c r="L1485" t="s">
        <v>7</v>
      </c>
      <c r="M1485" t="s">
        <v>1759</v>
      </c>
      <c r="N1485" t="s">
        <v>20</v>
      </c>
      <c r="O1485" t="s">
        <v>3422</v>
      </c>
      <c r="P1485">
        <v>2</v>
      </c>
      <c r="Q1485">
        <v>1</v>
      </c>
      <c r="R1485" t="s">
        <v>3557</v>
      </c>
    </row>
    <row r="1486" spans="1:18" hidden="1" x14ac:dyDescent="0.15">
      <c r="A1486" s="1">
        <v>43242</v>
      </c>
      <c r="B1486" t="s">
        <v>87</v>
      </c>
      <c r="C1486" t="s">
        <v>457</v>
      </c>
      <c r="D1486" t="s">
        <v>198</v>
      </c>
      <c r="E1486">
        <v>4</v>
      </c>
      <c r="F1486" t="s">
        <v>13</v>
      </c>
      <c r="G1486" t="s">
        <v>3165</v>
      </c>
      <c r="H1486" t="s">
        <v>1760</v>
      </c>
      <c r="I1486" t="s">
        <v>30</v>
      </c>
      <c r="J1486" t="s">
        <v>6</v>
      </c>
      <c r="K1486">
        <v>1</v>
      </c>
      <c r="L1486" t="s">
        <v>7</v>
      </c>
      <c r="M1486" t="s">
        <v>1761</v>
      </c>
      <c r="N1486" t="s">
        <v>20</v>
      </c>
      <c r="O1486" t="s">
        <v>3422</v>
      </c>
      <c r="P1486">
        <v>2</v>
      </c>
      <c r="Q1486">
        <v>1</v>
      </c>
      <c r="R1486" t="s">
        <v>3557</v>
      </c>
    </row>
    <row r="1487" spans="1:18" hidden="1" x14ac:dyDescent="0.15">
      <c r="A1487" s="1">
        <v>43242</v>
      </c>
      <c r="B1487" t="s">
        <v>80</v>
      </c>
      <c r="C1487" t="s">
        <v>498</v>
      </c>
      <c r="D1487" t="s">
        <v>57</v>
      </c>
      <c r="E1487">
        <v>1</v>
      </c>
      <c r="F1487" t="s">
        <v>13</v>
      </c>
      <c r="G1487" t="s">
        <v>3165</v>
      </c>
      <c r="H1487" t="s">
        <v>1762</v>
      </c>
      <c r="I1487" t="s">
        <v>500</v>
      </c>
      <c r="J1487" t="s">
        <v>6</v>
      </c>
      <c r="K1487">
        <v>1</v>
      </c>
      <c r="L1487" t="s">
        <v>7</v>
      </c>
      <c r="M1487" t="s">
        <v>1763</v>
      </c>
      <c r="N1487" t="s">
        <v>20</v>
      </c>
      <c r="O1487" t="s">
        <v>3422</v>
      </c>
      <c r="P1487">
        <v>2</v>
      </c>
      <c r="Q1487">
        <v>3</v>
      </c>
      <c r="R1487" t="s">
        <v>3557</v>
      </c>
    </row>
    <row r="1488" spans="1:18" hidden="1" x14ac:dyDescent="0.15">
      <c r="A1488" s="1">
        <v>43243</v>
      </c>
      <c r="B1488" t="s">
        <v>80</v>
      </c>
      <c r="C1488" t="s">
        <v>1401</v>
      </c>
      <c r="D1488" t="s">
        <v>171</v>
      </c>
      <c r="E1488">
        <v>1</v>
      </c>
      <c r="F1488" t="s">
        <v>13</v>
      </c>
      <c r="G1488" t="s">
        <v>3165</v>
      </c>
      <c r="H1488" t="s">
        <v>1764</v>
      </c>
      <c r="I1488" t="s">
        <v>354</v>
      </c>
      <c r="J1488" t="s">
        <v>6</v>
      </c>
      <c r="K1488">
        <v>1</v>
      </c>
      <c r="L1488" t="s">
        <v>7</v>
      </c>
      <c r="M1488" t="s">
        <v>1765</v>
      </c>
      <c r="N1488" t="s">
        <v>20</v>
      </c>
      <c r="O1488" t="s">
        <v>3422</v>
      </c>
      <c r="P1488">
        <v>2</v>
      </c>
      <c r="Q1488">
        <v>1</v>
      </c>
      <c r="R1488" t="s">
        <v>3557</v>
      </c>
    </row>
    <row r="1489" spans="1:19" x14ac:dyDescent="0.15">
      <c r="A1489" s="1">
        <v>43243</v>
      </c>
      <c r="B1489" t="s">
        <v>0</v>
      </c>
      <c r="C1489" t="s">
        <v>1711</v>
      </c>
      <c r="D1489" t="s">
        <v>57</v>
      </c>
      <c r="E1489">
        <v>1</v>
      </c>
      <c r="F1489" t="s">
        <v>3</v>
      </c>
      <c r="G1489" t="s">
        <v>3305</v>
      </c>
      <c r="H1489" t="s">
        <v>1766</v>
      </c>
      <c r="I1489" t="s">
        <v>5</v>
      </c>
      <c r="J1489" t="s">
        <v>6</v>
      </c>
      <c r="K1489">
        <v>1</v>
      </c>
      <c r="L1489" t="s">
        <v>7</v>
      </c>
      <c r="M1489" t="s">
        <v>1767</v>
      </c>
      <c r="N1489" t="s">
        <v>20</v>
      </c>
      <c r="O1489" t="s">
        <v>3422</v>
      </c>
      <c r="P1489">
        <v>2</v>
      </c>
      <c r="Q1489">
        <v>1</v>
      </c>
      <c r="R1489" t="s">
        <v>3557</v>
      </c>
    </row>
    <row r="1490" spans="1:19" x14ac:dyDescent="0.15">
      <c r="A1490" s="1">
        <v>43243</v>
      </c>
      <c r="B1490" t="s">
        <v>0</v>
      </c>
      <c r="C1490" t="s">
        <v>1768</v>
      </c>
      <c r="D1490" t="s">
        <v>12</v>
      </c>
      <c r="E1490">
        <v>1</v>
      </c>
      <c r="F1490" t="s">
        <v>38</v>
      </c>
      <c r="G1490" t="s">
        <v>3178</v>
      </c>
      <c r="H1490" t="s">
        <v>1766</v>
      </c>
      <c r="I1490" t="s">
        <v>1769</v>
      </c>
      <c r="J1490" t="s">
        <v>113</v>
      </c>
      <c r="K1490">
        <v>2</v>
      </c>
      <c r="L1490" t="s">
        <v>7</v>
      </c>
      <c r="M1490" t="s">
        <v>8</v>
      </c>
      <c r="N1490" t="s">
        <v>9</v>
      </c>
      <c r="O1490" t="s">
        <v>3422</v>
      </c>
      <c r="P1490">
        <v>2</v>
      </c>
      <c r="Q1490" s="5">
        <v>1</v>
      </c>
      <c r="R1490" t="s">
        <v>3557</v>
      </c>
    </row>
    <row r="1491" spans="1:19" x14ac:dyDescent="0.15">
      <c r="A1491" s="1">
        <v>43243</v>
      </c>
      <c r="B1491" t="s">
        <v>0</v>
      </c>
      <c r="C1491" t="s">
        <v>1770</v>
      </c>
      <c r="D1491" t="s">
        <v>133</v>
      </c>
      <c r="E1491">
        <v>1</v>
      </c>
      <c r="F1491" t="s">
        <v>44</v>
      </c>
      <c r="G1491" t="s">
        <v>3197</v>
      </c>
      <c r="H1491" t="s">
        <v>1771</v>
      </c>
      <c r="I1491" t="s">
        <v>1772</v>
      </c>
      <c r="J1491" t="s">
        <v>6</v>
      </c>
      <c r="K1491">
        <v>2</v>
      </c>
      <c r="L1491" t="s">
        <v>7</v>
      </c>
      <c r="M1491" t="s">
        <v>8</v>
      </c>
      <c r="N1491" t="s">
        <v>9</v>
      </c>
      <c r="O1491" t="s">
        <v>3422</v>
      </c>
      <c r="P1491">
        <v>2</v>
      </c>
      <c r="Q1491" s="5">
        <v>1</v>
      </c>
      <c r="R1491" t="s">
        <v>3557</v>
      </c>
    </row>
    <row r="1492" spans="1:19" x14ac:dyDescent="0.15">
      <c r="A1492" s="1">
        <v>43243</v>
      </c>
      <c r="B1492" t="s">
        <v>0</v>
      </c>
      <c r="C1492" t="s">
        <v>264</v>
      </c>
      <c r="D1492" t="s">
        <v>133</v>
      </c>
      <c r="E1492">
        <v>1</v>
      </c>
      <c r="F1492" t="s">
        <v>44</v>
      </c>
      <c r="G1492" t="s">
        <v>3197</v>
      </c>
      <c r="H1492" t="s">
        <v>1771</v>
      </c>
      <c r="I1492" t="s">
        <v>265</v>
      </c>
      <c r="J1492" t="s">
        <v>6</v>
      </c>
      <c r="K1492">
        <v>1</v>
      </c>
      <c r="L1492" t="s">
        <v>7</v>
      </c>
      <c r="M1492" t="s">
        <v>8</v>
      </c>
      <c r="N1492" t="s">
        <v>9</v>
      </c>
      <c r="O1492" t="s">
        <v>3422</v>
      </c>
      <c r="P1492">
        <v>2</v>
      </c>
      <c r="Q1492" s="5">
        <v>1</v>
      </c>
      <c r="R1492" t="s">
        <v>3557</v>
      </c>
    </row>
    <row r="1493" spans="1:19" hidden="1" x14ac:dyDescent="0.15">
      <c r="A1493" s="1">
        <v>43243</v>
      </c>
      <c r="B1493" t="s">
        <v>80</v>
      </c>
      <c r="C1493" t="s">
        <v>1494</v>
      </c>
      <c r="D1493" t="s">
        <v>1179</v>
      </c>
      <c r="E1493">
        <v>1</v>
      </c>
      <c r="F1493" t="s">
        <v>13</v>
      </c>
      <c r="G1493" t="s">
        <v>3165</v>
      </c>
      <c r="H1493" t="s">
        <v>1773</v>
      </c>
      <c r="I1493" t="s">
        <v>460</v>
      </c>
      <c r="J1493" t="s">
        <v>6</v>
      </c>
      <c r="K1493">
        <v>1</v>
      </c>
      <c r="L1493" t="s">
        <v>7</v>
      </c>
      <c r="M1493" t="s">
        <v>8</v>
      </c>
      <c r="N1493" t="s">
        <v>3652</v>
      </c>
      <c r="O1493" t="s">
        <v>3422</v>
      </c>
      <c r="P1493">
        <v>2</v>
      </c>
      <c r="Q1493" s="5">
        <v>1</v>
      </c>
      <c r="R1493" t="s">
        <v>3557</v>
      </c>
    </row>
    <row r="1494" spans="1:19" hidden="1" x14ac:dyDescent="0.15">
      <c r="A1494" s="1">
        <v>43243</v>
      </c>
      <c r="B1494" t="s">
        <v>80</v>
      </c>
      <c r="C1494" t="s">
        <v>1509</v>
      </c>
      <c r="D1494" t="s">
        <v>254</v>
      </c>
      <c r="E1494">
        <v>1</v>
      </c>
      <c r="F1494" t="s">
        <v>13</v>
      </c>
      <c r="G1494" t="s">
        <v>3165</v>
      </c>
      <c r="H1494" t="s">
        <v>1773</v>
      </c>
      <c r="I1494" t="s">
        <v>147</v>
      </c>
      <c r="J1494" t="s">
        <v>6</v>
      </c>
      <c r="K1494">
        <v>2</v>
      </c>
      <c r="L1494" t="s">
        <v>7</v>
      </c>
      <c r="M1494" t="s">
        <v>8</v>
      </c>
      <c r="N1494" t="s">
        <v>3652</v>
      </c>
      <c r="O1494" t="s">
        <v>3422</v>
      </c>
      <c r="P1494">
        <v>2</v>
      </c>
      <c r="Q1494" s="5">
        <v>1</v>
      </c>
      <c r="R1494" t="s">
        <v>3557</v>
      </c>
    </row>
    <row r="1495" spans="1:19" hidden="1" x14ac:dyDescent="0.15">
      <c r="A1495" s="1">
        <v>43243</v>
      </c>
      <c r="B1495" t="s">
        <v>10</v>
      </c>
      <c r="C1495" t="s">
        <v>1299</v>
      </c>
      <c r="D1495" t="s">
        <v>1300</v>
      </c>
      <c r="E1495">
        <v>1</v>
      </c>
      <c r="F1495" t="s">
        <v>38</v>
      </c>
      <c r="G1495" t="s">
        <v>3178</v>
      </c>
      <c r="H1495" t="s">
        <v>1774</v>
      </c>
      <c r="I1495" t="s">
        <v>40</v>
      </c>
      <c r="J1495" t="s">
        <v>184</v>
      </c>
      <c r="K1495">
        <v>1</v>
      </c>
      <c r="L1495" t="s">
        <v>3703</v>
      </c>
      <c r="M1495" t="s">
        <v>8</v>
      </c>
      <c r="N1495" t="s">
        <v>42</v>
      </c>
      <c r="O1495" t="s">
        <v>3422</v>
      </c>
      <c r="P1495">
        <v>2</v>
      </c>
      <c r="Q1495" s="5">
        <v>1</v>
      </c>
      <c r="R1495" t="s">
        <v>3557</v>
      </c>
    </row>
    <row r="1496" spans="1:19" hidden="1" x14ac:dyDescent="0.15">
      <c r="A1496" s="1">
        <v>43243</v>
      </c>
      <c r="B1496" t="s">
        <v>10</v>
      </c>
      <c r="C1496" t="s">
        <v>1775</v>
      </c>
      <c r="D1496" t="s">
        <v>1776</v>
      </c>
      <c r="E1496">
        <v>1</v>
      </c>
      <c r="F1496" t="s">
        <v>340</v>
      </c>
      <c r="G1496" t="s">
        <v>3239</v>
      </c>
      <c r="H1496" t="s">
        <v>1774</v>
      </c>
      <c r="I1496" t="s">
        <v>341</v>
      </c>
      <c r="J1496" t="s">
        <v>6</v>
      </c>
      <c r="K1496">
        <v>2</v>
      </c>
      <c r="L1496" t="s">
        <v>3534</v>
      </c>
      <c r="M1496" t="s">
        <v>8</v>
      </c>
      <c r="N1496" s="6" t="s">
        <v>42</v>
      </c>
      <c r="O1496" t="s">
        <v>3422</v>
      </c>
      <c r="P1496">
        <v>2</v>
      </c>
      <c r="Q1496" s="5">
        <v>1</v>
      </c>
      <c r="R1496" t="s">
        <v>3557</v>
      </c>
    </row>
    <row r="1497" spans="1:19" hidden="1" x14ac:dyDescent="0.15">
      <c r="A1497" s="1">
        <v>43243</v>
      </c>
      <c r="B1497" t="s">
        <v>114</v>
      </c>
      <c r="C1497" t="s">
        <v>993</v>
      </c>
      <c r="D1497" t="s">
        <v>12</v>
      </c>
      <c r="E1497">
        <v>1</v>
      </c>
      <c r="F1497" t="s">
        <v>13</v>
      </c>
      <c r="G1497" t="s">
        <v>3165</v>
      </c>
      <c r="H1497" t="s">
        <v>1777</v>
      </c>
      <c r="I1497" t="s">
        <v>994</v>
      </c>
      <c r="J1497" t="s">
        <v>6</v>
      </c>
      <c r="K1497">
        <v>1</v>
      </c>
      <c r="L1497" t="s">
        <v>7</v>
      </c>
      <c r="M1497" t="s">
        <v>1648</v>
      </c>
      <c r="N1497" t="s">
        <v>20</v>
      </c>
      <c r="O1497" t="s">
        <v>3422</v>
      </c>
      <c r="P1497">
        <v>2</v>
      </c>
      <c r="Q1497">
        <v>1</v>
      </c>
      <c r="R1497" t="s">
        <v>3557</v>
      </c>
    </row>
    <row r="1498" spans="1:19" hidden="1" x14ac:dyDescent="0.15">
      <c r="A1498" s="1">
        <v>43243</v>
      </c>
      <c r="B1498" t="s">
        <v>66</v>
      </c>
      <c r="C1498" t="s">
        <v>1778</v>
      </c>
      <c r="D1498" t="s">
        <v>12</v>
      </c>
      <c r="E1498">
        <v>1</v>
      </c>
      <c r="F1498" t="s">
        <v>38</v>
      </c>
      <c r="G1498" t="s">
        <v>3178</v>
      </c>
      <c r="H1498" t="s">
        <v>1779</v>
      </c>
      <c r="I1498" t="s">
        <v>1780</v>
      </c>
      <c r="J1498" t="s">
        <v>6</v>
      </c>
      <c r="K1498">
        <v>1</v>
      </c>
      <c r="L1498" t="s">
        <v>7</v>
      </c>
      <c r="M1498" t="s">
        <v>1781</v>
      </c>
      <c r="N1498" t="s">
        <v>20</v>
      </c>
      <c r="O1498" t="s">
        <v>3422</v>
      </c>
      <c r="P1498">
        <v>2</v>
      </c>
      <c r="Q1498">
        <v>1</v>
      </c>
      <c r="R1498" t="s">
        <v>3557</v>
      </c>
    </row>
    <row r="1499" spans="1:19" hidden="1" x14ac:dyDescent="0.15">
      <c r="A1499" s="1">
        <v>43243</v>
      </c>
      <c r="B1499" t="s">
        <v>50</v>
      </c>
      <c r="C1499" t="s">
        <v>389</v>
      </c>
      <c r="D1499" t="s">
        <v>390</v>
      </c>
      <c r="E1499">
        <v>1</v>
      </c>
      <c r="F1499" t="s">
        <v>38</v>
      </c>
      <c r="G1499" t="s">
        <v>3178</v>
      </c>
      <c r="H1499" t="s">
        <v>1782</v>
      </c>
      <c r="I1499" t="s">
        <v>391</v>
      </c>
      <c r="J1499" t="s">
        <v>6</v>
      </c>
      <c r="K1499">
        <v>1</v>
      </c>
      <c r="L1499" t="s">
        <v>7</v>
      </c>
      <c r="M1499" t="s">
        <v>8</v>
      </c>
      <c r="N1499" t="s">
        <v>9</v>
      </c>
      <c r="O1499" t="s">
        <v>3421</v>
      </c>
      <c r="P1499">
        <v>2</v>
      </c>
      <c r="Q1499">
        <v>0</v>
      </c>
      <c r="R1499" s="7" t="s">
        <v>3480</v>
      </c>
      <c r="S1499" t="s">
        <v>3574</v>
      </c>
    </row>
    <row r="1500" spans="1:19" hidden="1" x14ac:dyDescent="0.15">
      <c r="A1500" s="1">
        <v>43244</v>
      </c>
      <c r="B1500" t="s">
        <v>10</v>
      </c>
      <c r="C1500" t="s">
        <v>389</v>
      </c>
      <c r="D1500" t="s">
        <v>390</v>
      </c>
      <c r="E1500">
        <v>1</v>
      </c>
      <c r="F1500" t="s">
        <v>38</v>
      </c>
      <c r="G1500" t="s">
        <v>3178</v>
      </c>
      <c r="H1500" t="s">
        <v>1783</v>
      </c>
      <c r="I1500" t="s">
        <v>391</v>
      </c>
      <c r="J1500" t="s">
        <v>6</v>
      </c>
      <c r="K1500">
        <v>7</v>
      </c>
      <c r="L1500" t="s">
        <v>7</v>
      </c>
      <c r="M1500" t="s">
        <v>8</v>
      </c>
      <c r="N1500" t="s">
        <v>9</v>
      </c>
      <c r="O1500" t="s">
        <v>3421</v>
      </c>
      <c r="P1500">
        <v>2</v>
      </c>
      <c r="Q1500">
        <v>0</v>
      </c>
      <c r="R1500" s="7" t="s">
        <v>3480</v>
      </c>
      <c r="S1500" t="s">
        <v>3574</v>
      </c>
    </row>
    <row r="1501" spans="1:19" hidden="1" x14ac:dyDescent="0.15">
      <c r="A1501" s="1">
        <v>43244</v>
      </c>
      <c r="B1501" t="s">
        <v>10</v>
      </c>
      <c r="C1501" t="s">
        <v>1299</v>
      </c>
      <c r="D1501" t="s">
        <v>1300</v>
      </c>
      <c r="E1501">
        <v>1</v>
      </c>
      <c r="F1501" t="s">
        <v>38</v>
      </c>
      <c r="G1501" t="s">
        <v>3178</v>
      </c>
      <c r="H1501" t="s">
        <v>1783</v>
      </c>
      <c r="I1501" t="s">
        <v>40</v>
      </c>
      <c r="J1501" t="s">
        <v>184</v>
      </c>
      <c r="K1501">
        <v>10</v>
      </c>
      <c r="L1501" t="s">
        <v>3692</v>
      </c>
      <c r="M1501" t="s">
        <v>8</v>
      </c>
      <c r="N1501" t="s">
        <v>42</v>
      </c>
      <c r="O1501" t="s">
        <v>3421</v>
      </c>
      <c r="P1501">
        <v>2</v>
      </c>
      <c r="Q1501">
        <v>0</v>
      </c>
      <c r="R1501" t="s">
        <v>3620</v>
      </c>
      <c r="S1501" t="s">
        <v>3574</v>
      </c>
    </row>
    <row r="1502" spans="1:19" hidden="1" x14ac:dyDescent="0.15">
      <c r="A1502" s="1">
        <v>43244</v>
      </c>
      <c r="B1502" t="s">
        <v>10</v>
      </c>
      <c r="C1502" t="s">
        <v>720</v>
      </c>
      <c r="D1502" t="s">
        <v>721</v>
      </c>
      <c r="E1502">
        <v>1</v>
      </c>
      <c r="F1502" t="s">
        <v>38</v>
      </c>
      <c r="G1502" t="s">
        <v>3178</v>
      </c>
      <c r="H1502" t="s">
        <v>1783</v>
      </c>
      <c r="I1502" t="s">
        <v>723</v>
      </c>
      <c r="J1502" t="s">
        <v>6</v>
      </c>
      <c r="K1502">
        <v>8</v>
      </c>
      <c r="L1502" t="s">
        <v>7</v>
      </c>
      <c r="M1502" t="s">
        <v>1784</v>
      </c>
      <c r="N1502" t="s">
        <v>20</v>
      </c>
      <c r="O1502" t="s">
        <v>3421</v>
      </c>
      <c r="P1502">
        <v>2</v>
      </c>
      <c r="Q1502">
        <v>1</v>
      </c>
      <c r="R1502" t="s">
        <v>3557</v>
      </c>
      <c r="S1502" t="s">
        <v>3574</v>
      </c>
    </row>
    <row r="1503" spans="1:19" hidden="1" x14ac:dyDescent="0.15">
      <c r="A1503" s="1">
        <v>43244</v>
      </c>
      <c r="B1503" t="s">
        <v>10</v>
      </c>
      <c r="C1503" t="s">
        <v>1490</v>
      </c>
      <c r="D1503" t="s">
        <v>1491</v>
      </c>
      <c r="E1503">
        <v>1</v>
      </c>
      <c r="F1503" t="s">
        <v>38</v>
      </c>
      <c r="G1503" t="s">
        <v>3178</v>
      </c>
      <c r="H1503" t="s">
        <v>1783</v>
      </c>
      <c r="I1503" t="s">
        <v>1492</v>
      </c>
      <c r="J1503" t="s">
        <v>6</v>
      </c>
      <c r="K1503">
        <v>4</v>
      </c>
      <c r="L1503" t="s">
        <v>7</v>
      </c>
      <c r="M1503" t="s">
        <v>8</v>
      </c>
      <c r="N1503" t="s">
        <v>9</v>
      </c>
      <c r="O1503" t="s">
        <v>3421</v>
      </c>
      <c r="P1503">
        <v>2</v>
      </c>
      <c r="Q1503">
        <v>0</v>
      </c>
      <c r="R1503" s="7" t="s">
        <v>3480</v>
      </c>
      <c r="S1503" t="s">
        <v>3574</v>
      </c>
    </row>
    <row r="1504" spans="1:19" hidden="1" x14ac:dyDescent="0.15">
      <c r="A1504" s="1">
        <v>43244</v>
      </c>
      <c r="B1504" t="s">
        <v>10</v>
      </c>
      <c r="C1504" t="s">
        <v>382</v>
      </c>
      <c r="D1504" t="s">
        <v>1489</v>
      </c>
      <c r="E1504">
        <v>1</v>
      </c>
      <c r="F1504" t="s">
        <v>38</v>
      </c>
      <c r="G1504" t="s">
        <v>3178</v>
      </c>
      <c r="H1504" t="s">
        <v>1783</v>
      </c>
      <c r="I1504" t="s">
        <v>385</v>
      </c>
      <c r="J1504" t="s">
        <v>6</v>
      </c>
      <c r="K1504">
        <v>2</v>
      </c>
      <c r="L1504" t="s">
        <v>3692</v>
      </c>
      <c r="M1504" t="s">
        <v>8</v>
      </c>
      <c r="N1504" t="s">
        <v>42</v>
      </c>
      <c r="O1504" t="s">
        <v>3421</v>
      </c>
      <c r="P1504">
        <v>2</v>
      </c>
      <c r="Q1504">
        <v>0</v>
      </c>
      <c r="R1504" t="s">
        <v>3620</v>
      </c>
      <c r="S1504" t="s">
        <v>3574</v>
      </c>
    </row>
    <row r="1505" spans="1:19" hidden="1" x14ac:dyDescent="0.15">
      <c r="A1505" s="1">
        <v>43244</v>
      </c>
      <c r="B1505" t="s">
        <v>10</v>
      </c>
      <c r="C1505" t="s">
        <v>51</v>
      </c>
      <c r="D1505" t="s">
        <v>761</v>
      </c>
      <c r="E1505">
        <v>1</v>
      </c>
      <c r="F1505" t="s">
        <v>38</v>
      </c>
      <c r="G1505" t="s">
        <v>3178</v>
      </c>
      <c r="H1505" t="s">
        <v>1783</v>
      </c>
      <c r="I1505" t="s">
        <v>54</v>
      </c>
      <c r="J1505" t="s">
        <v>6</v>
      </c>
      <c r="K1505">
        <v>5</v>
      </c>
      <c r="L1505" t="s">
        <v>7</v>
      </c>
      <c r="M1505" t="s">
        <v>8</v>
      </c>
      <c r="N1505" t="s">
        <v>20</v>
      </c>
      <c r="O1505" t="s">
        <v>3421</v>
      </c>
      <c r="P1505">
        <v>2</v>
      </c>
      <c r="Q1505">
        <v>0</v>
      </c>
      <c r="R1505" t="s">
        <v>3480</v>
      </c>
      <c r="S1505" t="s">
        <v>3574</v>
      </c>
    </row>
    <row r="1506" spans="1:19" hidden="1" x14ac:dyDescent="0.15">
      <c r="A1506" s="1">
        <v>43244</v>
      </c>
      <c r="B1506" t="s">
        <v>10</v>
      </c>
      <c r="C1506" t="s">
        <v>1785</v>
      </c>
      <c r="D1506" t="s">
        <v>212</v>
      </c>
      <c r="E1506">
        <v>1</v>
      </c>
      <c r="F1506" t="s">
        <v>38</v>
      </c>
      <c r="G1506" t="s">
        <v>3178</v>
      </c>
      <c r="H1506" t="s">
        <v>1783</v>
      </c>
      <c r="I1506" t="s">
        <v>1786</v>
      </c>
      <c r="J1506" t="s">
        <v>6</v>
      </c>
      <c r="K1506">
        <v>6</v>
      </c>
      <c r="L1506" t="s">
        <v>7</v>
      </c>
      <c r="M1506" t="s">
        <v>8</v>
      </c>
      <c r="N1506" t="s">
        <v>20</v>
      </c>
      <c r="O1506" t="s">
        <v>3421</v>
      </c>
      <c r="P1506">
        <v>2</v>
      </c>
      <c r="Q1506">
        <v>0</v>
      </c>
      <c r="R1506" t="s">
        <v>3480</v>
      </c>
      <c r="S1506" t="s">
        <v>3574</v>
      </c>
    </row>
    <row r="1507" spans="1:19" hidden="1" x14ac:dyDescent="0.15">
      <c r="A1507" s="1">
        <v>43244</v>
      </c>
      <c r="B1507" t="s">
        <v>10</v>
      </c>
      <c r="C1507" t="s">
        <v>156</v>
      </c>
      <c r="D1507" t="s">
        <v>1635</v>
      </c>
      <c r="E1507">
        <v>1</v>
      </c>
      <c r="F1507" t="s">
        <v>340</v>
      </c>
      <c r="G1507" t="s">
        <v>3239</v>
      </c>
      <c r="H1507" t="s">
        <v>1783</v>
      </c>
      <c r="I1507" t="s">
        <v>159</v>
      </c>
      <c r="J1507" t="s">
        <v>6</v>
      </c>
      <c r="K1507">
        <v>1</v>
      </c>
      <c r="L1507" t="s">
        <v>3692</v>
      </c>
      <c r="M1507" t="s">
        <v>8</v>
      </c>
      <c r="N1507" t="s">
        <v>42</v>
      </c>
      <c r="O1507" t="s">
        <v>3421</v>
      </c>
      <c r="P1507">
        <v>2</v>
      </c>
      <c r="Q1507">
        <v>0</v>
      </c>
      <c r="R1507" t="s">
        <v>3620</v>
      </c>
      <c r="S1507" t="s">
        <v>3574</v>
      </c>
    </row>
    <row r="1508" spans="1:19" hidden="1" x14ac:dyDescent="0.15">
      <c r="A1508" s="1">
        <v>43244</v>
      </c>
      <c r="B1508" t="s">
        <v>10</v>
      </c>
      <c r="C1508" t="s">
        <v>386</v>
      </c>
      <c r="D1508" t="s">
        <v>387</v>
      </c>
      <c r="E1508">
        <v>1</v>
      </c>
      <c r="F1508" t="s">
        <v>38</v>
      </c>
      <c r="G1508" t="s">
        <v>3178</v>
      </c>
      <c r="H1508" t="s">
        <v>1783</v>
      </c>
      <c r="I1508" t="s">
        <v>388</v>
      </c>
      <c r="J1508" t="s">
        <v>6</v>
      </c>
      <c r="K1508">
        <v>3</v>
      </c>
      <c r="L1508" t="s">
        <v>3692</v>
      </c>
      <c r="M1508" t="s">
        <v>8</v>
      </c>
      <c r="N1508" t="s">
        <v>42</v>
      </c>
      <c r="O1508" t="s">
        <v>3421</v>
      </c>
      <c r="P1508">
        <v>2</v>
      </c>
      <c r="Q1508">
        <v>0</v>
      </c>
      <c r="R1508" t="s">
        <v>3620</v>
      </c>
      <c r="S1508" t="s">
        <v>3574</v>
      </c>
    </row>
    <row r="1509" spans="1:19" hidden="1" x14ac:dyDescent="0.15">
      <c r="A1509" s="1">
        <v>43244</v>
      </c>
      <c r="B1509" t="s">
        <v>10</v>
      </c>
      <c r="C1509" t="s">
        <v>67</v>
      </c>
      <c r="D1509" t="s">
        <v>63</v>
      </c>
      <c r="E1509">
        <v>1</v>
      </c>
      <c r="F1509" t="s">
        <v>38</v>
      </c>
      <c r="G1509" t="s">
        <v>3178</v>
      </c>
      <c r="H1509" t="s">
        <v>1783</v>
      </c>
      <c r="I1509" t="s">
        <v>69</v>
      </c>
      <c r="J1509" t="s">
        <v>6</v>
      </c>
      <c r="K1509">
        <v>9</v>
      </c>
      <c r="L1509" t="s">
        <v>7</v>
      </c>
      <c r="M1509" t="s">
        <v>1787</v>
      </c>
      <c r="N1509" t="s">
        <v>20</v>
      </c>
      <c r="O1509" t="s">
        <v>3421</v>
      </c>
      <c r="P1509">
        <v>2</v>
      </c>
      <c r="Q1509">
        <v>1</v>
      </c>
      <c r="R1509" t="s">
        <v>3557</v>
      </c>
      <c r="S1509" t="s">
        <v>3574</v>
      </c>
    </row>
    <row r="1510" spans="1:19" x14ac:dyDescent="0.15">
      <c r="A1510" s="1">
        <v>43244</v>
      </c>
      <c r="B1510" t="s">
        <v>0</v>
      </c>
      <c r="C1510" t="s">
        <v>1189</v>
      </c>
      <c r="D1510" t="s">
        <v>1190</v>
      </c>
      <c r="E1510">
        <v>1</v>
      </c>
      <c r="F1510" t="s">
        <v>74</v>
      </c>
      <c r="G1510" t="s">
        <v>3203</v>
      </c>
      <c r="H1510" t="s">
        <v>1788</v>
      </c>
      <c r="I1510" t="s">
        <v>1192</v>
      </c>
      <c r="J1510" t="s">
        <v>85</v>
      </c>
      <c r="K1510">
        <v>1</v>
      </c>
      <c r="L1510" t="s">
        <v>7</v>
      </c>
      <c r="M1510" t="s">
        <v>8</v>
      </c>
      <c r="N1510" t="s">
        <v>20</v>
      </c>
      <c r="O1510" t="s">
        <v>3421</v>
      </c>
      <c r="P1510">
        <v>2</v>
      </c>
      <c r="Q1510">
        <v>0</v>
      </c>
      <c r="R1510" t="s">
        <v>3480</v>
      </c>
      <c r="S1510" t="s">
        <v>3574</v>
      </c>
    </row>
    <row r="1511" spans="1:19" x14ac:dyDescent="0.15">
      <c r="A1511" s="1">
        <v>43244</v>
      </c>
      <c r="B1511" t="s">
        <v>0</v>
      </c>
      <c r="C1511" t="s">
        <v>202</v>
      </c>
      <c r="D1511" t="s">
        <v>171</v>
      </c>
      <c r="E1511">
        <v>1</v>
      </c>
      <c r="F1511" t="s">
        <v>74</v>
      </c>
      <c r="G1511" t="s">
        <v>3203</v>
      </c>
      <c r="H1511" t="s">
        <v>1788</v>
      </c>
      <c r="I1511" t="s">
        <v>204</v>
      </c>
      <c r="J1511" t="s">
        <v>6</v>
      </c>
      <c r="K1511">
        <v>3</v>
      </c>
      <c r="L1511" t="s">
        <v>7</v>
      </c>
      <c r="M1511" t="s">
        <v>8</v>
      </c>
      <c r="N1511" t="s">
        <v>20</v>
      </c>
      <c r="O1511" t="s">
        <v>3421</v>
      </c>
      <c r="P1511">
        <v>2</v>
      </c>
      <c r="Q1511">
        <v>0</v>
      </c>
      <c r="R1511" t="s">
        <v>3480</v>
      </c>
      <c r="S1511" t="s">
        <v>3574</v>
      </c>
    </row>
    <row r="1512" spans="1:19" hidden="1" x14ac:dyDescent="0.15">
      <c r="A1512" s="1">
        <v>43244</v>
      </c>
      <c r="B1512" t="s">
        <v>10</v>
      </c>
      <c r="C1512" t="s">
        <v>983</v>
      </c>
      <c r="D1512" t="s">
        <v>151</v>
      </c>
      <c r="E1512">
        <v>1</v>
      </c>
      <c r="F1512" t="s">
        <v>44</v>
      </c>
      <c r="G1512" t="s">
        <v>3197</v>
      </c>
      <c r="H1512" t="s">
        <v>1789</v>
      </c>
      <c r="I1512" t="s">
        <v>985</v>
      </c>
      <c r="J1512" t="s">
        <v>163</v>
      </c>
      <c r="K1512">
        <v>1</v>
      </c>
      <c r="L1512" t="s">
        <v>7</v>
      </c>
      <c r="M1512" t="s">
        <v>8</v>
      </c>
      <c r="N1512" t="s">
        <v>9</v>
      </c>
      <c r="O1512" t="s">
        <v>3421</v>
      </c>
      <c r="P1512">
        <v>2</v>
      </c>
      <c r="Q1512">
        <v>0</v>
      </c>
      <c r="R1512" t="s">
        <v>3557</v>
      </c>
    </row>
    <row r="1513" spans="1:19" hidden="1" x14ac:dyDescent="0.15">
      <c r="A1513" s="1">
        <v>43244</v>
      </c>
      <c r="B1513" t="s">
        <v>10</v>
      </c>
      <c r="C1513" t="s">
        <v>1419</v>
      </c>
      <c r="D1513" t="s">
        <v>481</v>
      </c>
      <c r="E1513">
        <v>1</v>
      </c>
      <c r="F1513" t="s">
        <v>44</v>
      </c>
      <c r="G1513" t="s">
        <v>3197</v>
      </c>
      <c r="H1513" t="s">
        <v>1789</v>
      </c>
      <c r="I1513" t="s">
        <v>1420</v>
      </c>
      <c r="J1513" t="s">
        <v>85</v>
      </c>
      <c r="K1513">
        <v>2</v>
      </c>
      <c r="L1513" t="s">
        <v>7</v>
      </c>
      <c r="M1513" t="s">
        <v>1790</v>
      </c>
      <c r="N1513" t="s">
        <v>20</v>
      </c>
      <c r="O1513" t="s">
        <v>3421</v>
      </c>
      <c r="P1513">
        <v>2</v>
      </c>
      <c r="Q1513">
        <v>1</v>
      </c>
      <c r="R1513" t="s">
        <v>3557</v>
      </c>
    </row>
    <row r="1514" spans="1:19" hidden="1" x14ac:dyDescent="0.15">
      <c r="A1514" s="1">
        <v>43244</v>
      </c>
      <c r="B1514" t="s">
        <v>10</v>
      </c>
      <c r="C1514" t="s">
        <v>323</v>
      </c>
      <c r="D1514" t="s">
        <v>12</v>
      </c>
      <c r="E1514">
        <v>1</v>
      </c>
      <c r="F1514" t="s">
        <v>44</v>
      </c>
      <c r="G1514" t="s">
        <v>3197</v>
      </c>
      <c r="H1514" t="s">
        <v>1789</v>
      </c>
      <c r="I1514" t="s">
        <v>325</v>
      </c>
      <c r="J1514" t="s">
        <v>6</v>
      </c>
      <c r="K1514">
        <v>4</v>
      </c>
      <c r="L1514" t="s">
        <v>7</v>
      </c>
      <c r="M1514" t="s">
        <v>1791</v>
      </c>
      <c r="N1514" t="s">
        <v>20</v>
      </c>
      <c r="O1514" t="s">
        <v>3421</v>
      </c>
      <c r="P1514">
        <v>2</v>
      </c>
      <c r="Q1514">
        <v>3</v>
      </c>
      <c r="R1514" t="s">
        <v>3557</v>
      </c>
    </row>
    <row r="1515" spans="1:19" hidden="1" x14ac:dyDescent="0.15">
      <c r="A1515" s="1">
        <v>43244</v>
      </c>
      <c r="B1515" t="s">
        <v>10</v>
      </c>
      <c r="C1515" t="s">
        <v>43</v>
      </c>
      <c r="D1515" t="s">
        <v>57</v>
      </c>
      <c r="E1515">
        <v>1</v>
      </c>
      <c r="F1515" t="s">
        <v>44</v>
      </c>
      <c r="G1515" t="s">
        <v>3197</v>
      </c>
      <c r="H1515" t="s">
        <v>1789</v>
      </c>
      <c r="I1515" t="s">
        <v>46</v>
      </c>
      <c r="J1515" t="s">
        <v>6</v>
      </c>
      <c r="K1515">
        <v>3</v>
      </c>
      <c r="L1515" t="s">
        <v>7</v>
      </c>
      <c r="M1515" t="s">
        <v>8</v>
      </c>
      <c r="N1515" t="s">
        <v>20</v>
      </c>
      <c r="O1515" t="s">
        <v>3421</v>
      </c>
      <c r="P1515">
        <v>2</v>
      </c>
      <c r="Q1515">
        <v>0</v>
      </c>
      <c r="R1515" t="s">
        <v>3557</v>
      </c>
    </row>
    <row r="1516" spans="1:19" hidden="1" x14ac:dyDescent="0.15">
      <c r="A1516" s="1">
        <v>43244</v>
      </c>
      <c r="B1516" t="s">
        <v>50</v>
      </c>
      <c r="C1516" t="s">
        <v>583</v>
      </c>
      <c r="D1516" t="s">
        <v>63</v>
      </c>
      <c r="E1516">
        <v>1</v>
      </c>
      <c r="F1516" t="s">
        <v>38</v>
      </c>
      <c r="G1516" t="s">
        <v>3178</v>
      </c>
      <c r="H1516" t="s">
        <v>1792</v>
      </c>
      <c r="I1516" t="s">
        <v>585</v>
      </c>
      <c r="J1516" t="s">
        <v>6</v>
      </c>
      <c r="K1516">
        <v>1</v>
      </c>
      <c r="L1516" t="s">
        <v>7</v>
      </c>
      <c r="M1516" t="s">
        <v>8</v>
      </c>
      <c r="N1516" t="s">
        <v>9</v>
      </c>
      <c r="O1516" t="s">
        <v>3421</v>
      </c>
      <c r="P1516">
        <v>2</v>
      </c>
      <c r="Q1516">
        <v>0</v>
      </c>
      <c r="R1516" s="7" t="s">
        <v>3480</v>
      </c>
      <c r="S1516" t="s">
        <v>3574</v>
      </c>
    </row>
    <row r="1517" spans="1:19" hidden="1" x14ac:dyDescent="0.15">
      <c r="A1517" s="1">
        <v>43244</v>
      </c>
      <c r="B1517" t="s">
        <v>10</v>
      </c>
      <c r="C1517" t="s">
        <v>304</v>
      </c>
      <c r="D1517" t="s">
        <v>305</v>
      </c>
      <c r="E1517">
        <v>1</v>
      </c>
      <c r="F1517" t="s">
        <v>44</v>
      </c>
      <c r="G1517" t="s">
        <v>3197</v>
      </c>
      <c r="H1517" t="s">
        <v>1793</v>
      </c>
      <c r="I1517" t="s">
        <v>307</v>
      </c>
      <c r="J1517" t="s">
        <v>6</v>
      </c>
      <c r="K1517">
        <v>13</v>
      </c>
      <c r="L1517" t="s">
        <v>7</v>
      </c>
      <c r="M1517" t="s">
        <v>8</v>
      </c>
      <c r="N1517" t="s">
        <v>109</v>
      </c>
      <c r="O1517" t="s">
        <v>3421</v>
      </c>
      <c r="P1517">
        <v>2</v>
      </c>
      <c r="Q1517">
        <v>0</v>
      </c>
      <c r="R1517" s="7" t="s">
        <v>3480</v>
      </c>
      <c r="S1517" t="s">
        <v>3574</v>
      </c>
    </row>
    <row r="1518" spans="1:19" hidden="1" x14ac:dyDescent="0.15">
      <c r="A1518" s="1">
        <v>43244</v>
      </c>
      <c r="B1518" t="s">
        <v>10</v>
      </c>
      <c r="C1518" t="s">
        <v>1794</v>
      </c>
      <c r="D1518" t="s">
        <v>417</v>
      </c>
      <c r="E1518">
        <v>1</v>
      </c>
      <c r="F1518" t="s">
        <v>44</v>
      </c>
      <c r="G1518" t="s">
        <v>3197</v>
      </c>
      <c r="H1518" t="s">
        <v>1793</v>
      </c>
      <c r="I1518" t="s">
        <v>1795</v>
      </c>
      <c r="J1518" t="s">
        <v>6</v>
      </c>
      <c r="K1518">
        <v>6</v>
      </c>
      <c r="L1518" t="s">
        <v>7</v>
      </c>
      <c r="M1518" t="s">
        <v>8</v>
      </c>
      <c r="N1518" t="s">
        <v>9</v>
      </c>
      <c r="O1518" t="s">
        <v>3421</v>
      </c>
      <c r="P1518">
        <v>2</v>
      </c>
      <c r="Q1518">
        <v>0</v>
      </c>
      <c r="R1518" s="7" t="s">
        <v>3480</v>
      </c>
      <c r="S1518" t="s">
        <v>3574</v>
      </c>
    </row>
    <row r="1519" spans="1:19" hidden="1" x14ac:dyDescent="0.15">
      <c r="A1519" s="1">
        <v>43244</v>
      </c>
      <c r="B1519" t="s">
        <v>10</v>
      </c>
      <c r="C1519" t="s">
        <v>264</v>
      </c>
      <c r="D1519" t="s">
        <v>133</v>
      </c>
      <c r="E1519">
        <v>1</v>
      </c>
      <c r="F1519" t="s">
        <v>44</v>
      </c>
      <c r="G1519" t="s">
        <v>3197</v>
      </c>
      <c r="H1519" t="s">
        <v>1793</v>
      </c>
      <c r="I1519" t="s">
        <v>265</v>
      </c>
      <c r="J1519" t="s">
        <v>6</v>
      </c>
      <c r="K1519">
        <v>20</v>
      </c>
      <c r="L1519" t="s">
        <v>7</v>
      </c>
      <c r="M1519" t="s">
        <v>8</v>
      </c>
      <c r="N1519" t="s">
        <v>9</v>
      </c>
      <c r="O1519" t="s">
        <v>3421</v>
      </c>
      <c r="P1519">
        <v>2</v>
      </c>
      <c r="Q1519">
        <v>0</v>
      </c>
      <c r="R1519" s="7" t="s">
        <v>3480</v>
      </c>
      <c r="S1519" t="s">
        <v>3574</v>
      </c>
    </row>
    <row r="1520" spans="1:19" hidden="1" x14ac:dyDescent="0.15">
      <c r="A1520" s="1">
        <v>43244</v>
      </c>
      <c r="B1520" t="s">
        <v>10</v>
      </c>
      <c r="C1520" t="s">
        <v>43</v>
      </c>
      <c r="D1520" t="s">
        <v>57</v>
      </c>
      <c r="E1520">
        <v>1</v>
      </c>
      <c r="F1520" t="s">
        <v>44</v>
      </c>
      <c r="G1520" t="s">
        <v>3197</v>
      </c>
      <c r="H1520" t="s">
        <v>1793</v>
      </c>
      <c r="I1520" t="s">
        <v>46</v>
      </c>
      <c r="J1520" t="s">
        <v>6</v>
      </c>
      <c r="K1520">
        <v>21</v>
      </c>
      <c r="L1520" t="s">
        <v>7</v>
      </c>
      <c r="M1520" t="s">
        <v>8</v>
      </c>
      <c r="N1520" t="s">
        <v>20</v>
      </c>
      <c r="O1520" t="s">
        <v>3421</v>
      </c>
      <c r="P1520">
        <v>2</v>
      </c>
      <c r="Q1520">
        <v>0</v>
      </c>
      <c r="R1520" t="s">
        <v>3480</v>
      </c>
      <c r="S1520" t="s">
        <v>3574</v>
      </c>
    </row>
    <row r="1521" spans="1:19" hidden="1" x14ac:dyDescent="0.15">
      <c r="A1521" s="1">
        <v>43244</v>
      </c>
      <c r="B1521" t="s">
        <v>10</v>
      </c>
      <c r="C1521" t="s">
        <v>1796</v>
      </c>
      <c r="D1521" t="s">
        <v>1797</v>
      </c>
      <c r="E1521">
        <v>1</v>
      </c>
      <c r="F1521" t="s">
        <v>44</v>
      </c>
      <c r="G1521" t="s">
        <v>3684</v>
      </c>
      <c r="H1521" t="s">
        <v>3674</v>
      </c>
      <c r="I1521" t="s">
        <v>1798</v>
      </c>
      <c r="J1521" t="s">
        <v>6</v>
      </c>
      <c r="K1521">
        <v>16</v>
      </c>
      <c r="L1521" t="s">
        <v>7</v>
      </c>
      <c r="M1521" t="s">
        <v>8</v>
      </c>
      <c r="N1521" s="5" t="s">
        <v>3419</v>
      </c>
      <c r="O1521" t="s">
        <v>3421</v>
      </c>
      <c r="P1521">
        <v>2</v>
      </c>
      <c r="Q1521">
        <v>0</v>
      </c>
      <c r="R1521" t="s">
        <v>3480</v>
      </c>
      <c r="S1521" t="s">
        <v>3574</v>
      </c>
    </row>
    <row r="1522" spans="1:19" hidden="1" x14ac:dyDescent="0.15">
      <c r="A1522" s="1">
        <v>43244</v>
      </c>
      <c r="B1522" t="s">
        <v>10</v>
      </c>
      <c r="C1522" t="s">
        <v>311</v>
      </c>
      <c r="D1522" t="s">
        <v>212</v>
      </c>
      <c r="E1522">
        <v>1</v>
      </c>
      <c r="F1522" t="s">
        <v>44</v>
      </c>
      <c r="G1522" t="s">
        <v>3197</v>
      </c>
      <c r="H1522" t="s">
        <v>1793</v>
      </c>
      <c r="I1522" t="s">
        <v>312</v>
      </c>
      <c r="J1522" t="s">
        <v>6</v>
      </c>
      <c r="K1522">
        <v>10</v>
      </c>
      <c r="L1522" t="s">
        <v>7</v>
      </c>
      <c r="M1522" t="s">
        <v>8</v>
      </c>
      <c r="N1522" t="s">
        <v>20</v>
      </c>
      <c r="O1522" t="s">
        <v>3421</v>
      </c>
      <c r="P1522">
        <v>2</v>
      </c>
      <c r="Q1522">
        <v>0</v>
      </c>
      <c r="R1522" t="s">
        <v>3480</v>
      </c>
      <c r="S1522" t="s">
        <v>3574</v>
      </c>
    </row>
    <row r="1523" spans="1:19" hidden="1" x14ac:dyDescent="0.15">
      <c r="A1523" s="1">
        <v>43244</v>
      </c>
      <c r="B1523" t="s">
        <v>10</v>
      </c>
      <c r="C1523" t="s">
        <v>406</v>
      </c>
      <c r="D1523" t="s">
        <v>57</v>
      </c>
      <c r="E1523">
        <v>1</v>
      </c>
      <c r="F1523" t="s">
        <v>44</v>
      </c>
      <c r="G1523" t="s">
        <v>3197</v>
      </c>
      <c r="H1523" t="s">
        <v>1793</v>
      </c>
      <c r="I1523" t="s">
        <v>407</v>
      </c>
      <c r="J1523" t="s">
        <v>6</v>
      </c>
      <c r="K1523">
        <v>4</v>
      </c>
      <c r="L1523" t="s">
        <v>7</v>
      </c>
      <c r="M1523" t="s">
        <v>1799</v>
      </c>
      <c r="N1523" t="s">
        <v>20</v>
      </c>
      <c r="O1523" t="s">
        <v>3421</v>
      </c>
      <c r="P1523">
        <v>2</v>
      </c>
      <c r="Q1523">
        <v>1</v>
      </c>
      <c r="R1523" t="s">
        <v>3557</v>
      </c>
      <c r="S1523" t="s">
        <v>3574</v>
      </c>
    </row>
    <row r="1524" spans="1:19" hidden="1" x14ac:dyDescent="0.15">
      <c r="A1524" s="1">
        <v>43244</v>
      </c>
      <c r="B1524" t="s">
        <v>10</v>
      </c>
      <c r="C1524" t="s">
        <v>308</v>
      </c>
      <c r="D1524" t="s">
        <v>309</v>
      </c>
      <c r="E1524">
        <v>1</v>
      </c>
      <c r="F1524" t="s">
        <v>44</v>
      </c>
      <c r="G1524" t="s">
        <v>3197</v>
      </c>
      <c r="H1524" t="s">
        <v>1793</v>
      </c>
      <c r="I1524" t="s">
        <v>310</v>
      </c>
      <c r="J1524" t="s">
        <v>6</v>
      </c>
      <c r="K1524">
        <v>12</v>
      </c>
      <c r="L1524" t="s">
        <v>7</v>
      </c>
      <c r="M1524" t="s">
        <v>8</v>
      </c>
      <c r="N1524" t="s">
        <v>109</v>
      </c>
      <c r="O1524" t="s">
        <v>3421</v>
      </c>
      <c r="P1524">
        <v>2</v>
      </c>
      <c r="Q1524">
        <v>0</v>
      </c>
      <c r="R1524" s="7" t="s">
        <v>3480</v>
      </c>
      <c r="S1524" t="s">
        <v>3574</v>
      </c>
    </row>
    <row r="1525" spans="1:19" hidden="1" x14ac:dyDescent="0.15">
      <c r="A1525" s="1">
        <v>43244</v>
      </c>
      <c r="B1525" t="s">
        <v>10</v>
      </c>
      <c r="C1525" t="s">
        <v>1800</v>
      </c>
      <c r="D1525" t="s">
        <v>171</v>
      </c>
      <c r="E1525">
        <v>1</v>
      </c>
      <c r="F1525" t="s">
        <v>44</v>
      </c>
      <c r="G1525" t="s">
        <v>3197</v>
      </c>
      <c r="H1525" t="s">
        <v>1793</v>
      </c>
      <c r="I1525" t="s">
        <v>1801</v>
      </c>
      <c r="J1525" t="s">
        <v>6</v>
      </c>
      <c r="K1525">
        <v>14</v>
      </c>
      <c r="L1525" t="s">
        <v>7</v>
      </c>
      <c r="M1525" t="s">
        <v>8</v>
      </c>
      <c r="N1525" t="s">
        <v>9</v>
      </c>
      <c r="O1525" t="s">
        <v>3421</v>
      </c>
      <c r="P1525">
        <v>2</v>
      </c>
      <c r="Q1525">
        <v>0</v>
      </c>
      <c r="R1525" s="7" t="s">
        <v>3480</v>
      </c>
      <c r="S1525" t="s">
        <v>3574</v>
      </c>
    </row>
    <row r="1526" spans="1:19" hidden="1" x14ac:dyDescent="0.15">
      <c r="A1526" s="1">
        <v>43244</v>
      </c>
      <c r="B1526" t="s">
        <v>10</v>
      </c>
      <c r="C1526" t="s">
        <v>404</v>
      </c>
      <c r="D1526" t="s">
        <v>12</v>
      </c>
      <c r="E1526">
        <v>1</v>
      </c>
      <c r="F1526" t="s">
        <v>44</v>
      </c>
      <c r="G1526" t="s">
        <v>3197</v>
      </c>
      <c r="H1526" t="s">
        <v>1793</v>
      </c>
      <c r="I1526" t="s">
        <v>405</v>
      </c>
      <c r="J1526" t="s">
        <v>6</v>
      </c>
      <c r="K1526">
        <v>2</v>
      </c>
      <c r="L1526" t="s">
        <v>7</v>
      </c>
      <c r="M1526" t="s">
        <v>8</v>
      </c>
      <c r="N1526" t="s">
        <v>20</v>
      </c>
      <c r="O1526" t="s">
        <v>3421</v>
      </c>
      <c r="P1526">
        <v>2</v>
      </c>
      <c r="Q1526">
        <v>0</v>
      </c>
      <c r="R1526" t="s">
        <v>3480</v>
      </c>
      <c r="S1526" t="s">
        <v>3574</v>
      </c>
    </row>
    <row r="1527" spans="1:19" hidden="1" x14ac:dyDescent="0.15">
      <c r="A1527" s="1">
        <v>43244</v>
      </c>
      <c r="B1527" t="s">
        <v>10</v>
      </c>
      <c r="C1527" t="s">
        <v>416</v>
      </c>
      <c r="D1527" t="s">
        <v>417</v>
      </c>
      <c r="E1527">
        <v>1</v>
      </c>
      <c r="F1527" t="s">
        <v>44</v>
      </c>
      <c r="G1527" t="s">
        <v>3197</v>
      </c>
      <c r="H1527" t="s">
        <v>1793</v>
      </c>
      <c r="I1527" t="s">
        <v>418</v>
      </c>
      <c r="J1527" t="s">
        <v>6</v>
      </c>
      <c r="K1527">
        <v>19</v>
      </c>
      <c r="L1527" t="s">
        <v>7</v>
      </c>
      <c r="M1527" t="s">
        <v>8</v>
      </c>
      <c r="N1527" t="s">
        <v>9</v>
      </c>
      <c r="O1527" t="s">
        <v>3421</v>
      </c>
      <c r="P1527">
        <v>2</v>
      </c>
      <c r="Q1527">
        <v>0</v>
      </c>
      <c r="R1527" s="7" t="s">
        <v>3480</v>
      </c>
      <c r="S1527" t="s">
        <v>3574</v>
      </c>
    </row>
    <row r="1528" spans="1:19" hidden="1" x14ac:dyDescent="0.15">
      <c r="A1528" s="1">
        <v>43244</v>
      </c>
      <c r="B1528" t="s">
        <v>10</v>
      </c>
      <c r="C1528" t="s">
        <v>323</v>
      </c>
      <c r="D1528" t="s">
        <v>12</v>
      </c>
      <c r="E1528">
        <v>1</v>
      </c>
      <c r="F1528" t="s">
        <v>44</v>
      </c>
      <c r="G1528" t="s">
        <v>3197</v>
      </c>
      <c r="H1528" t="s">
        <v>1793</v>
      </c>
      <c r="I1528" t="s">
        <v>325</v>
      </c>
      <c r="J1528" t="s">
        <v>6</v>
      </c>
      <c r="K1528">
        <v>22</v>
      </c>
      <c r="L1528" t="s">
        <v>7</v>
      </c>
      <c r="M1528" t="s">
        <v>1802</v>
      </c>
      <c r="N1528" t="s">
        <v>20</v>
      </c>
      <c r="O1528" t="s">
        <v>3421</v>
      </c>
      <c r="P1528">
        <v>2</v>
      </c>
      <c r="Q1528">
        <v>2</v>
      </c>
      <c r="R1528" t="s">
        <v>3557</v>
      </c>
      <c r="S1528" t="s">
        <v>3574</v>
      </c>
    </row>
    <row r="1529" spans="1:19" hidden="1" x14ac:dyDescent="0.15">
      <c r="A1529" s="1">
        <v>43244</v>
      </c>
      <c r="B1529" t="s">
        <v>10</v>
      </c>
      <c r="C1529" t="s">
        <v>1026</v>
      </c>
      <c r="D1529" t="s">
        <v>194</v>
      </c>
      <c r="E1529">
        <v>1</v>
      </c>
      <c r="F1529" t="s">
        <v>44</v>
      </c>
      <c r="G1529" t="s">
        <v>3197</v>
      </c>
      <c r="H1529" t="s">
        <v>1793</v>
      </c>
      <c r="I1529" t="s">
        <v>1028</v>
      </c>
      <c r="J1529" t="s">
        <v>6</v>
      </c>
      <c r="K1529">
        <v>8</v>
      </c>
      <c r="L1529" t="s">
        <v>7</v>
      </c>
      <c r="M1529" t="s">
        <v>8</v>
      </c>
      <c r="N1529" t="s">
        <v>9</v>
      </c>
      <c r="O1529" t="s">
        <v>3421</v>
      </c>
      <c r="P1529">
        <v>2</v>
      </c>
      <c r="Q1529">
        <v>0</v>
      </c>
      <c r="R1529" s="7" t="s">
        <v>3480</v>
      </c>
      <c r="S1529" t="s">
        <v>3574</v>
      </c>
    </row>
    <row r="1530" spans="1:19" hidden="1" x14ac:dyDescent="0.15">
      <c r="A1530" s="1">
        <v>43244</v>
      </c>
      <c r="B1530" t="s">
        <v>10</v>
      </c>
      <c r="C1530" t="s">
        <v>1803</v>
      </c>
      <c r="D1530" t="s">
        <v>12</v>
      </c>
      <c r="E1530">
        <v>1</v>
      </c>
      <c r="F1530" t="s">
        <v>44</v>
      </c>
      <c r="G1530" t="s">
        <v>3197</v>
      </c>
      <c r="H1530" t="s">
        <v>1793</v>
      </c>
      <c r="I1530" t="s">
        <v>1804</v>
      </c>
      <c r="J1530" t="s">
        <v>124</v>
      </c>
      <c r="K1530">
        <v>18</v>
      </c>
      <c r="L1530" t="s">
        <v>7</v>
      </c>
      <c r="M1530" t="s">
        <v>8</v>
      </c>
      <c r="N1530" t="s">
        <v>9</v>
      </c>
      <c r="O1530" t="s">
        <v>3421</v>
      </c>
      <c r="P1530">
        <v>2</v>
      </c>
      <c r="Q1530">
        <v>0</v>
      </c>
      <c r="R1530" s="7" t="s">
        <v>3480</v>
      </c>
      <c r="S1530" t="s">
        <v>3574</v>
      </c>
    </row>
    <row r="1531" spans="1:19" hidden="1" x14ac:dyDescent="0.15">
      <c r="A1531" s="1">
        <v>43244</v>
      </c>
      <c r="B1531" t="s">
        <v>10</v>
      </c>
      <c r="C1531" t="s">
        <v>426</v>
      </c>
      <c r="D1531" t="s">
        <v>12</v>
      </c>
      <c r="E1531">
        <v>1</v>
      </c>
      <c r="F1531" t="s">
        <v>44</v>
      </c>
      <c r="G1531" t="s">
        <v>3197</v>
      </c>
      <c r="H1531" t="s">
        <v>1793</v>
      </c>
      <c r="I1531" t="s">
        <v>427</v>
      </c>
      <c r="J1531" t="s">
        <v>6</v>
      </c>
      <c r="K1531">
        <v>24</v>
      </c>
      <c r="L1531" t="s">
        <v>7</v>
      </c>
      <c r="M1531" t="s">
        <v>1805</v>
      </c>
      <c r="N1531" t="s">
        <v>20</v>
      </c>
      <c r="O1531" t="s">
        <v>3421</v>
      </c>
      <c r="P1531">
        <v>2</v>
      </c>
      <c r="Q1531">
        <v>1</v>
      </c>
      <c r="R1531" t="s">
        <v>3557</v>
      </c>
      <c r="S1531" t="s">
        <v>3574</v>
      </c>
    </row>
    <row r="1532" spans="1:19" hidden="1" x14ac:dyDescent="0.15">
      <c r="A1532" s="1">
        <v>43244</v>
      </c>
      <c r="B1532" t="s">
        <v>10</v>
      </c>
      <c r="C1532" t="s">
        <v>1806</v>
      </c>
      <c r="D1532" t="s">
        <v>57</v>
      </c>
      <c r="E1532">
        <v>1</v>
      </c>
      <c r="F1532" t="s">
        <v>44</v>
      </c>
      <c r="G1532" t="s">
        <v>3197</v>
      </c>
      <c r="H1532" t="s">
        <v>1793</v>
      </c>
      <c r="I1532" t="s">
        <v>1807</v>
      </c>
      <c r="J1532" t="s">
        <v>6</v>
      </c>
      <c r="K1532">
        <v>3</v>
      </c>
      <c r="L1532" t="s">
        <v>7</v>
      </c>
      <c r="M1532" t="s">
        <v>8</v>
      </c>
      <c r="N1532" t="s">
        <v>9</v>
      </c>
      <c r="O1532" t="s">
        <v>3421</v>
      </c>
      <c r="P1532">
        <v>2</v>
      </c>
      <c r="Q1532">
        <v>0</v>
      </c>
      <c r="R1532" s="7" t="s">
        <v>3480</v>
      </c>
      <c r="S1532" t="s">
        <v>3574</v>
      </c>
    </row>
    <row r="1533" spans="1:19" hidden="1" x14ac:dyDescent="0.15">
      <c r="A1533" s="1">
        <v>43244</v>
      </c>
      <c r="B1533" t="s">
        <v>10</v>
      </c>
      <c r="C1533" t="s">
        <v>1808</v>
      </c>
      <c r="D1533" t="s">
        <v>57</v>
      </c>
      <c r="E1533">
        <v>1</v>
      </c>
      <c r="F1533" t="s">
        <v>44</v>
      </c>
      <c r="G1533" t="s">
        <v>3197</v>
      </c>
      <c r="H1533" t="s">
        <v>1793</v>
      </c>
      <c r="I1533" t="s">
        <v>1809</v>
      </c>
      <c r="J1533" t="s">
        <v>6</v>
      </c>
      <c r="K1533">
        <v>15</v>
      </c>
      <c r="L1533" t="s">
        <v>7</v>
      </c>
      <c r="M1533" t="s">
        <v>8</v>
      </c>
      <c r="N1533" t="s">
        <v>9</v>
      </c>
      <c r="O1533" t="s">
        <v>3421</v>
      </c>
      <c r="P1533">
        <v>2</v>
      </c>
      <c r="Q1533">
        <v>0</v>
      </c>
      <c r="R1533" s="7" t="s">
        <v>3480</v>
      </c>
      <c r="S1533" t="s">
        <v>3574</v>
      </c>
    </row>
    <row r="1534" spans="1:19" hidden="1" x14ac:dyDescent="0.15">
      <c r="A1534" s="1">
        <v>43244</v>
      </c>
      <c r="B1534" t="s">
        <v>10</v>
      </c>
      <c r="C1534" t="s">
        <v>424</v>
      </c>
      <c r="D1534" t="s">
        <v>344</v>
      </c>
      <c r="E1534">
        <v>1</v>
      </c>
      <c r="F1534" t="s">
        <v>44</v>
      </c>
      <c r="G1534" t="s">
        <v>3197</v>
      </c>
      <c r="H1534" t="s">
        <v>1793</v>
      </c>
      <c r="I1534" t="s">
        <v>425</v>
      </c>
      <c r="J1534" t="s">
        <v>6</v>
      </c>
      <c r="K1534">
        <v>17</v>
      </c>
      <c r="L1534" t="s">
        <v>7</v>
      </c>
      <c r="M1534" t="s">
        <v>8</v>
      </c>
      <c r="N1534" t="s">
        <v>9</v>
      </c>
      <c r="O1534" t="s">
        <v>3421</v>
      </c>
      <c r="P1534">
        <v>2</v>
      </c>
      <c r="Q1534">
        <v>0</v>
      </c>
      <c r="R1534" s="7" t="s">
        <v>3480</v>
      </c>
      <c r="S1534" t="s">
        <v>3574</v>
      </c>
    </row>
    <row r="1535" spans="1:19" hidden="1" x14ac:dyDescent="0.15">
      <c r="A1535" s="1">
        <v>43244</v>
      </c>
      <c r="B1535" t="s">
        <v>10</v>
      </c>
      <c r="C1535" t="s">
        <v>259</v>
      </c>
      <c r="D1535" t="s">
        <v>63</v>
      </c>
      <c r="E1535">
        <v>1</v>
      </c>
      <c r="F1535" t="s">
        <v>44</v>
      </c>
      <c r="G1535" t="s">
        <v>3197</v>
      </c>
      <c r="H1535" t="s">
        <v>1793</v>
      </c>
      <c r="I1535" t="s">
        <v>260</v>
      </c>
      <c r="J1535" t="s">
        <v>6</v>
      </c>
      <c r="K1535">
        <v>1</v>
      </c>
      <c r="L1535" t="s">
        <v>7</v>
      </c>
      <c r="M1535" t="s">
        <v>1810</v>
      </c>
      <c r="N1535" t="s">
        <v>20</v>
      </c>
      <c r="O1535" t="s">
        <v>3421</v>
      </c>
      <c r="P1535">
        <v>2</v>
      </c>
      <c r="Q1535">
        <v>1</v>
      </c>
      <c r="R1535" t="s">
        <v>3557</v>
      </c>
      <c r="S1535" t="s">
        <v>3574</v>
      </c>
    </row>
    <row r="1536" spans="1:19" hidden="1" x14ac:dyDescent="0.15">
      <c r="A1536" s="1">
        <v>43244</v>
      </c>
      <c r="B1536" t="s">
        <v>10</v>
      </c>
      <c r="C1536" t="s">
        <v>1160</v>
      </c>
      <c r="D1536" t="s">
        <v>12</v>
      </c>
      <c r="E1536">
        <v>1</v>
      </c>
      <c r="F1536" t="s">
        <v>44</v>
      </c>
      <c r="G1536" t="s">
        <v>3197</v>
      </c>
      <c r="H1536" t="s">
        <v>1793</v>
      </c>
      <c r="I1536" t="s">
        <v>1162</v>
      </c>
      <c r="J1536" t="s">
        <v>6</v>
      </c>
      <c r="K1536">
        <v>7</v>
      </c>
      <c r="L1536" t="s">
        <v>7</v>
      </c>
      <c r="M1536" t="s">
        <v>1277</v>
      </c>
      <c r="N1536" t="s">
        <v>20</v>
      </c>
      <c r="O1536" t="s">
        <v>3421</v>
      </c>
      <c r="P1536">
        <v>2</v>
      </c>
      <c r="Q1536">
        <v>1</v>
      </c>
      <c r="R1536" t="s">
        <v>3557</v>
      </c>
      <c r="S1536" t="s">
        <v>3574</v>
      </c>
    </row>
    <row r="1537" spans="1:19" hidden="1" x14ac:dyDescent="0.15">
      <c r="A1537" s="1">
        <v>43244</v>
      </c>
      <c r="B1537" t="s">
        <v>10</v>
      </c>
      <c r="C1537" t="s">
        <v>400</v>
      </c>
      <c r="D1537" t="s">
        <v>1548</v>
      </c>
      <c r="E1537">
        <v>1</v>
      </c>
      <c r="F1537" t="s">
        <v>44</v>
      </c>
      <c r="G1537" t="s">
        <v>3197</v>
      </c>
      <c r="H1537" t="s">
        <v>1793</v>
      </c>
      <c r="I1537" t="s">
        <v>402</v>
      </c>
      <c r="J1537" t="s">
        <v>6</v>
      </c>
      <c r="K1537">
        <v>23</v>
      </c>
      <c r="L1537" t="s">
        <v>7</v>
      </c>
      <c r="M1537" t="s">
        <v>1811</v>
      </c>
      <c r="N1537" t="s">
        <v>20</v>
      </c>
      <c r="O1537" t="s">
        <v>3421</v>
      </c>
      <c r="P1537">
        <v>2</v>
      </c>
      <c r="Q1537">
        <v>1</v>
      </c>
      <c r="R1537" t="s">
        <v>3557</v>
      </c>
      <c r="S1537" t="s">
        <v>3574</v>
      </c>
    </row>
    <row r="1538" spans="1:19" hidden="1" x14ac:dyDescent="0.15">
      <c r="A1538" s="1">
        <v>43244</v>
      </c>
      <c r="B1538" t="s">
        <v>10</v>
      </c>
      <c r="C1538" t="s">
        <v>62</v>
      </c>
      <c r="D1538" t="s">
        <v>63</v>
      </c>
      <c r="E1538">
        <v>1</v>
      </c>
      <c r="F1538" t="s">
        <v>44</v>
      </c>
      <c r="G1538" t="s">
        <v>3197</v>
      </c>
      <c r="H1538" t="s">
        <v>1793</v>
      </c>
      <c r="I1538" t="s">
        <v>65</v>
      </c>
      <c r="J1538" t="s">
        <v>6</v>
      </c>
      <c r="K1538">
        <v>5</v>
      </c>
      <c r="L1538" t="s">
        <v>7</v>
      </c>
      <c r="M1538" t="s">
        <v>8</v>
      </c>
      <c r="N1538" t="s">
        <v>9</v>
      </c>
      <c r="O1538" t="s">
        <v>3421</v>
      </c>
      <c r="P1538">
        <v>2</v>
      </c>
      <c r="Q1538">
        <v>0</v>
      </c>
      <c r="R1538" s="7" t="s">
        <v>3480</v>
      </c>
      <c r="S1538" t="s">
        <v>3574</v>
      </c>
    </row>
    <row r="1539" spans="1:19" hidden="1" x14ac:dyDescent="0.15">
      <c r="A1539" s="1">
        <v>43244</v>
      </c>
      <c r="B1539" t="s">
        <v>10</v>
      </c>
      <c r="C1539" t="s">
        <v>983</v>
      </c>
      <c r="D1539" t="s">
        <v>151</v>
      </c>
      <c r="E1539">
        <v>1</v>
      </c>
      <c r="F1539" t="s">
        <v>44</v>
      </c>
      <c r="G1539" t="s">
        <v>3197</v>
      </c>
      <c r="H1539" t="s">
        <v>1793</v>
      </c>
      <c r="I1539" t="s">
        <v>985</v>
      </c>
      <c r="J1539" t="s">
        <v>163</v>
      </c>
      <c r="K1539">
        <v>9</v>
      </c>
      <c r="L1539" t="s">
        <v>7</v>
      </c>
      <c r="M1539" t="s">
        <v>8</v>
      </c>
      <c r="N1539" t="s">
        <v>9</v>
      </c>
      <c r="O1539" t="s">
        <v>3421</v>
      </c>
      <c r="P1539">
        <v>2</v>
      </c>
      <c r="Q1539">
        <v>0</v>
      </c>
      <c r="R1539" s="7" t="s">
        <v>3480</v>
      </c>
      <c r="S1539" t="s">
        <v>3574</v>
      </c>
    </row>
    <row r="1540" spans="1:19" hidden="1" x14ac:dyDescent="0.15">
      <c r="A1540" s="1">
        <v>43244</v>
      </c>
      <c r="B1540" t="s">
        <v>10</v>
      </c>
      <c r="C1540" t="s">
        <v>206</v>
      </c>
      <c r="D1540" t="s">
        <v>207</v>
      </c>
      <c r="E1540">
        <v>1</v>
      </c>
      <c r="F1540" t="s">
        <v>74</v>
      </c>
      <c r="G1540" t="s">
        <v>3203</v>
      </c>
      <c r="H1540" t="s">
        <v>1793</v>
      </c>
      <c r="I1540" t="s">
        <v>209</v>
      </c>
      <c r="J1540" t="s">
        <v>6</v>
      </c>
      <c r="K1540">
        <v>11</v>
      </c>
      <c r="L1540" t="s">
        <v>7</v>
      </c>
      <c r="M1540" t="s">
        <v>8</v>
      </c>
      <c r="N1540" t="s">
        <v>9</v>
      </c>
      <c r="O1540" t="s">
        <v>3421</v>
      </c>
      <c r="P1540">
        <v>2</v>
      </c>
      <c r="Q1540">
        <v>0</v>
      </c>
      <c r="R1540" s="7" t="s">
        <v>3480</v>
      </c>
      <c r="S1540" t="s">
        <v>3574</v>
      </c>
    </row>
    <row r="1541" spans="1:19" hidden="1" x14ac:dyDescent="0.15">
      <c r="A1541" s="1">
        <v>43244</v>
      </c>
      <c r="B1541" t="s">
        <v>80</v>
      </c>
      <c r="C1541" t="s">
        <v>1330</v>
      </c>
      <c r="D1541" t="s">
        <v>212</v>
      </c>
      <c r="E1541">
        <v>1</v>
      </c>
      <c r="F1541" t="s">
        <v>13</v>
      </c>
      <c r="G1541" t="s">
        <v>3165</v>
      </c>
      <c r="H1541" t="s">
        <v>1812</v>
      </c>
      <c r="I1541" t="s">
        <v>30</v>
      </c>
      <c r="J1541" t="s">
        <v>6</v>
      </c>
      <c r="K1541">
        <v>1</v>
      </c>
      <c r="L1541" t="s">
        <v>7</v>
      </c>
      <c r="M1541" t="s">
        <v>1813</v>
      </c>
      <c r="N1541" t="s">
        <v>20</v>
      </c>
      <c r="O1541" t="s">
        <v>3422</v>
      </c>
      <c r="P1541">
        <v>2</v>
      </c>
      <c r="Q1541">
        <v>1</v>
      </c>
      <c r="R1541" t="s">
        <v>3557</v>
      </c>
    </row>
    <row r="1542" spans="1:19" hidden="1" x14ac:dyDescent="0.15">
      <c r="A1542" s="1">
        <v>43244</v>
      </c>
      <c r="B1542" t="s">
        <v>80</v>
      </c>
      <c r="C1542" t="s">
        <v>1330</v>
      </c>
      <c r="D1542" t="s">
        <v>212</v>
      </c>
      <c r="E1542">
        <v>1</v>
      </c>
      <c r="F1542" t="s">
        <v>13</v>
      </c>
      <c r="G1542" t="s">
        <v>3165</v>
      </c>
      <c r="H1542" t="s">
        <v>1814</v>
      </c>
      <c r="I1542" t="s">
        <v>30</v>
      </c>
      <c r="J1542" t="s">
        <v>6</v>
      </c>
      <c r="K1542">
        <v>1</v>
      </c>
      <c r="L1542" t="s">
        <v>7</v>
      </c>
      <c r="M1542" t="s">
        <v>8</v>
      </c>
      <c r="N1542" t="s">
        <v>20</v>
      </c>
      <c r="O1542" t="s">
        <v>3421</v>
      </c>
      <c r="P1542">
        <v>2</v>
      </c>
      <c r="Q1542">
        <v>0</v>
      </c>
      <c r="R1542" t="s">
        <v>3480</v>
      </c>
      <c r="S1542" t="s">
        <v>3574</v>
      </c>
    </row>
    <row r="1543" spans="1:19" hidden="1" x14ac:dyDescent="0.15">
      <c r="A1543" s="1">
        <v>43244</v>
      </c>
      <c r="B1543" t="s">
        <v>80</v>
      </c>
      <c r="C1543" t="s">
        <v>164</v>
      </c>
      <c r="D1543" t="s">
        <v>57</v>
      </c>
      <c r="E1543">
        <v>1</v>
      </c>
      <c r="F1543" t="s">
        <v>13</v>
      </c>
      <c r="G1543" t="s">
        <v>3181</v>
      </c>
      <c r="H1543" t="s">
        <v>1814</v>
      </c>
      <c r="I1543" t="s">
        <v>165</v>
      </c>
      <c r="J1543" t="s">
        <v>6</v>
      </c>
      <c r="K1543">
        <v>7</v>
      </c>
      <c r="L1543" t="s">
        <v>7</v>
      </c>
      <c r="M1543" t="s">
        <v>8</v>
      </c>
      <c r="N1543" t="s">
        <v>20</v>
      </c>
      <c r="O1543" t="s">
        <v>3421</v>
      </c>
      <c r="P1543">
        <v>2</v>
      </c>
      <c r="Q1543">
        <v>0</v>
      </c>
      <c r="R1543" t="s">
        <v>3480</v>
      </c>
      <c r="S1543" t="s">
        <v>3574</v>
      </c>
    </row>
    <row r="1544" spans="1:19" hidden="1" x14ac:dyDescent="0.15">
      <c r="A1544" s="1">
        <v>43244</v>
      </c>
      <c r="B1544" t="s">
        <v>80</v>
      </c>
      <c r="C1544" t="s">
        <v>1136</v>
      </c>
      <c r="D1544" t="s">
        <v>171</v>
      </c>
      <c r="E1544">
        <v>1</v>
      </c>
      <c r="F1544" t="s">
        <v>13</v>
      </c>
      <c r="G1544" t="s">
        <v>3165</v>
      </c>
      <c r="H1544" t="s">
        <v>1814</v>
      </c>
      <c r="I1544" t="s">
        <v>141</v>
      </c>
      <c r="J1544" t="s">
        <v>6</v>
      </c>
      <c r="K1544">
        <v>3</v>
      </c>
      <c r="L1544" t="s">
        <v>7</v>
      </c>
      <c r="M1544" t="s">
        <v>8</v>
      </c>
      <c r="N1544" t="s">
        <v>20</v>
      </c>
      <c r="O1544" t="s">
        <v>3421</v>
      </c>
      <c r="P1544">
        <v>2</v>
      </c>
      <c r="Q1544">
        <v>0</v>
      </c>
      <c r="R1544" t="s">
        <v>3480</v>
      </c>
      <c r="S1544" t="s">
        <v>3574</v>
      </c>
    </row>
    <row r="1545" spans="1:19" hidden="1" x14ac:dyDescent="0.15">
      <c r="A1545" s="1">
        <v>43244</v>
      </c>
      <c r="B1545" t="s">
        <v>80</v>
      </c>
      <c r="C1545" t="s">
        <v>498</v>
      </c>
      <c r="D1545" t="s">
        <v>57</v>
      </c>
      <c r="E1545">
        <v>1</v>
      </c>
      <c r="F1545" t="s">
        <v>13</v>
      </c>
      <c r="G1545" t="s">
        <v>3165</v>
      </c>
      <c r="H1545" t="s">
        <v>1814</v>
      </c>
      <c r="I1545" t="s">
        <v>500</v>
      </c>
      <c r="J1545" t="s">
        <v>6</v>
      </c>
      <c r="K1545">
        <v>5</v>
      </c>
      <c r="L1545" t="s">
        <v>7</v>
      </c>
      <c r="M1545" t="s">
        <v>8</v>
      </c>
      <c r="N1545" t="s">
        <v>20</v>
      </c>
      <c r="O1545" t="s">
        <v>3421</v>
      </c>
      <c r="P1545">
        <v>2</v>
      </c>
      <c r="Q1545">
        <v>0</v>
      </c>
      <c r="R1545" t="s">
        <v>3480</v>
      </c>
      <c r="S1545" t="s">
        <v>3574</v>
      </c>
    </row>
    <row r="1546" spans="1:19" hidden="1" x14ac:dyDescent="0.15">
      <c r="A1546" s="1">
        <v>43244</v>
      </c>
      <c r="B1546" t="s">
        <v>80</v>
      </c>
      <c r="C1546" t="s">
        <v>951</v>
      </c>
      <c r="D1546" t="s">
        <v>57</v>
      </c>
      <c r="E1546">
        <v>1</v>
      </c>
      <c r="F1546" t="s">
        <v>13</v>
      </c>
      <c r="G1546" t="s">
        <v>3165</v>
      </c>
      <c r="H1546" t="s">
        <v>1814</v>
      </c>
      <c r="I1546" t="s">
        <v>144</v>
      </c>
      <c r="J1546" t="s">
        <v>6</v>
      </c>
      <c r="K1546">
        <v>4</v>
      </c>
      <c r="L1546" t="s">
        <v>7</v>
      </c>
      <c r="M1546" t="s">
        <v>8</v>
      </c>
      <c r="N1546" t="s">
        <v>20</v>
      </c>
      <c r="O1546" t="s">
        <v>3421</v>
      </c>
      <c r="P1546">
        <v>2</v>
      </c>
      <c r="Q1546">
        <v>0</v>
      </c>
      <c r="R1546" t="s">
        <v>3480</v>
      </c>
      <c r="S1546" t="s">
        <v>3574</v>
      </c>
    </row>
    <row r="1547" spans="1:19" hidden="1" x14ac:dyDescent="0.15">
      <c r="A1547" s="1">
        <v>43244</v>
      </c>
      <c r="B1547" t="s">
        <v>80</v>
      </c>
      <c r="C1547" t="s">
        <v>990</v>
      </c>
      <c r="D1547" t="s">
        <v>12</v>
      </c>
      <c r="E1547">
        <v>1</v>
      </c>
      <c r="F1547" t="s">
        <v>13</v>
      </c>
      <c r="G1547" t="s">
        <v>3165</v>
      </c>
      <c r="H1547" t="s">
        <v>1814</v>
      </c>
      <c r="I1547" t="s">
        <v>992</v>
      </c>
      <c r="J1547" t="s">
        <v>6</v>
      </c>
      <c r="K1547">
        <v>6</v>
      </c>
      <c r="L1547" t="s">
        <v>7</v>
      </c>
      <c r="M1547" t="s">
        <v>8</v>
      </c>
      <c r="N1547" t="s">
        <v>20</v>
      </c>
      <c r="O1547" t="s">
        <v>3421</v>
      </c>
      <c r="P1547">
        <v>2</v>
      </c>
      <c r="Q1547">
        <v>0</v>
      </c>
      <c r="R1547" t="s">
        <v>3480</v>
      </c>
      <c r="S1547" t="s">
        <v>3574</v>
      </c>
    </row>
    <row r="1548" spans="1:19" hidden="1" x14ac:dyDescent="0.15">
      <c r="A1548" s="1">
        <v>43245</v>
      </c>
      <c r="B1548" t="s">
        <v>80</v>
      </c>
      <c r="C1548" t="s">
        <v>426</v>
      </c>
      <c r="D1548" t="s">
        <v>12</v>
      </c>
      <c r="E1548">
        <v>1</v>
      </c>
      <c r="F1548" t="s">
        <v>44</v>
      </c>
      <c r="G1548" t="s">
        <v>3197</v>
      </c>
      <c r="H1548" t="s">
        <v>1815</v>
      </c>
      <c r="I1548" t="s">
        <v>427</v>
      </c>
      <c r="J1548" t="s">
        <v>6</v>
      </c>
      <c r="K1548">
        <v>1</v>
      </c>
      <c r="L1548" t="s">
        <v>7</v>
      </c>
      <c r="M1548" t="s">
        <v>1816</v>
      </c>
      <c r="N1548" t="s">
        <v>20</v>
      </c>
      <c r="O1548" t="s">
        <v>3422</v>
      </c>
      <c r="P1548">
        <v>2</v>
      </c>
      <c r="Q1548">
        <v>1</v>
      </c>
      <c r="R1548" t="s">
        <v>3557</v>
      </c>
    </row>
    <row r="1549" spans="1:19" hidden="1" x14ac:dyDescent="0.15">
      <c r="A1549" s="1">
        <v>43245</v>
      </c>
      <c r="B1549" t="s">
        <v>80</v>
      </c>
      <c r="C1549" t="s">
        <v>1401</v>
      </c>
      <c r="D1549" t="s">
        <v>171</v>
      </c>
      <c r="E1549">
        <v>1</v>
      </c>
      <c r="F1549" t="s">
        <v>13</v>
      </c>
      <c r="G1549" t="s">
        <v>3165</v>
      </c>
      <c r="H1549" t="s">
        <v>1817</v>
      </c>
      <c r="I1549" t="s">
        <v>354</v>
      </c>
      <c r="J1549" t="s">
        <v>6</v>
      </c>
      <c r="K1549">
        <v>11</v>
      </c>
      <c r="L1549" t="s">
        <v>7</v>
      </c>
      <c r="M1549" t="s">
        <v>1818</v>
      </c>
      <c r="N1549" t="s">
        <v>20</v>
      </c>
      <c r="O1549" t="s">
        <v>3422</v>
      </c>
      <c r="P1549">
        <v>2</v>
      </c>
      <c r="Q1549">
        <v>4</v>
      </c>
      <c r="R1549" t="s">
        <v>3557</v>
      </c>
    </row>
    <row r="1550" spans="1:19" hidden="1" x14ac:dyDescent="0.15">
      <c r="A1550" s="1">
        <v>43245</v>
      </c>
      <c r="B1550" t="s">
        <v>80</v>
      </c>
      <c r="C1550" t="s">
        <v>32</v>
      </c>
      <c r="D1550" t="s">
        <v>12</v>
      </c>
      <c r="E1550">
        <v>1</v>
      </c>
      <c r="F1550" t="s">
        <v>13</v>
      </c>
      <c r="G1550" t="s">
        <v>3165</v>
      </c>
      <c r="H1550" t="s">
        <v>1817</v>
      </c>
      <c r="I1550" t="s">
        <v>34</v>
      </c>
      <c r="J1550" t="s">
        <v>6</v>
      </c>
      <c r="K1550">
        <v>9</v>
      </c>
      <c r="L1550" t="s">
        <v>7</v>
      </c>
      <c r="M1550" t="s">
        <v>3443</v>
      </c>
      <c r="N1550" t="s">
        <v>20</v>
      </c>
      <c r="O1550" t="s">
        <v>3422</v>
      </c>
      <c r="P1550">
        <v>2</v>
      </c>
      <c r="Q1550">
        <v>4</v>
      </c>
      <c r="R1550" t="s">
        <v>3557</v>
      </c>
    </row>
    <row r="1551" spans="1:19" hidden="1" x14ac:dyDescent="0.15">
      <c r="A1551" s="1">
        <v>43245</v>
      </c>
      <c r="B1551" t="s">
        <v>80</v>
      </c>
      <c r="C1551" t="s">
        <v>951</v>
      </c>
      <c r="D1551" t="s">
        <v>57</v>
      </c>
      <c r="E1551">
        <v>1</v>
      </c>
      <c r="F1551" t="s">
        <v>13</v>
      </c>
      <c r="G1551" t="s">
        <v>3165</v>
      </c>
      <c r="H1551" t="s">
        <v>1817</v>
      </c>
      <c r="I1551" t="s">
        <v>144</v>
      </c>
      <c r="J1551" t="s">
        <v>6</v>
      </c>
      <c r="K1551">
        <v>5</v>
      </c>
      <c r="L1551" t="s">
        <v>7</v>
      </c>
      <c r="M1551" t="s">
        <v>1819</v>
      </c>
      <c r="N1551" t="s">
        <v>20</v>
      </c>
      <c r="O1551" t="s">
        <v>3422</v>
      </c>
      <c r="P1551">
        <v>2</v>
      </c>
      <c r="Q1551">
        <v>4</v>
      </c>
      <c r="R1551" t="s">
        <v>3557</v>
      </c>
    </row>
    <row r="1552" spans="1:19" hidden="1" x14ac:dyDescent="0.15">
      <c r="A1552" s="1">
        <v>43245</v>
      </c>
      <c r="B1552" t="s">
        <v>80</v>
      </c>
      <c r="C1552" t="s">
        <v>498</v>
      </c>
      <c r="D1552" t="s">
        <v>57</v>
      </c>
      <c r="E1552">
        <v>1</v>
      </c>
      <c r="F1552" t="s">
        <v>13</v>
      </c>
      <c r="G1552" t="s">
        <v>3165</v>
      </c>
      <c r="H1552" t="s">
        <v>1817</v>
      </c>
      <c r="I1552" t="s">
        <v>500</v>
      </c>
      <c r="J1552" t="s">
        <v>6</v>
      </c>
      <c r="K1552">
        <v>14</v>
      </c>
      <c r="L1552" t="s">
        <v>7</v>
      </c>
      <c r="M1552" t="s">
        <v>8</v>
      </c>
      <c r="N1552" t="s">
        <v>20</v>
      </c>
      <c r="O1552" t="s">
        <v>3422</v>
      </c>
      <c r="P1552">
        <v>2</v>
      </c>
      <c r="Q1552" s="5">
        <v>1</v>
      </c>
      <c r="R1552" t="s">
        <v>3557</v>
      </c>
    </row>
    <row r="1553" spans="1:19" hidden="1" x14ac:dyDescent="0.15">
      <c r="A1553" s="1">
        <v>43245</v>
      </c>
      <c r="B1553" t="s">
        <v>80</v>
      </c>
      <c r="C1553" t="s">
        <v>1034</v>
      </c>
      <c r="D1553" t="s">
        <v>198</v>
      </c>
      <c r="E1553">
        <v>1</v>
      </c>
      <c r="F1553" t="s">
        <v>13</v>
      </c>
      <c r="G1553" t="s">
        <v>3165</v>
      </c>
      <c r="H1553" t="s">
        <v>1817</v>
      </c>
      <c r="I1553" t="s">
        <v>34</v>
      </c>
      <c r="J1553" t="s">
        <v>6</v>
      </c>
      <c r="K1553">
        <v>10</v>
      </c>
      <c r="L1553" t="s">
        <v>7</v>
      </c>
      <c r="M1553" t="s">
        <v>1820</v>
      </c>
      <c r="N1553" t="s">
        <v>20</v>
      </c>
      <c r="O1553" t="s">
        <v>3422</v>
      </c>
      <c r="P1553">
        <v>2</v>
      </c>
      <c r="Q1553">
        <v>4</v>
      </c>
      <c r="R1553" t="s">
        <v>3557</v>
      </c>
    </row>
    <row r="1554" spans="1:19" hidden="1" x14ac:dyDescent="0.15">
      <c r="A1554" s="1">
        <v>43245</v>
      </c>
      <c r="B1554" t="s">
        <v>80</v>
      </c>
      <c r="C1554" t="s">
        <v>990</v>
      </c>
      <c r="D1554" t="s">
        <v>12</v>
      </c>
      <c r="E1554">
        <v>1</v>
      </c>
      <c r="F1554" t="s">
        <v>13</v>
      </c>
      <c r="G1554" t="s">
        <v>3165</v>
      </c>
      <c r="H1554" t="s">
        <v>1817</v>
      </c>
      <c r="I1554" t="s">
        <v>992</v>
      </c>
      <c r="J1554" t="s">
        <v>6</v>
      </c>
      <c r="K1554">
        <v>6</v>
      </c>
      <c r="L1554" t="s">
        <v>7</v>
      </c>
      <c r="M1554" t="s">
        <v>1821</v>
      </c>
      <c r="N1554" t="s">
        <v>20</v>
      </c>
      <c r="O1554" t="s">
        <v>3422</v>
      </c>
      <c r="P1554">
        <v>2</v>
      </c>
      <c r="Q1554">
        <v>4</v>
      </c>
      <c r="R1554" t="s">
        <v>3557</v>
      </c>
    </row>
    <row r="1555" spans="1:19" hidden="1" x14ac:dyDescent="0.15">
      <c r="A1555" s="1">
        <v>43245</v>
      </c>
      <c r="B1555" t="s">
        <v>80</v>
      </c>
      <c r="C1555" t="s">
        <v>100</v>
      </c>
      <c r="D1555" t="s">
        <v>57</v>
      </c>
      <c r="E1555">
        <v>1</v>
      </c>
      <c r="F1555" t="s">
        <v>13</v>
      </c>
      <c r="G1555" t="s">
        <v>3165</v>
      </c>
      <c r="H1555" t="s">
        <v>1817</v>
      </c>
      <c r="I1555" t="s">
        <v>101</v>
      </c>
      <c r="J1555" t="s">
        <v>6</v>
      </c>
      <c r="K1555">
        <v>8</v>
      </c>
      <c r="L1555" t="s">
        <v>7</v>
      </c>
      <c r="M1555" t="s">
        <v>1822</v>
      </c>
      <c r="N1555" t="s">
        <v>20</v>
      </c>
      <c r="O1555" t="s">
        <v>3422</v>
      </c>
      <c r="P1555">
        <v>2</v>
      </c>
      <c r="Q1555">
        <v>4</v>
      </c>
      <c r="R1555" t="s">
        <v>3557</v>
      </c>
    </row>
    <row r="1556" spans="1:19" hidden="1" x14ac:dyDescent="0.15">
      <c r="A1556" s="1">
        <v>43245</v>
      </c>
      <c r="B1556" t="s">
        <v>80</v>
      </c>
      <c r="C1556" t="s">
        <v>1396</v>
      </c>
      <c r="D1556" t="s">
        <v>57</v>
      </c>
      <c r="E1556">
        <v>1</v>
      </c>
      <c r="F1556" t="s">
        <v>13</v>
      </c>
      <c r="G1556" t="s">
        <v>3165</v>
      </c>
      <c r="H1556" t="s">
        <v>1817</v>
      </c>
      <c r="I1556" t="s">
        <v>149</v>
      </c>
      <c r="J1556" t="s">
        <v>6</v>
      </c>
      <c r="K1556">
        <v>7</v>
      </c>
      <c r="L1556" t="s">
        <v>7</v>
      </c>
      <c r="M1556" t="s">
        <v>1823</v>
      </c>
      <c r="N1556" t="s">
        <v>20</v>
      </c>
      <c r="O1556" t="s">
        <v>3422</v>
      </c>
      <c r="P1556">
        <v>2</v>
      </c>
      <c r="Q1556">
        <v>4</v>
      </c>
      <c r="R1556" t="s">
        <v>3557</v>
      </c>
    </row>
    <row r="1557" spans="1:19" hidden="1" x14ac:dyDescent="0.15">
      <c r="A1557" s="1">
        <v>43245</v>
      </c>
      <c r="B1557" t="s">
        <v>80</v>
      </c>
      <c r="C1557" t="s">
        <v>1136</v>
      </c>
      <c r="D1557" t="s">
        <v>171</v>
      </c>
      <c r="E1557">
        <v>1</v>
      </c>
      <c r="F1557" t="s">
        <v>13</v>
      </c>
      <c r="G1557" t="s">
        <v>3165</v>
      </c>
      <c r="H1557" t="s">
        <v>1817</v>
      </c>
      <c r="I1557" t="s">
        <v>141</v>
      </c>
      <c r="J1557" t="s">
        <v>6</v>
      </c>
      <c r="K1557">
        <v>3</v>
      </c>
      <c r="L1557" t="s">
        <v>7</v>
      </c>
      <c r="M1557" t="s">
        <v>1824</v>
      </c>
      <c r="N1557" t="s">
        <v>20</v>
      </c>
      <c r="O1557" t="s">
        <v>3422</v>
      </c>
      <c r="P1557">
        <v>2</v>
      </c>
      <c r="Q1557">
        <v>4</v>
      </c>
      <c r="R1557" t="s">
        <v>3557</v>
      </c>
    </row>
    <row r="1558" spans="1:19" hidden="1" x14ac:dyDescent="0.15">
      <c r="A1558" s="1">
        <v>43245</v>
      </c>
      <c r="B1558" t="s">
        <v>80</v>
      </c>
      <c r="C1558" t="s">
        <v>11</v>
      </c>
      <c r="D1558" t="s">
        <v>57</v>
      </c>
      <c r="E1558">
        <v>1</v>
      </c>
      <c r="F1558" t="s">
        <v>13</v>
      </c>
      <c r="G1558" t="s">
        <v>3165</v>
      </c>
      <c r="H1558" t="s">
        <v>1817</v>
      </c>
      <c r="I1558" t="s">
        <v>15</v>
      </c>
      <c r="J1558" t="s">
        <v>6</v>
      </c>
      <c r="K1558">
        <v>4</v>
      </c>
      <c r="L1558" t="s">
        <v>7</v>
      </c>
      <c r="M1558" t="s">
        <v>1825</v>
      </c>
      <c r="N1558" t="s">
        <v>20</v>
      </c>
      <c r="O1558" t="s">
        <v>3422</v>
      </c>
      <c r="P1558">
        <v>2</v>
      </c>
      <c r="Q1558">
        <v>4</v>
      </c>
      <c r="R1558" t="s">
        <v>3557</v>
      </c>
    </row>
    <row r="1559" spans="1:19" hidden="1" x14ac:dyDescent="0.15">
      <c r="A1559" s="1">
        <v>43245</v>
      </c>
      <c r="B1559" t="s">
        <v>80</v>
      </c>
      <c r="C1559" t="s">
        <v>164</v>
      </c>
      <c r="D1559" t="s">
        <v>57</v>
      </c>
      <c r="E1559">
        <v>1</v>
      </c>
      <c r="F1559" t="s">
        <v>13</v>
      </c>
      <c r="G1559" t="s">
        <v>3181</v>
      </c>
      <c r="H1559" t="s">
        <v>1817</v>
      </c>
      <c r="I1559" t="s">
        <v>165</v>
      </c>
      <c r="J1559" t="s">
        <v>6</v>
      </c>
      <c r="K1559">
        <v>13</v>
      </c>
      <c r="L1559" t="s">
        <v>7</v>
      </c>
      <c r="M1559" t="s">
        <v>1826</v>
      </c>
      <c r="N1559" t="s">
        <v>20</v>
      </c>
      <c r="O1559" t="s">
        <v>3422</v>
      </c>
      <c r="P1559">
        <v>2</v>
      </c>
      <c r="Q1559">
        <v>8</v>
      </c>
      <c r="R1559" t="s">
        <v>3557</v>
      </c>
    </row>
    <row r="1560" spans="1:19" hidden="1" x14ac:dyDescent="0.15">
      <c r="A1560" s="1">
        <v>43245</v>
      </c>
      <c r="B1560" t="s">
        <v>80</v>
      </c>
      <c r="C1560" t="s">
        <v>1330</v>
      </c>
      <c r="D1560" t="s">
        <v>212</v>
      </c>
      <c r="E1560">
        <v>1</v>
      </c>
      <c r="F1560" t="s">
        <v>13</v>
      </c>
      <c r="G1560" t="s">
        <v>3165</v>
      </c>
      <c r="H1560" t="s">
        <v>1817</v>
      </c>
      <c r="I1560" t="s">
        <v>30</v>
      </c>
      <c r="J1560" t="s">
        <v>6</v>
      </c>
      <c r="K1560">
        <v>2</v>
      </c>
      <c r="L1560" t="s">
        <v>7</v>
      </c>
      <c r="M1560" t="s">
        <v>1827</v>
      </c>
      <c r="N1560" t="s">
        <v>20</v>
      </c>
      <c r="O1560" t="s">
        <v>3422</v>
      </c>
      <c r="P1560">
        <v>2</v>
      </c>
      <c r="Q1560">
        <v>4</v>
      </c>
      <c r="R1560" t="s">
        <v>3557</v>
      </c>
    </row>
    <row r="1561" spans="1:19" hidden="1" x14ac:dyDescent="0.15">
      <c r="A1561" s="1">
        <v>43245</v>
      </c>
      <c r="B1561" t="s">
        <v>80</v>
      </c>
      <c r="C1561" t="s">
        <v>145</v>
      </c>
      <c r="D1561" t="s">
        <v>57</v>
      </c>
      <c r="E1561">
        <v>1</v>
      </c>
      <c r="F1561" t="s">
        <v>13</v>
      </c>
      <c r="G1561" t="s">
        <v>3165</v>
      </c>
      <c r="H1561" t="s">
        <v>1817</v>
      </c>
      <c r="I1561" t="s">
        <v>25</v>
      </c>
      <c r="J1561" t="s">
        <v>6</v>
      </c>
      <c r="K1561">
        <v>1</v>
      </c>
      <c r="L1561" t="s">
        <v>7</v>
      </c>
      <c r="M1561" t="s">
        <v>8</v>
      </c>
      <c r="N1561" t="s">
        <v>154</v>
      </c>
      <c r="O1561" t="s">
        <v>3422</v>
      </c>
      <c r="P1561">
        <v>2</v>
      </c>
      <c r="Q1561" s="5">
        <v>1</v>
      </c>
      <c r="R1561" t="s">
        <v>3557</v>
      </c>
    </row>
    <row r="1562" spans="1:19" hidden="1" x14ac:dyDescent="0.15">
      <c r="A1562" s="1">
        <v>43245</v>
      </c>
      <c r="B1562" t="s">
        <v>80</v>
      </c>
      <c r="C1562" t="s">
        <v>993</v>
      </c>
      <c r="D1562" t="s">
        <v>12</v>
      </c>
      <c r="E1562">
        <v>1</v>
      </c>
      <c r="F1562" t="s">
        <v>13</v>
      </c>
      <c r="G1562" t="s">
        <v>3165</v>
      </c>
      <c r="H1562" t="s">
        <v>1817</v>
      </c>
      <c r="I1562" t="s">
        <v>994</v>
      </c>
      <c r="J1562" t="s">
        <v>6</v>
      </c>
      <c r="K1562">
        <v>12</v>
      </c>
      <c r="L1562" t="s">
        <v>7</v>
      </c>
      <c r="M1562" t="s">
        <v>1828</v>
      </c>
      <c r="N1562" t="s">
        <v>20</v>
      </c>
      <c r="O1562" t="s">
        <v>3422</v>
      </c>
      <c r="P1562">
        <v>2</v>
      </c>
      <c r="Q1562">
        <v>4</v>
      </c>
      <c r="R1562" t="s">
        <v>3557</v>
      </c>
    </row>
    <row r="1563" spans="1:19" hidden="1" x14ac:dyDescent="0.15">
      <c r="A1563" s="1">
        <v>43245</v>
      </c>
      <c r="B1563" t="s">
        <v>0</v>
      </c>
      <c r="C1563" t="s">
        <v>522</v>
      </c>
      <c r="D1563" t="s">
        <v>57</v>
      </c>
      <c r="E1563">
        <v>1</v>
      </c>
      <c r="F1563" t="s">
        <v>13</v>
      </c>
      <c r="G1563" t="s">
        <v>3165</v>
      </c>
      <c r="H1563" t="s">
        <v>3467</v>
      </c>
      <c r="I1563" t="s">
        <v>524</v>
      </c>
      <c r="J1563" t="s">
        <v>6</v>
      </c>
      <c r="K1563">
        <v>1</v>
      </c>
      <c r="L1563" t="s">
        <v>41</v>
      </c>
      <c r="M1563" t="s">
        <v>8</v>
      </c>
      <c r="N1563" t="s">
        <v>20</v>
      </c>
      <c r="O1563" t="s">
        <v>3423</v>
      </c>
      <c r="P1563">
        <v>1</v>
      </c>
      <c r="Q1563">
        <v>0</v>
      </c>
      <c r="R1563" t="s">
        <v>3468</v>
      </c>
      <c r="S1563" t="s">
        <v>3472</v>
      </c>
    </row>
    <row r="1564" spans="1:19" hidden="1" x14ac:dyDescent="0.15">
      <c r="A1564" s="1">
        <v>43247</v>
      </c>
      <c r="B1564" t="s">
        <v>10</v>
      </c>
      <c r="C1564" t="s">
        <v>583</v>
      </c>
      <c r="D1564" t="s">
        <v>63</v>
      </c>
      <c r="E1564">
        <v>1</v>
      </c>
      <c r="F1564" t="s">
        <v>38</v>
      </c>
      <c r="G1564" t="s">
        <v>3178</v>
      </c>
      <c r="H1564" t="s">
        <v>1830</v>
      </c>
      <c r="I1564" t="s">
        <v>585</v>
      </c>
      <c r="J1564" t="s">
        <v>6</v>
      </c>
      <c r="K1564">
        <v>4</v>
      </c>
      <c r="L1564" t="s">
        <v>7</v>
      </c>
      <c r="M1564" t="s">
        <v>8</v>
      </c>
      <c r="N1564" t="s">
        <v>9</v>
      </c>
      <c r="O1564" t="s">
        <v>3422</v>
      </c>
      <c r="P1564">
        <v>2</v>
      </c>
      <c r="Q1564" s="5">
        <v>1</v>
      </c>
      <c r="R1564" t="s">
        <v>3557</v>
      </c>
    </row>
    <row r="1565" spans="1:19" hidden="1" x14ac:dyDescent="0.15">
      <c r="A1565" s="1">
        <v>43247</v>
      </c>
      <c r="B1565" t="s">
        <v>10</v>
      </c>
      <c r="C1565" t="s">
        <v>471</v>
      </c>
      <c r="D1565" t="s">
        <v>472</v>
      </c>
      <c r="E1565">
        <v>1</v>
      </c>
      <c r="F1565" t="s">
        <v>38</v>
      </c>
      <c r="G1565" t="s">
        <v>3178</v>
      </c>
      <c r="H1565" t="s">
        <v>1830</v>
      </c>
      <c r="I1565" t="s">
        <v>474</v>
      </c>
      <c r="J1565" t="s">
        <v>6</v>
      </c>
      <c r="K1565">
        <v>2</v>
      </c>
      <c r="L1565" t="s">
        <v>7</v>
      </c>
      <c r="M1565" t="s">
        <v>8</v>
      </c>
      <c r="N1565" t="s">
        <v>475</v>
      </c>
      <c r="O1565" t="s">
        <v>3422</v>
      </c>
      <c r="P1565">
        <v>2</v>
      </c>
      <c r="Q1565" s="5">
        <v>1</v>
      </c>
      <c r="R1565" t="s">
        <v>3557</v>
      </c>
    </row>
    <row r="1566" spans="1:19" hidden="1" x14ac:dyDescent="0.15">
      <c r="A1566" s="1">
        <v>43247</v>
      </c>
      <c r="B1566" t="s">
        <v>10</v>
      </c>
      <c r="C1566" t="s">
        <v>156</v>
      </c>
      <c r="D1566" t="s">
        <v>157</v>
      </c>
      <c r="E1566">
        <v>1</v>
      </c>
      <c r="F1566" t="s">
        <v>38</v>
      </c>
      <c r="G1566" t="s">
        <v>3239</v>
      </c>
      <c r="H1566" t="s">
        <v>1830</v>
      </c>
      <c r="I1566" t="s">
        <v>159</v>
      </c>
      <c r="J1566" t="s">
        <v>6</v>
      </c>
      <c r="K1566">
        <v>3</v>
      </c>
      <c r="L1566" t="s">
        <v>3534</v>
      </c>
      <c r="M1566" t="s">
        <v>8</v>
      </c>
      <c r="N1566" t="s">
        <v>42</v>
      </c>
      <c r="O1566" t="s">
        <v>3422</v>
      </c>
      <c r="P1566">
        <v>2</v>
      </c>
      <c r="Q1566" s="5">
        <v>1</v>
      </c>
      <c r="R1566" t="s">
        <v>3557</v>
      </c>
    </row>
    <row r="1567" spans="1:19" hidden="1" x14ac:dyDescent="0.15">
      <c r="A1567" s="1">
        <v>43247</v>
      </c>
      <c r="B1567" t="s">
        <v>10</v>
      </c>
      <c r="C1567" t="s">
        <v>1299</v>
      </c>
      <c r="D1567" t="s">
        <v>1300</v>
      </c>
      <c r="E1567">
        <v>1</v>
      </c>
      <c r="F1567" t="s">
        <v>38</v>
      </c>
      <c r="G1567" t="s">
        <v>3178</v>
      </c>
      <c r="H1567" t="s">
        <v>1830</v>
      </c>
      <c r="I1567" t="s">
        <v>40</v>
      </c>
      <c r="J1567" t="s">
        <v>184</v>
      </c>
      <c r="K1567">
        <v>1</v>
      </c>
      <c r="L1567" t="s">
        <v>3703</v>
      </c>
      <c r="M1567" t="s">
        <v>8</v>
      </c>
      <c r="N1567" t="s">
        <v>42</v>
      </c>
      <c r="O1567" t="s">
        <v>3422</v>
      </c>
      <c r="P1567">
        <v>2</v>
      </c>
      <c r="Q1567" s="5">
        <v>1</v>
      </c>
      <c r="R1567" t="s">
        <v>3557</v>
      </c>
    </row>
    <row r="1568" spans="1:19" hidden="1" x14ac:dyDescent="0.15">
      <c r="A1568" s="1">
        <v>43248</v>
      </c>
      <c r="B1568" t="s">
        <v>80</v>
      </c>
      <c r="C1568" t="s">
        <v>100</v>
      </c>
      <c r="D1568" t="s">
        <v>57</v>
      </c>
      <c r="E1568">
        <v>1</v>
      </c>
      <c r="F1568" t="s">
        <v>13</v>
      </c>
      <c r="G1568" t="s">
        <v>3165</v>
      </c>
      <c r="H1568" t="s">
        <v>1831</v>
      </c>
      <c r="I1568" t="s">
        <v>101</v>
      </c>
      <c r="J1568" t="s">
        <v>6</v>
      </c>
      <c r="K1568">
        <v>3</v>
      </c>
      <c r="L1568" t="s">
        <v>7</v>
      </c>
      <c r="M1568" t="s">
        <v>1832</v>
      </c>
      <c r="N1568" t="s">
        <v>20</v>
      </c>
      <c r="O1568" t="s">
        <v>3422</v>
      </c>
      <c r="P1568">
        <v>2</v>
      </c>
      <c r="Q1568">
        <v>2</v>
      </c>
      <c r="R1568" t="s">
        <v>3557</v>
      </c>
    </row>
    <row r="1569" spans="1:19" hidden="1" x14ac:dyDescent="0.15">
      <c r="A1569" s="1">
        <v>43248</v>
      </c>
      <c r="B1569" t="s">
        <v>80</v>
      </c>
      <c r="C1569" t="s">
        <v>1401</v>
      </c>
      <c r="D1569" t="s">
        <v>171</v>
      </c>
      <c r="E1569">
        <v>1</v>
      </c>
      <c r="F1569" t="s">
        <v>13</v>
      </c>
      <c r="G1569" t="s">
        <v>3165</v>
      </c>
      <c r="H1569" t="s">
        <v>1831</v>
      </c>
      <c r="I1569" t="s">
        <v>354</v>
      </c>
      <c r="J1569" t="s">
        <v>6</v>
      </c>
      <c r="K1569">
        <v>4</v>
      </c>
      <c r="L1569" t="s">
        <v>7</v>
      </c>
      <c r="M1569" t="s">
        <v>8</v>
      </c>
      <c r="N1569" t="s">
        <v>20</v>
      </c>
      <c r="O1569" t="s">
        <v>3422</v>
      </c>
      <c r="P1569">
        <v>2</v>
      </c>
      <c r="Q1569" s="5">
        <v>1</v>
      </c>
      <c r="R1569" t="s">
        <v>3557</v>
      </c>
    </row>
    <row r="1570" spans="1:19" hidden="1" x14ac:dyDescent="0.15">
      <c r="A1570" s="1">
        <v>43248</v>
      </c>
      <c r="B1570" t="s">
        <v>80</v>
      </c>
      <c r="C1570" t="s">
        <v>11</v>
      </c>
      <c r="D1570" t="s">
        <v>57</v>
      </c>
      <c r="E1570">
        <v>1</v>
      </c>
      <c r="F1570" t="s">
        <v>13</v>
      </c>
      <c r="G1570" t="s">
        <v>3165</v>
      </c>
      <c r="H1570" t="s">
        <v>1831</v>
      </c>
      <c r="I1570" t="s">
        <v>15</v>
      </c>
      <c r="J1570" t="s">
        <v>6</v>
      </c>
      <c r="K1570">
        <v>2</v>
      </c>
      <c r="L1570" t="s">
        <v>7</v>
      </c>
      <c r="M1570" t="s">
        <v>1833</v>
      </c>
      <c r="N1570" t="s">
        <v>20</v>
      </c>
      <c r="O1570" t="s">
        <v>3422</v>
      </c>
      <c r="P1570">
        <v>2</v>
      </c>
      <c r="Q1570">
        <v>1</v>
      </c>
      <c r="R1570" t="s">
        <v>3557</v>
      </c>
    </row>
    <row r="1571" spans="1:19" hidden="1" x14ac:dyDescent="0.15">
      <c r="A1571" s="1">
        <v>43248</v>
      </c>
      <c r="B1571" t="s">
        <v>80</v>
      </c>
      <c r="C1571" t="s">
        <v>28</v>
      </c>
      <c r="D1571" t="s">
        <v>29</v>
      </c>
      <c r="E1571">
        <v>1</v>
      </c>
      <c r="F1571" t="s">
        <v>13</v>
      </c>
      <c r="G1571" t="s">
        <v>3165</v>
      </c>
      <c r="H1571" t="s">
        <v>1831</v>
      </c>
      <c r="I1571" t="s">
        <v>30</v>
      </c>
      <c r="J1571" t="s">
        <v>124</v>
      </c>
      <c r="K1571">
        <v>1</v>
      </c>
      <c r="L1571" t="s">
        <v>7</v>
      </c>
      <c r="M1571" t="s">
        <v>1834</v>
      </c>
      <c r="N1571" t="s">
        <v>20</v>
      </c>
      <c r="O1571" t="s">
        <v>3422</v>
      </c>
      <c r="P1571">
        <v>2</v>
      </c>
      <c r="Q1571">
        <v>1</v>
      </c>
      <c r="R1571" t="s">
        <v>3557</v>
      </c>
    </row>
    <row r="1572" spans="1:19" hidden="1" x14ac:dyDescent="0.15">
      <c r="A1572" s="1">
        <v>43248</v>
      </c>
      <c r="B1572" t="s">
        <v>80</v>
      </c>
      <c r="C1572" t="s">
        <v>164</v>
      </c>
      <c r="D1572" t="s">
        <v>57</v>
      </c>
      <c r="E1572">
        <v>1</v>
      </c>
      <c r="F1572" t="s">
        <v>13</v>
      </c>
      <c r="G1572" t="s">
        <v>3181</v>
      </c>
      <c r="H1572" t="s">
        <v>1835</v>
      </c>
      <c r="I1572" t="s">
        <v>165</v>
      </c>
      <c r="J1572" t="s">
        <v>6</v>
      </c>
      <c r="K1572">
        <v>1</v>
      </c>
      <c r="L1572" t="s">
        <v>7</v>
      </c>
      <c r="M1572" t="s">
        <v>1836</v>
      </c>
      <c r="N1572" t="s">
        <v>20</v>
      </c>
      <c r="O1572" t="s">
        <v>3422</v>
      </c>
      <c r="P1572">
        <v>2</v>
      </c>
      <c r="Q1572">
        <v>2</v>
      </c>
      <c r="R1572" t="s">
        <v>3557</v>
      </c>
    </row>
    <row r="1573" spans="1:19" hidden="1" x14ac:dyDescent="0.15">
      <c r="A1573" s="1">
        <v>43248</v>
      </c>
      <c r="B1573" t="s">
        <v>80</v>
      </c>
      <c r="C1573" t="s">
        <v>1034</v>
      </c>
      <c r="D1573" t="s">
        <v>198</v>
      </c>
      <c r="E1573">
        <v>2</v>
      </c>
      <c r="F1573" t="s">
        <v>13</v>
      </c>
      <c r="G1573" t="s">
        <v>3165</v>
      </c>
      <c r="H1573" t="s">
        <v>1835</v>
      </c>
      <c r="I1573" t="s">
        <v>34</v>
      </c>
      <c r="J1573" t="s">
        <v>6</v>
      </c>
      <c r="K1573">
        <v>2</v>
      </c>
      <c r="L1573" t="s">
        <v>7</v>
      </c>
      <c r="M1573" t="s">
        <v>1837</v>
      </c>
      <c r="N1573" t="s">
        <v>20</v>
      </c>
      <c r="O1573" t="s">
        <v>3422</v>
      </c>
      <c r="P1573">
        <v>2</v>
      </c>
      <c r="Q1573">
        <v>1</v>
      </c>
      <c r="R1573" t="s">
        <v>3557</v>
      </c>
    </row>
    <row r="1574" spans="1:19" hidden="1" x14ac:dyDescent="0.15">
      <c r="A1574" s="1">
        <v>43248</v>
      </c>
      <c r="B1574" t="s">
        <v>80</v>
      </c>
      <c r="C1574" t="s">
        <v>1034</v>
      </c>
      <c r="D1574" t="s">
        <v>198</v>
      </c>
      <c r="E1574">
        <v>1</v>
      </c>
      <c r="F1574" t="s">
        <v>13</v>
      </c>
      <c r="G1574" t="s">
        <v>3165</v>
      </c>
      <c r="H1574" t="s">
        <v>1838</v>
      </c>
      <c r="I1574" t="s">
        <v>34</v>
      </c>
      <c r="J1574" t="s">
        <v>6</v>
      </c>
      <c r="K1574">
        <v>2</v>
      </c>
      <c r="L1574" t="s">
        <v>7</v>
      </c>
      <c r="M1574" t="s">
        <v>1839</v>
      </c>
      <c r="N1574" t="s">
        <v>20</v>
      </c>
      <c r="O1574" t="s">
        <v>3422</v>
      </c>
      <c r="P1574">
        <v>2</v>
      </c>
      <c r="Q1574">
        <v>1</v>
      </c>
      <c r="R1574" t="s">
        <v>3557</v>
      </c>
    </row>
    <row r="1575" spans="1:19" hidden="1" x14ac:dyDescent="0.15">
      <c r="A1575" s="1">
        <v>43248</v>
      </c>
      <c r="B1575" t="s">
        <v>80</v>
      </c>
      <c r="C1575" t="s">
        <v>1401</v>
      </c>
      <c r="D1575" t="s">
        <v>171</v>
      </c>
      <c r="E1575">
        <v>1</v>
      </c>
      <c r="F1575" t="s">
        <v>13</v>
      </c>
      <c r="G1575" t="s">
        <v>3165</v>
      </c>
      <c r="H1575" t="s">
        <v>1838</v>
      </c>
      <c r="I1575" t="s">
        <v>354</v>
      </c>
      <c r="J1575" t="s">
        <v>6</v>
      </c>
      <c r="K1575">
        <v>1</v>
      </c>
      <c r="L1575" t="s">
        <v>7</v>
      </c>
      <c r="M1575" t="s">
        <v>1840</v>
      </c>
      <c r="N1575" t="s">
        <v>20</v>
      </c>
      <c r="O1575" t="s">
        <v>3422</v>
      </c>
      <c r="P1575">
        <v>2</v>
      </c>
      <c r="Q1575">
        <v>1</v>
      </c>
      <c r="R1575" t="s">
        <v>3557</v>
      </c>
    </row>
    <row r="1576" spans="1:19" hidden="1" x14ac:dyDescent="0.15">
      <c r="A1576" s="1">
        <v>43248</v>
      </c>
      <c r="B1576" t="s">
        <v>10</v>
      </c>
      <c r="C1576" t="s">
        <v>164</v>
      </c>
      <c r="D1576" t="s">
        <v>57</v>
      </c>
      <c r="E1576">
        <v>1</v>
      </c>
      <c r="F1576" t="s">
        <v>13</v>
      </c>
      <c r="G1576" t="s">
        <v>3181</v>
      </c>
      <c r="H1576" t="s">
        <v>1841</v>
      </c>
      <c r="I1576" t="s">
        <v>165</v>
      </c>
      <c r="J1576" t="s">
        <v>6</v>
      </c>
      <c r="K1576">
        <v>1</v>
      </c>
      <c r="L1576" t="s">
        <v>7</v>
      </c>
      <c r="M1576" t="s">
        <v>1842</v>
      </c>
      <c r="N1576" t="s">
        <v>20</v>
      </c>
      <c r="O1576" t="s">
        <v>3422</v>
      </c>
      <c r="P1576">
        <v>2</v>
      </c>
      <c r="Q1576">
        <v>2</v>
      </c>
      <c r="R1576" t="s">
        <v>3557</v>
      </c>
    </row>
    <row r="1577" spans="1:19" hidden="1" x14ac:dyDescent="0.15">
      <c r="A1577" s="1">
        <v>43249</v>
      </c>
      <c r="B1577" t="s">
        <v>50</v>
      </c>
      <c r="C1577" t="s">
        <v>424</v>
      </c>
      <c r="D1577" t="s">
        <v>344</v>
      </c>
      <c r="E1577">
        <v>1</v>
      </c>
      <c r="F1577" t="s">
        <v>44</v>
      </c>
      <c r="G1577" t="s">
        <v>3197</v>
      </c>
      <c r="H1577" t="s">
        <v>1843</v>
      </c>
      <c r="I1577" t="s">
        <v>425</v>
      </c>
      <c r="J1577" t="s">
        <v>6</v>
      </c>
      <c r="K1577">
        <v>1</v>
      </c>
      <c r="L1577" t="s">
        <v>7</v>
      </c>
      <c r="M1577" t="s">
        <v>8</v>
      </c>
      <c r="N1577" t="s">
        <v>9</v>
      </c>
      <c r="O1577" t="s">
        <v>3422</v>
      </c>
      <c r="P1577">
        <v>2</v>
      </c>
      <c r="Q1577" s="5">
        <v>1</v>
      </c>
      <c r="R1577" t="s">
        <v>3557</v>
      </c>
    </row>
    <row r="1578" spans="1:19" hidden="1" x14ac:dyDescent="0.15">
      <c r="A1578" s="1">
        <v>43250</v>
      </c>
      <c r="B1578" t="s">
        <v>50</v>
      </c>
      <c r="C1578" t="s">
        <v>106</v>
      </c>
      <c r="D1578" t="s">
        <v>107</v>
      </c>
      <c r="E1578">
        <v>1</v>
      </c>
      <c r="F1578" t="s">
        <v>44</v>
      </c>
      <c r="G1578" t="s">
        <v>3684</v>
      </c>
      <c r="H1578" t="s">
        <v>1844</v>
      </c>
      <c r="I1578" t="s">
        <v>1615</v>
      </c>
      <c r="J1578" t="s">
        <v>6</v>
      </c>
      <c r="K1578">
        <v>1</v>
      </c>
      <c r="L1578" t="s">
        <v>7</v>
      </c>
      <c r="M1578" t="s">
        <v>8</v>
      </c>
      <c r="N1578" s="5" t="s">
        <v>109</v>
      </c>
      <c r="O1578" t="s">
        <v>3422</v>
      </c>
      <c r="P1578">
        <v>2</v>
      </c>
      <c r="Q1578" s="5">
        <v>1</v>
      </c>
      <c r="R1578" t="s">
        <v>3557</v>
      </c>
    </row>
    <row r="1579" spans="1:19" hidden="1" x14ac:dyDescent="0.15">
      <c r="A1579" s="1">
        <v>43250</v>
      </c>
      <c r="B1579" t="s">
        <v>10</v>
      </c>
      <c r="C1579" t="s">
        <v>1321</v>
      </c>
      <c r="D1579" t="s">
        <v>12</v>
      </c>
      <c r="E1579">
        <v>1</v>
      </c>
      <c r="F1579" t="s">
        <v>44</v>
      </c>
      <c r="G1579" t="s">
        <v>3197</v>
      </c>
      <c r="H1579" t="s">
        <v>3675</v>
      </c>
      <c r="I1579" t="s">
        <v>1323</v>
      </c>
      <c r="J1579" t="s">
        <v>6</v>
      </c>
      <c r="K1579">
        <v>12</v>
      </c>
      <c r="L1579" t="s">
        <v>3692</v>
      </c>
      <c r="M1579" t="s">
        <v>8</v>
      </c>
      <c r="N1579" s="5" t="s">
        <v>3668</v>
      </c>
      <c r="O1579" t="s">
        <v>3421</v>
      </c>
      <c r="P1579">
        <v>2</v>
      </c>
      <c r="Q1579">
        <v>0</v>
      </c>
      <c r="R1579" t="s">
        <v>3660</v>
      </c>
      <c r="S1579" t="s">
        <v>3574</v>
      </c>
    </row>
    <row r="1580" spans="1:19" hidden="1" x14ac:dyDescent="0.15">
      <c r="A1580" s="1">
        <v>43250</v>
      </c>
      <c r="B1580" t="s">
        <v>10</v>
      </c>
      <c r="C1580" t="s">
        <v>1846</v>
      </c>
      <c r="D1580" t="s">
        <v>23</v>
      </c>
      <c r="E1580">
        <v>1</v>
      </c>
      <c r="F1580" t="s">
        <v>44</v>
      </c>
      <c r="G1580" t="s">
        <v>3197</v>
      </c>
      <c r="H1580" t="s">
        <v>1845</v>
      </c>
      <c r="I1580" t="s">
        <v>1847</v>
      </c>
      <c r="J1580" t="s">
        <v>6</v>
      </c>
      <c r="K1580">
        <v>11</v>
      </c>
      <c r="L1580" t="s">
        <v>7</v>
      </c>
      <c r="M1580" t="s">
        <v>1848</v>
      </c>
      <c r="N1580" t="s">
        <v>20</v>
      </c>
      <c r="O1580" t="s">
        <v>3421</v>
      </c>
      <c r="P1580">
        <v>2</v>
      </c>
      <c r="Q1580">
        <v>1</v>
      </c>
      <c r="R1580" t="s">
        <v>3557</v>
      </c>
      <c r="S1580" t="s">
        <v>3574</v>
      </c>
    </row>
    <row r="1581" spans="1:19" hidden="1" x14ac:dyDescent="0.15">
      <c r="A1581" s="1">
        <v>43250</v>
      </c>
      <c r="B1581" t="s">
        <v>10</v>
      </c>
      <c r="C1581" t="s">
        <v>206</v>
      </c>
      <c r="D1581" t="s">
        <v>207</v>
      </c>
      <c r="E1581">
        <v>1</v>
      </c>
      <c r="F1581" t="s">
        <v>74</v>
      </c>
      <c r="G1581" t="s">
        <v>3203</v>
      </c>
      <c r="H1581" t="s">
        <v>1845</v>
      </c>
      <c r="I1581" t="s">
        <v>209</v>
      </c>
      <c r="J1581" t="s">
        <v>6</v>
      </c>
      <c r="K1581">
        <v>10</v>
      </c>
      <c r="L1581" t="s">
        <v>7</v>
      </c>
      <c r="M1581" t="s">
        <v>8</v>
      </c>
      <c r="N1581" t="s">
        <v>9</v>
      </c>
      <c r="O1581" t="s">
        <v>3421</v>
      </c>
      <c r="P1581">
        <v>2</v>
      </c>
      <c r="Q1581">
        <v>0</v>
      </c>
      <c r="R1581" s="7" t="s">
        <v>3480</v>
      </c>
      <c r="S1581" t="s">
        <v>3574</v>
      </c>
    </row>
    <row r="1582" spans="1:19" hidden="1" x14ac:dyDescent="0.15">
      <c r="A1582" s="1">
        <v>43250</v>
      </c>
      <c r="B1582" t="s">
        <v>10</v>
      </c>
      <c r="C1582" t="s">
        <v>202</v>
      </c>
      <c r="D1582" t="s">
        <v>171</v>
      </c>
      <c r="E1582">
        <v>1</v>
      </c>
      <c r="F1582" t="s">
        <v>74</v>
      </c>
      <c r="G1582" t="s">
        <v>3203</v>
      </c>
      <c r="H1582" t="s">
        <v>1845</v>
      </c>
      <c r="I1582" t="s">
        <v>204</v>
      </c>
      <c r="J1582" t="s">
        <v>6</v>
      </c>
      <c r="K1582">
        <v>6</v>
      </c>
      <c r="L1582" t="s">
        <v>7</v>
      </c>
      <c r="M1582" t="s">
        <v>1849</v>
      </c>
      <c r="N1582" t="s">
        <v>20</v>
      </c>
      <c r="O1582" t="s">
        <v>3421</v>
      </c>
      <c r="P1582">
        <v>2</v>
      </c>
      <c r="Q1582">
        <v>1</v>
      </c>
      <c r="R1582" t="s">
        <v>3557</v>
      </c>
      <c r="S1582" t="s">
        <v>3574</v>
      </c>
    </row>
    <row r="1583" spans="1:19" hidden="1" x14ac:dyDescent="0.15">
      <c r="A1583" s="1">
        <v>43250</v>
      </c>
      <c r="B1583" t="s">
        <v>10</v>
      </c>
      <c r="C1583" t="s">
        <v>1850</v>
      </c>
      <c r="D1583" t="s">
        <v>12</v>
      </c>
      <c r="E1583">
        <v>1</v>
      </c>
      <c r="F1583" t="s">
        <v>44</v>
      </c>
      <c r="G1583" t="s">
        <v>3197</v>
      </c>
      <c r="H1583" t="s">
        <v>1845</v>
      </c>
      <c r="I1583" t="s">
        <v>1851</v>
      </c>
      <c r="J1583" t="s">
        <v>6</v>
      </c>
      <c r="K1583">
        <v>13</v>
      </c>
      <c r="L1583" t="s">
        <v>7</v>
      </c>
      <c r="M1583" t="s">
        <v>8</v>
      </c>
      <c r="N1583" t="s">
        <v>9</v>
      </c>
      <c r="O1583" t="s">
        <v>3421</v>
      </c>
      <c r="P1583">
        <v>2</v>
      </c>
      <c r="Q1583">
        <v>0</v>
      </c>
      <c r="R1583" s="7" t="s">
        <v>3480</v>
      </c>
      <c r="S1583" t="s">
        <v>3574</v>
      </c>
    </row>
    <row r="1584" spans="1:19" hidden="1" x14ac:dyDescent="0.15">
      <c r="A1584" s="1">
        <v>43250</v>
      </c>
      <c r="B1584" t="s">
        <v>10</v>
      </c>
      <c r="C1584" t="s">
        <v>1852</v>
      </c>
      <c r="D1584" t="s">
        <v>1853</v>
      </c>
      <c r="E1584">
        <v>1</v>
      </c>
      <c r="F1584" t="s">
        <v>74</v>
      </c>
      <c r="G1584" t="s">
        <v>3689</v>
      </c>
      <c r="H1584" t="s">
        <v>1845</v>
      </c>
      <c r="I1584" t="s">
        <v>76</v>
      </c>
      <c r="J1584" t="s">
        <v>6</v>
      </c>
      <c r="K1584">
        <v>2</v>
      </c>
      <c r="L1584" t="s">
        <v>7</v>
      </c>
      <c r="M1584" t="s">
        <v>8</v>
      </c>
      <c r="N1584" s="5" t="s">
        <v>3663</v>
      </c>
      <c r="O1584" t="s">
        <v>3421</v>
      </c>
      <c r="P1584">
        <v>2</v>
      </c>
      <c r="Q1584">
        <v>0</v>
      </c>
      <c r="R1584" t="s">
        <v>3480</v>
      </c>
      <c r="S1584" t="s">
        <v>3574</v>
      </c>
    </row>
    <row r="1585" spans="1:19" hidden="1" x14ac:dyDescent="0.15">
      <c r="A1585" s="1">
        <v>43250</v>
      </c>
      <c r="B1585" t="s">
        <v>10</v>
      </c>
      <c r="C1585" t="s">
        <v>1037</v>
      </c>
      <c r="D1585" t="s">
        <v>194</v>
      </c>
      <c r="E1585">
        <v>1</v>
      </c>
      <c r="F1585" t="s">
        <v>74</v>
      </c>
      <c r="G1585" t="s">
        <v>3203</v>
      </c>
      <c r="H1585" t="s">
        <v>1845</v>
      </c>
      <c r="I1585" t="s">
        <v>1039</v>
      </c>
      <c r="J1585" t="s">
        <v>6</v>
      </c>
      <c r="K1585">
        <v>9</v>
      </c>
      <c r="L1585" t="s">
        <v>7</v>
      </c>
      <c r="M1585" t="s">
        <v>1854</v>
      </c>
      <c r="N1585" t="s">
        <v>20</v>
      </c>
      <c r="O1585" t="s">
        <v>3421</v>
      </c>
      <c r="P1585">
        <v>2</v>
      </c>
      <c r="Q1585">
        <v>1</v>
      </c>
      <c r="R1585" t="s">
        <v>3557</v>
      </c>
      <c r="S1585" t="s">
        <v>3574</v>
      </c>
    </row>
    <row r="1586" spans="1:19" hidden="1" x14ac:dyDescent="0.15">
      <c r="A1586" s="1">
        <v>43250</v>
      </c>
      <c r="B1586" t="s">
        <v>10</v>
      </c>
      <c r="C1586" t="s">
        <v>1178</v>
      </c>
      <c r="D1586" t="s">
        <v>1179</v>
      </c>
      <c r="E1586">
        <v>1</v>
      </c>
      <c r="F1586" t="s">
        <v>44</v>
      </c>
      <c r="G1586" t="s">
        <v>3197</v>
      </c>
      <c r="H1586" t="s">
        <v>1845</v>
      </c>
      <c r="I1586" t="s">
        <v>1181</v>
      </c>
      <c r="J1586" t="s">
        <v>6</v>
      </c>
      <c r="K1586">
        <v>4</v>
      </c>
      <c r="L1586" t="s">
        <v>7</v>
      </c>
      <c r="M1586" t="s">
        <v>1855</v>
      </c>
      <c r="N1586" t="s">
        <v>20</v>
      </c>
      <c r="O1586" t="s">
        <v>3421</v>
      </c>
      <c r="P1586">
        <v>2</v>
      </c>
      <c r="Q1586">
        <v>1</v>
      </c>
      <c r="R1586" t="s">
        <v>3557</v>
      </c>
      <c r="S1586" t="s">
        <v>3574</v>
      </c>
    </row>
    <row r="1587" spans="1:19" hidden="1" x14ac:dyDescent="0.15">
      <c r="A1587" s="1">
        <v>43250</v>
      </c>
      <c r="B1587" t="s">
        <v>10</v>
      </c>
      <c r="C1587" t="s">
        <v>1856</v>
      </c>
      <c r="D1587" t="s">
        <v>12</v>
      </c>
      <c r="E1587">
        <v>1</v>
      </c>
      <c r="F1587" t="s">
        <v>44</v>
      </c>
      <c r="G1587" t="s">
        <v>3197</v>
      </c>
      <c r="H1587" t="s">
        <v>1845</v>
      </c>
      <c r="I1587" t="s">
        <v>1857</v>
      </c>
      <c r="J1587" t="s">
        <v>6</v>
      </c>
      <c r="K1587">
        <v>3</v>
      </c>
      <c r="L1587" t="s">
        <v>7</v>
      </c>
      <c r="M1587" t="s">
        <v>8</v>
      </c>
      <c r="N1587" t="s">
        <v>9</v>
      </c>
      <c r="O1587" t="s">
        <v>3421</v>
      </c>
      <c r="P1587">
        <v>2</v>
      </c>
      <c r="Q1587">
        <v>0</v>
      </c>
      <c r="R1587" s="7" t="s">
        <v>3480</v>
      </c>
      <c r="S1587" t="s">
        <v>3574</v>
      </c>
    </row>
    <row r="1588" spans="1:19" hidden="1" x14ac:dyDescent="0.15">
      <c r="A1588" s="1">
        <v>43250</v>
      </c>
      <c r="B1588" t="s">
        <v>10</v>
      </c>
      <c r="C1588" t="s">
        <v>1858</v>
      </c>
      <c r="D1588" t="s">
        <v>1859</v>
      </c>
      <c r="E1588">
        <v>1</v>
      </c>
      <c r="F1588" t="s">
        <v>44</v>
      </c>
      <c r="G1588" t="s">
        <v>3197</v>
      </c>
      <c r="H1588" t="s">
        <v>1845</v>
      </c>
      <c r="I1588" t="s">
        <v>1860</v>
      </c>
      <c r="J1588" t="s">
        <v>6</v>
      </c>
      <c r="K1588">
        <v>1</v>
      </c>
      <c r="L1588" t="s">
        <v>7</v>
      </c>
      <c r="M1588" t="s">
        <v>8</v>
      </c>
      <c r="N1588" t="s">
        <v>9</v>
      </c>
      <c r="O1588" t="s">
        <v>3421</v>
      </c>
      <c r="P1588">
        <v>2</v>
      </c>
      <c r="Q1588">
        <v>0</v>
      </c>
      <c r="R1588" s="7" t="s">
        <v>3480</v>
      </c>
      <c r="S1588" t="s">
        <v>3574</v>
      </c>
    </row>
    <row r="1589" spans="1:19" hidden="1" x14ac:dyDescent="0.15">
      <c r="A1589" s="1">
        <v>43250</v>
      </c>
      <c r="B1589" t="s">
        <v>10</v>
      </c>
      <c r="C1589" t="s">
        <v>1</v>
      </c>
      <c r="D1589" t="s">
        <v>2</v>
      </c>
      <c r="E1589">
        <v>1</v>
      </c>
      <c r="F1589" t="s">
        <v>3</v>
      </c>
      <c r="G1589" t="s">
        <v>3305</v>
      </c>
      <c r="H1589" t="s">
        <v>1845</v>
      </c>
      <c r="I1589" t="s">
        <v>5</v>
      </c>
      <c r="J1589" t="s">
        <v>6</v>
      </c>
      <c r="K1589">
        <v>7</v>
      </c>
      <c r="L1589" t="s">
        <v>7</v>
      </c>
      <c r="M1589" t="s">
        <v>8</v>
      </c>
      <c r="N1589" t="s">
        <v>9</v>
      </c>
      <c r="O1589" t="s">
        <v>3421</v>
      </c>
      <c r="P1589">
        <v>2</v>
      </c>
      <c r="Q1589">
        <v>0</v>
      </c>
      <c r="R1589" s="7" t="s">
        <v>3480</v>
      </c>
      <c r="S1589" t="s">
        <v>3574</v>
      </c>
    </row>
    <row r="1590" spans="1:19" hidden="1" x14ac:dyDescent="0.15">
      <c r="A1590" s="1">
        <v>43250</v>
      </c>
      <c r="B1590" t="s">
        <v>10</v>
      </c>
      <c r="C1590" t="s">
        <v>1620</v>
      </c>
      <c r="D1590" t="s">
        <v>194</v>
      </c>
      <c r="E1590">
        <v>1</v>
      </c>
      <c r="F1590" t="s">
        <v>74</v>
      </c>
      <c r="G1590" t="s">
        <v>3203</v>
      </c>
      <c r="H1590" t="s">
        <v>1845</v>
      </c>
      <c r="I1590" t="s">
        <v>1622</v>
      </c>
      <c r="J1590" t="s">
        <v>6</v>
      </c>
      <c r="K1590">
        <v>8</v>
      </c>
      <c r="L1590" t="s">
        <v>7</v>
      </c>
      <c r="M1590" t="s">
        <v>8</v>
      </c>
      <c r="N1590" t="s">
        <v>9</v>
      </c>
      <c r="O1590" t="s">
        <v>3421</v>
      </c>
      <c r="P1590">
        <v>2</v>
      </c>
      <c r="Q1590">
        <v>0</v>
      </c>
      <c r="R1590" s="7" t="s">
        <v>3480</v>
      </c>
      <c r="S1590" t="s">
        <v>3574</v>
      </c>
    </row>
    <row r="1591" spans="1:19" hidden="1" x14ac:dyDescent="0.15">
      <c r="A1591" s="1">
        <v>43250</v>
      </c>
      <c r="B1591" t="s">
        <v>10</v>
      </c>
      <c r="C1591" t="s">
        <v>308</v>
      </c>
      <c r="D1591" t="s">
        <v>309</v>
      </c>
      <c r="E1591">
        <v>1</v>
      </c>
      <c r="F1591" t="s">
        <v>44</v>
      </c>
      <c r="G1591" t="s">
        <v>3197</v>
      </c>
      <c r="H1591" t="s">
        <v>1845</v>
      </c>
      <c r="I1591" t="s">
        <v>310</v>
      </c>
      <c r="J1591" t="s">
        <v>6</v>
      </c>
      <c r="K1591">
        <v>5</v>
      </c>
      <c r="L1591" t="s">
        <v>7</v>
      </c>
      <c r="M1591" t="s">
        <v>8</v>
      </c>
      <c r="N1591" t="s">
        <v>109</v>
      </c>
      <c r="O1591" t="s">
        <v>3421</v>
      </c>
      <c r="P1591">
        <v>2</v>
      </c>
      <c r="Q1591">
        <v>0</v>
      </c>
      <c r="R1591" s="7" t="s">
        <v>3480</v>
      </c>
      <c r="S1591" t="s">
        <v>3574</v>
      </c>
    </row>
    <row r="1592" spans="1:19" hidden="1" x14ac:dyDescent="0.15">
      <c r="A1592" s="1">
        <v>43250</v>
      </c>
      <c r="B1592" t="s">
        <v>50</v>
      </c>
      <c r="C1592" t="s">
        <v>720</v>
      </c>
      <c r="D1592" t="s">
        <v>721</v>
      </c>
      <c r="E1592">
        <v>1</v>
      </c>
      <c r="F1592" t="s">
        <v>38</v>
      </c>
      <c r="G1592" t="s">
        <v>3178</v>
      </c>
      <c r="H1592" t="s">
        <v>1861</v>
      </c>
      <c r="I1592" t="s">
        <v>723</v>
      </c>
      <c r="J1592" t="s">
        <v>6</v>
      </c>
      <c r="K1592">
        <v>1</v>
      </c>
      <c r="L1592" t="s">
        <v>7</v>
      </c>
      <c r="M1592" t="s">
        <v>1862</v>
      </c>
      <c r="N1592" t="s">
        <v>20</v>
      </c>
      <c r="O1592" t="s">
        <v>3422</v>
      </c>
      <c r="P1592">
        <v>2</v>
      </c>
      <c r="Q1592">
        <v>1</v>
      </c>
      <c r="R1592" t="s">
        <v>3557</v>
      </c>
    </row>
    <row r="1593" spans="1:19" hidden="1" x14ac:dyDescent="0.15">
      <c r="A1593" s="1">
        <v>43250</v>
      </c>
      <c r="B1593" t="s">
        <v>80</v>
      </c>
      <c r="C1593" t="s">
        <v>990</v>
      </c>
      <c r="D1593" t="s">
        <v>12</v>
      </c>
      <c r="E1593">
        <v>2</v>
      </c>
      <c r="F1593" t="s">
        <v>13</v>
      </c>
      <c r="G1593" t="s">
        <v>3165</v>
      </c>
      <c r="H1593" t="s">
        <v>1863</v>
      </c>
      <c r="I1593" t="s">
        <v>992</v>
      </c>
      <c r="J1593" t="s">
        <v>6</v>
      </c>
      <c r="K1593">
        <v>4</v>
      </c>
      <c r="L1593" t="s">
        <v>7</v>
      </c>
      <c r="M1593" t="s">
        <v>1864</v>
      </c>
      <c r="N1593" t="s">
        <v>20</v>
      </c>
      <c r="O1593" t="s">
        <v>3422</v>
      </c>
      <c r="P1593">
        <v>2</v>
      </c>
      <c r="Q1593">
        <v>1</v>
      </c>
      <c r="R1593" t="s">
        <v>3557</v>
      </c>
    </row>
    <row r="1594" spans="1:19" hidden="1" x14ac:dyDescent="0.15">
      <c r="A1594" s="1">
        <v>43250</v>
      </c>
      <c r="B1594" t="s">
        <v>80</v>
      </c>
      <c r="C1594" t="s">
        <v>1401</v>
      </c>
      <c r="D1594" t="s">
        <v>171</v>
      </c>
      <c r="E1594">
        <v>2</v>
      </c>
      <c r="F1594" t="s">
        <v>13</v>
      </c>
      <c r="G1594" t="s">
        <v>3165</v>
      </c>
      <c r="H1594" t="s">
        <v>1863</v>
      </c>
      <c r="I1594" t="s">
        <v>354</v>
      </c>
      <c r="J1594" t="s">
        <v>6</v>
      </c>
      <c r="K1594">
        <v>2</v>
      </c>
      <c r="L1594" t="s">
        <v>7</v>
      </c>
      <c r="M1594" t="s">
        <v>1865</v>
      </c>
      <c r="N1594" t="s">
        <v>20</v>
      </c>
      <c r="O1594" t="s">
        <v>3422</v>
      </c>
      <c r="P1594">
        <v>2</v>
      </c>
      <c r="Q1594">
        <v>1</v>
      </c>
      <c r="R1594" t="s">
        <v>3557</v>
      </c>
    </row>
    <row r="1595" spans="1:19" hidden="1" x14ac:dyDescent="0.15">
      <c r="A1595" s="1">
        <v>43250</v>
      </c>
      <c r="B1595" t="s">
        <v>80</v>
      </c>
      <c r="C1595" t="s">
        <v>32</v>
      </c>
      <c r="D1595" t="s">
        <v>12</v>
      </c>
      <c r="E1595">
        <v>2</v>
      </c>
      <c r="F1595" t="s">
        <v>13</v>
      </c>
      <c r="G1595" t="s">
        <v>3165</v>
      </c>
      <c r="H1595" t="s">
        <v>1863</v>
      </c>
      <c r="I1595" t="s">
        <v>34</v>
      </c>
      <c r="J1595" t="s">
        <v>6</v>
      </c>
      <c r="K1595">
        <v>3</v>
      </c>
      <c r="L1595" t="s">
        <v>7</v>
      </c>
      <c r="M1595" t="s">
        <v>1866</v>
      </c>
      <c r="N1595" t="s">
        <v>20</v>
      </c>
      <c r="O1595" t="s">
        <v>3422</v>
      </c>
      <c r="P1595">
        <v>2</v>
      </c>
      <c r="Q1595">
        <v>1</v>
      </c>
      <c r="R1595" t="s">
        <v>3557</v>
      </c>
    </row>
    <row r="1596" spans="1:19" hidden="1" x14ac:dyDescent="0.15">
      <c r="A1596" s="1">
        <v>43250</v>
      </c>
      <c r="B1596" t="s">
        <v>80</v>
      </c>
      <c r="C1596" t="s">
        <v>1034</v>
      </c>
      <c r="D1596" t="s">
        <v>198</v>
      </c>
      <c r="E1596">
        <v>2</v>
      </c>
      <c r="F1596" t="s">
        <v>13</v>
      </c>
      <c r="G1596" t="s">
        <v>3165</v>
      </c>
      <c r="H1596" t="s">
        <v>1863</v>
      </c>
      <c r="I1596" t="s">
        <v>34</v>
      </c>
      <c r="J1596" t="s">
        <v>6</v>
      </c>
      <c r="K1596">
        <v>1</v>
      </c>
      <c r="L1596" t="s">
        <v>7</v>
      </c>
      <c r="M1596" t="s">
        <v>1867</v>
      </c>
      <c r="N1596" t="s">
        <v>20</v>
      </c>
      <c r="O1596" t="s">
        <v>3422</v>
      </c>
      <c r="P1596">
        <v>2</v>
      </c>
      <c r="Q1596">
        <v>1</v>
      </c>
      <c r="R1596" t="s">
        <v>3557</v>
      </c>
    </row>
    <row r="1597" spans="1:19" hidden="1" x14ac:dyDescent="0.15">
      <c r="A1597" s="1">
        <v>43250</v>
      </c>
      <c r="B1597" t="s">
        <v>80</v>
      </c>
      <c r="C1597" t="s">
        <v>1523</v>
      </c>
      <c r="D1597" t="s">
        <v>12</v>
      </c>
      <c r="E1597">
        <v>2</v>
      </c>
      <c r="F1597" t="s">
        <v>13</v>
      </c>
      <c r="G1597" t="s">
        <v>3165</v>
      </c>
      <c r="H1597" t="s">
        <v>1863</v>
      </c>
      <c r="I1597" t="s">
        <v>144</v>
      </c>
      <c r="J1597" t="s">
        <v>6</v>
      </c>
      <c r="K1597">
        <v>7</v>
      </c>
      <c r="L1597" t="s">
        <v>7</v>
      </c>
      <c r="M1597" t="s">
        <v>1868</v>
      </c>
      <c r="N1597" t="s">
        <v>20</v>
      </c>
      <c r="O1597" t="s">
        <v>3422</v>
      </c>
      <c r="P1597">
        <v>2</v>
      </c>
      <c r="Q1597">
        <v>2</v>
      </c>
      <c r="R1597" t="s">
        <v>3557</v>
      </c>
    </row>
    <row r="1598" spans="1:19" hidden="1" x14ac:dyDescent="0.15">
      <c r="A1598" s="1">
        <v>43250</v>
      </c>
      <c r="B1598" t="s">
        <v>80</v>
      </c>
      <c r="C1598" t="s">
        <v>1330</v>
      </c>
      <c r="D1598" t="s">
        <v>212</v>
      </c>
      <c r="E1598">
        <v>2</v>
      </c>
      <c r="F1598" t="s">
        <v>13</v>
      </c>
      <c r="G1598" t="s">
        <v>3165</v>
      </c>
      <c r="H1598" t="s">
        <v>1863</v>
      </c>
      <c r="I1598" t="s">
        <v>30</v>
      </c>
      <c r="J1598" t="s">
        <v>6</v>
      </c>
      <c r="K1598">
        <v>6</v>
      </c>
      <c r="L1598" t="s">
        <v>7</v>
      </c>
      <c r="M1598" t="s">
        <v>1869</v>
      </c>
      <c r="N1598" t="s">
        <v>20</v>
      </c>
      <c r="O1598" t="s">
        <v>3422</v>
      </c>
      <c r="P1598">
        <v>2</v>
      </c>
      <c r="Q1598">
        <v>1</v>
      </c>
      <c r="R1598" t="s">
        <v>3557</v>
      </c>
    </row>
    <row r="1599" spans="1:19" hidden="1" x14ac:dyDescent="0.15">
      <c r="A1599" s="1">
        <v>43250</v>
      </c>
      <c r="B1599" t="s">
        <v>80</v>
      </c>
      <c r="C1599" t="s">
        <v>145</v>
      </c>
      <c r="D1599" t="s">
        <v>57</v>
      </c>
      <c r="E1599">
        <v>2</v>
      </c>
      <c r="F1599" t="s">
        <v>13</v>
      </c>
      <c r="G1599" t="s">
        <v>3165</v>
      </c>
      <c r="H1599" t="s">
        <v>1863</v>
      </c>
      <c r="I1599" t="s">
        <v>25</v>
      </c>
      <c r="J1599" t="s">
        <v>6</v>
      </c>
      <c r="K1599">
        <v>5</v>
      </c>
      <c r="L1599" t="s">
        <v>7</v>
      </c>
      <c r="M1599" t="s">
        <v>8</v>
      </c>
      <c r="N1599" t="s">
        <v>154</v>
      </c>
      <c r="O1599" t="s">
        <v>3422</v>
      </c>
      <c r="P1599">
        <v>2</v>
      </c>
      <c r="Q1599" s="5">
        <v>1</v>
      </c>
      <c r="R1599" t="s">
        <v>3557</v>
      </c>
    </row>
    <row r="1600" spans="1:19" hidden="1" x14ac:dyDescent="0.15">
      <c r="A1600" s="1">
        <v>43250</v>
      </c>
      <c r="B1600" t="s">
        <v>50</v>
      </c>
      <c r="C1600" t="s">
        <v>343</v>
      </c>
      <c r="D1600" t="s">
        <v>344</v>
      </c>
      <c r="E1600">
        <v>1</v>
      </c>
      <c r="F1600" t="s">
        <v>38</v>
      </c>
      <c r="G1600" t="s">
        <v>3178</v>
      </c>
      <c r="H1600" t="s">
        <v>1870</v>
      </c>
      <c r="I1600" t="s">
        <v>346</v>
      </c>
      <c r="J1600" t="s">
        <v>124</v>
      </c>
      <c r="K1600">
        <v>1</v>
      </c>
      <c r="L1600" t="s">
        <v>41</v>
      </c>
      <c r="M1600" t="s">
        <v>8</v>
      </c>
      <c r="N1600" t="s">
        <v>42</v>
      </c>
      <c r="O1600" t="s">
        <v>3422</v>
      </c>
      <c r="P1600">
        <v>1</v>
      </c>
      <c r="Q1600">
        <v>0</v>
      </c>
    </row>
    <row r="1601" spans="1:19" hidden="1" x14ac:dyDescent="0.15">
      <c r="A1601" s="1">
        <v>43250</v>
      </c>
      <c r="B1601" t="s">
        <v>10</v>
      </c>
      <c r="C1601" t="s">
        <v>1871</v>
      </c>
      <c r="D1601" t="s">
        <v>194</v>
      </c>
      <c r="E1601">
        <v>1</v>
      </c>
      <c r="F1601" t="s">
        <v>38</v>
      </c>
      <c r="G1601" t="s">
        <v>3178</v>
      </c>
      <c r="H1601" t="s">
        <v>1872</v>
      </c>
      <c r="I1601" t="s">
        <v>196</v>
      </c>
      <c r="J1601" t="s">
        <v>6</v>
      </c>
      <c r="K1601">
        <v>1</v>
      </c>
      <c r="L1601" t="s">
        <v>7</v>
      </c>
      <c r="M1601" t="s">
        <v>1873</v>
      </c>
      <c r="N1601" t="s">
        <v>20</v>
      </c>
      <c r="O1601" t="s">
        <v>3421</v>
      </c>
      <c r="P1601">
        <v>2</v>
      </c>
      <c r="Q1601">
        <v>1</v>
      </c>
      <c r="R1601" t="s">
        <v>3557</v>
      </c>
    </row>
    <row r="1602" spans="1:19" hidden="1" x14ac:dyDescent="0.15">
      <c r="A1602" s="1">
        <v>43250</v>
      </c>
      <c r="B1602" t="s">
        <v>10</v>
      </c>
      <c r="C1602" t="s">
        <v>1874</v>
      </c>
      <c r="D1602" t="s">
        <v>1179</v>
      </c>
      <c r="E1602">
        <v>1</v>
      </c>
      <c r="F1602" t="s">
        <v>38</v>
      </c>
      <c r="G1602" t="s">
        <v>3178</v>
      </c>
      <c r="H1602" t="s">
        <v>1872</v>
      </c>
      <c r="I1602" t="s">
        <v>1875</v>
      </c>
      <c r="J1602" t="s">
        <v>6</v>
      </c>
      <c r="K1602">
        <v>2</v>
      </c>
      <c r="L1602" t="s">
        <v>7</v>
      </c>
      <c r="M1602" t="s">
        <v>1876</v>
      </c>
      <c r="N1602" t="s">
        <v>20</v>
      </c>
      <c r="O1602" t="s">
        <v>3421</v>
      </c>
      <c r="P1602">
        <v>2</v>
      </c>
      <c r="Q1602">
        <v>1</v>
      </c>
      <c r="R1602" t="s">
        <v>3557</v>
      </c>
    </row>
    <row r="1603" spans="1:19" hidden="1" x14ac:dyDescent="0.15">
      <c r="A1603" s="1">
        <v>43250</v>
      </c>
      <c r="B1603" t="s">
        <v>10</v>
      </c>
      <c r="C1603" t="s">
        <v>197</v>
      </c>
      <c r="D1603" t="s">
        <v>198</v>
      </c>
      <c r="E1603">
        <v>1</v>
      </c>
      <c r="F1603" t="s">
        <v>44</v>
      </c>
      <c r="G1603" t="s">
        <v>3197</v>
      </c>
      <c r="H1603" t="s">
        <v>1872</v>
      </c>
      <c r="I1603" t="s">
        <v>199</v>
      </c>
      <c r="J1603" t="s">
        <v>6</v>
      </c>
      <c r="K1603">
        <v>4</v>
      </c>
      <c r="L1603" t="s">
        <v>7</v>
      </c>
      <c r="M1603" t="s">
        <v>8</v>
      </c>
      <c r="N1603" t="s">
        <v>9</v>
      </c>
      <c r="O1603" t="s">
        <v>3421</v>
      </c>
      <c r="P1603">
        <v>2</v>
      </c>
      <c r="Q1603">
        <v>0</v>
      </c>
      <c r="R1603" t="s">
        <v>3557</v>
      </c>
    </row>
    <row r="1604" spans="1:19" hidden="1" x14ac:dyDescent="0.15">
      <c r="A1604" s="1">
        <v>43250</v>
      </c>
      <c r="B1604" t="s">
        <v>10</v>
      </c>
      <c r="C1604" t="s">
        <v>1454</v>
      </c>
      <c r="D1604" t="s">
        <v>57</v>
      </c>
      <c r="E1604">
        <v>1</v>
      </c>
      <c r="F1604" t="s">
        <v>38</v>
      </c>
      <c r="G1604" t="s">
        <v>3178</v>
      </c>
      <c r="H1604" t="s">
        <v>1872</v>
      </c>
      <c r="I1604" t="s">
        <v>59</v>
      </c>
      <c r="J1604" t="s">
        <v>6</v>
      </c>
      <c r="K1604">
        <v>3</v>
      </c>
      <c r="L1604" t="s">
        <v>7</v>
      </c>
      <c r="M1604" t="s">
        <v>1877</v>
      </c>
      <c r="N1604" t="s">
        <v>20</v>
      </c>
      <c r="O1604" t="s">
        <v>3421</v>
      </c>
      <c r="P1604">
        <v>2</v>
      </c>
      <c r="Q1604">
        <v>1</v>
      </c>
      <c r="R1604" t="s">
        <v>3557</v>
      </c>
    </row>
    <row r="1605" spans="1:19" hidden="1" x14ac:dyDescent="0.15">
      <c r="A1605" s="1">
        <v>43250</v>
      </c>
      <c r="B1605" t="s">
        <v>10</v>
      </c>
      <c r="C1605" t="s">
        <v>1299</v>
      </c>
      <c r="D1605" t="s">
        <v>1300</v>
      </c>
      <c r="E1605">
        <v>1</v>
      </c>
      <c r="F1605" t="s">
        <v>38</v>
      </c>
      <c r="G1605" t="s">
        <v>3178</v>
      </c>
      <c r="H1605" t="s">
        <v>1878</v>
      </c>
      <c r="I1605" t="s">
        <v>40</v>
      </c>
      <c r="J1605" t="s">
        <v>184</v>
      </c>
      <c r="K1605">
        <v>1</v>
      </c>
      <c r="L1605" t="s">
        <v>41</v>
      </c>
      <c r="M1605" t="s">
        <v>8</v>
      </c>
      <c r="N1605" t="s">
        <v>42</v>
      </c>
      <c r="O1605" t="s">
        <v>3421</v>
      </c>
      <c r="P1605">
        <v>1</v>
      </c>
      <c r="Q1605">
        <v>0</v>
      </c>
      <c r="S1605" t="s">
        <v>3559</v>
      </c>
    </row>
    <row r="1606" spans="1:19" hidden="1" x14ac:dyDescent="0.15">
      <c r="A1606" s="1">
        <v>43251</v>
      </c>
      <c r="B1606" t="s">
        <v>80</v>
      </c>
      <c r="C1606" t="s">
        <v>457</v>
      </c>
      <c r="D1606" t="s">
        <v>198</v>
      </c>
      <c r="E1606">
        <v>1</v>
      </c>
      <c r="F1606" t="s">
        <v>13</v>
      </c>
      <c r="G1606" t="s">
        <v>3165</v>
      </c>
      <c r="H1606" t="s">
        <v>1879</v>
      </c>
      <c r="I1606" t="s">
        <v>30</v>
      </c>
      <c r="J1606" t="s">
        <v>6</v>
      </c>
      <c r="K1606">
        <v>1</v>
      </c>
      <c r="L1606" t="s">
        <v>7</v>
      </c>
      <c r="M1606" t="s">
        <v>1880</v>
      </c>
      <c r="N1606" t="s">
        <v>20</v>
      </c>
      <c r="O1606" t="s">
        <v>3422</v>
      </c>
      <c r="P1606">
        <v>2</v>
      </c>
      <c r="Q1606">
        <v>1</v>
      </c>
      <c r="R1606" t="s">
        <v>3557</v>
      </c>
    </row>
    <row r="1607" spans="1:19" hidden="1" x14ac:dyDescent="0.15">
      <c r="A1607" s="1">
        <v>43251</v>
      </c>
      <c r="B1607" t="s">
        <v>66</v>
      </c>
      <c r="C1607" t="s">
        <v>1881</v>
      </c>
      <c r="D1607" t="s">
        <v>12</v>
      </c>
      <c r="E1607">
        <v>1</v>
      </c>
      <c r="F1607" t="s">
        <v>44</v>
      </c>
      <c r="G1607" t="s">
        <v>3197</v>
      </c>
      <c r="H1607" t="s">
        <v>1882</v>
      </c>
      <c r="I1607" t="s">
        <v>1883</v>
      </c>
      <c r="J1607" t="s">
        <v>6</v>
      </c>
      <c r="K1607">
        <v>2</v>
      </c>
      <c r="L1607" t="s">
        <v>7</v>
      </c>
      <c r="M1607" t="s">
        <v>8</v>
      </c>
      <c r="N1607" t="s">
        <v>9</v>
      </c>
      <c r="O1607" t="s">
        <v>3421</v>
      </c>
      <c r="P1607">
        <v>2</v>
      </c>
      <c r="Q1607">
        <v>0</v>
      </c>
      <c r="R1607" s="7" t="s">
        <v>3480</v>
      </c>
      <c r="S1607" t="s">
        <v>3574</v>
      </c>
    </row>
    <row r="1608" spans="1:19" hidden="1" x14ac:dyDescent="0.15">
      <c r="A1608" s="1">
        <v>43251</v>
      </c>
      <c r="B1608" t="s">
        <v>66</v>
      </c>
      <c r="C1608" t="s">
        <v>725</v>
      </c>
      <c r="D1608" t="s">
        <v>57</v>
      </c>
      <c r="E1608">
        <v>1</v>
      </c>
      <c r="F1608" t="s">
        <v>44</v>
      </c>
      <c r="G1608" t="s">
        <v>3197</v>
      </c>
      <c r="H1608" t="s">
        <v>1882</v>
      </c>
      <c r="I1608" t="s">
        <v>727</v>
      </c>
      <c r="J1608" t="s">
        <v>6</v>
      </c>
      <c r="K1608">
        <v>1</v>
      </c>
      <c r="L1608" t="s">
        <v>7</v>
      </c>
      <c r="M1608" t="s">
        <v>8</v>
      </c>
      <c r="N1608" t="s">
        <v>9</v>
      </c>
      <c r="O1608" t="s">
        <v>3421</v>
      </c>
      <c r="P1608">
        <v>2</v>
      </c>
      <c r="Q1608">
        <v>0</v>
      </c>
      <c r="R1608" s="7" t="s">
        <v>3480</v>
      </c>
      <c r="S1608" t="s">
        <v>3574</v>
      </c>
    </row>
    <row r="1609" spans="1:19" hidden="1" x14ac:dyDescent="0.15">
      <c r="A1609" s="1">
        <v>43252</v>
      </c>
      <c r="B1609" t="s">
        <v>10</v>
      </c>
      <c r="C1609" t="s">
        <v>1884</v>
      </c>
      <c r="D1609" t="s">
        <v>57</v>
      </c>
      <c r="E1609">
        <v>1</v>
      </c>
      <c r="F1609" t="s">
        <v>152</v>
      </c>
      <c r="G1609" t="s">
        <v>3181</v>
      </c>
      <c r="H1609" t="s">
        <v>1885</v>
      </c>
      <c r="I1609" t="s">
        <v>1886</v>
      </c>
      <c r="J1609" t="s">
        <v>6</v>
      </c>
      <c r="K1609">
        <v>1</v>
      </c>
      <c r="L1609" t="s">
        <v>7</v>
      </c>
      <c r="M1609" t="s">
        <v>8</v>
      </c>
      <c r="N1609" t="s">
        <v>9</v>
      </c>
      <c r="O1609" t="s">
        <v>3421</v>
      </c>
      <c r="P1609">
        <v>1</v>
      </c>
      <c r="Q1609">
        <v>0</v>
      </c>
      <c r="R1609" t="s">
        <v>3644</v>
      </c>
      <c r="S1609" t="s">
        <v>3576</v>
      </c>
    </row>
    <row r="1610" spans="1:19" hidden="1" x14ac:dyDescent="0.15">
      <c r="A1610" s="1">
        <v>43252</v>
      </c>
      <c r="B1610" t="s">
        <v>10</v>
      </c>
      <c r="C1610" t="s">
        <v>1575</v>
      </c>
      <c r="D1610" t="s">
        <v>12</v>
      </c>
      <c r="E1610">
        <v>1</v>
      </c>
      <c r="F1610" t="s">
        <v>697</v>
      </c>
      <c r="G1610" t="s">
        <v>3235</v>
      </c>
      <c r="H1610" t="s">
        <v>1887</v>
      </c>
      <c r="I1610" t="s">
        <v>701</v>
      </c>
      <c r="J1610" t="s">
        <v>124</v>
      </c>
      <c r="K1610">
        <v>2</v>
      </c>
      <c r="L1610" t="s">
        <v>7</v>
      </c>
      <c r="M1610" t="s">
        <v>8</v>
      </c>
      <c r="N1610" t="s">
        <v>9</v>
      </c>
      <c r="O1610" t="s">
        <v>3421</v>
      </c>
      <c r="P1610">
        <v>2</v>
      </c>
      <c r="Q1610">
        <v>0</v>
      </c>
      <c r="R1610" s="7" t="s">
        <v>3480</v>
      </c>
      <c r="S1610" t="s">
        <v>3574</v>
      </c>
    </row>
    <row r="1611" spans="1:19" hidden="1" x14ac:dyDescent="0.15">
      <c r="A1611" s="1">
        <v>43252</v>
      </c>
      <c r="B1611" t="s">
        <v>10</v>
      </c>
      <c r="C1611" t="s">
        <v>1573</v>
      </c>
      <c r="D1611" t="s">
        <v>12</v>
      </c>
      <c r="E1611">
        <v>1</v>
      </c>
      <c r="F1611" t="s">
        <v>697</v>
      </c>
      <c r="G1611" t="s">
        <v>3235</v>
      </c>
      <c r="H1611" t="s">
        <v>1887</v>
      </c>
      <c r="I1611" t="s">
        <v>699</v>
      </c>
      <c r="J1611" t="s">
        <v>124</v>
      </c>
      <c r="K1611">
        <v>1</v>
      </c>
      <c r="L1611" t="s">
        <v>7</v>
      </c>
      <c r="M1611" t="s">
        <v>8</v>
      </c>
      <c r="N1611" t="s">
        <v>9</v>
      </c>
      <c r="O1611" t="s">
        <v>3421</v>
      </c>
      <c r="P1611">
        <v>2</v>
      </c>
      <c r="Q1611">
        <v>0</v>
      </c>
      <c r="R1611" s="7" t="s">
        <v>3480</v>
      </c>
      <c r="S1611" t="s">
        <v>3574</v>
      </c>
    </row>
    <row r="1612" spans="1:19" hidden="1" x14ac:dyDescent="0.15">
      <c r="A1612" s="1">
        <v>43252</v>
      </c>
      <c r="B1612" t="s">
        <v>10</v>
      </c>
      <c r="C1612" t="s">
        <v>1888</v>
      </c>
      <c r="D1612" t="s">
        <v>12</v>
      </c>
      <c r="E1612">
        <v>1</v>
      </c>
      <c r="F1612" t="s">
        <v>697</v>
      </c>
      <c r="G1612" t="s">
        <v>3235</v>
      </c>
      <c r="H1612" t="s">
        <v>1887</v>
      </c>
      <c r="I1612" t="s">
        <v>705</v>
      </c>
      <c r="J1612" t="s">
        <v>124</v>
      </c>
      <c r="K1612">
        <v>3</v>
      </c>
      <c r="L1612" t="s">
        <v>7</v>
      </c>
      <c r="M1612" t="s">
        <v>8</v>
      </c>
      <c r="N1612" t="s">
        <v>9</v>
      </c>
      <c r="O1612" t="s">
        <v>3421</v>
      </c>
      <c r="P1612">
        <v>2</v>
      </c>
      <c r="Q1612">
        <v>0</v>
      </c>
      <c r="R1612" s="7" t="s">
        <v>3480</v>
      </c>
      <c r="S1612" t="s">
        <v>3574</v>
      </c>
    </row>
    <row r="1613" spans="1:19" hidden="1" x14ac:dyDescent="0.15">
      <c r="A1613" s="1">
        <v>43252</v>
      </c>
      <c r="B1613" t="s">
        <v>10</v>
      </c>
      <c r="C1613" t="s">
        <v>1708</v>
      </c>
      <c r="D1613" t="s">
        <v>23</v>
      </c>
      <c r="E1613">
        <v>1</v>
      </c>
      <c r="F1613" t="s">
        <v>697</v>
      </c>
      <c r="G1613" t="s">
        <v>3235</v>
      </c>
      <c r="H1613" t="s">
        <v>1887</v>
      </c>
      <c r="I1613" t="s">
        <v>1710</v>
      </c>
      <c r="J1613" t="s">
        <v>6</v>
      </c>
      <c r="K1613">
        <v>4</v>
      </c>
      <c r="L1613" t="s">
        <v>7</v>
      </c>
      <c r="M1613" t="s">
        <v>1889</v>
      </c>
      <c r="N1613" t="s">
        <v>20</v>
      </c>
      <c r="O1613" t="s">
        <v>3421</v>
      </c>
      <c r="P1613">
        <v>2</v>
      </c>
      <c r="Q1613">
        <v>1</v>
      </c>
      <c r="R1613" t="s">
        <v>3557</v>
      </c>
      <c r="S1613" t="s">
        <v>3574</v>
      </c>
    </row>
    <row r="1614" spans="1:19" hidden="1" x14ac:dyDescent="0.15">
      <c r="A1614" s="1">
        <v>43252</v>
      </c>
      <c r="B1614" t="s">
        <v>10</v>
      </c>
      <c r="C1614" t="s">
        <v>1890</v>
      </c>
      <c r="D1614" t="s">
        <v>12</v>
      </c>
      <c r="E1614">
        <v>1</v>
      </c>
      <c r="F1614" t="s">
        <v>280</v>
      </c>
      <c r="G1614" t="s">
        <v>3682</v>
      </c>
      <c r="H1614" t="s">
        <v>1891</v>
      </c>
      <c r="I1614" t="s">
        <v>1892</v>
      </c>
      <c r="J1614" t="s">
        <v>113</v>
      </c>
      <c r="K1614">
        <v>1</v>
      </c>
      <c r="L1614" t="s">
        <v>7</v>
      </c>
      <c r="M1614" t="s">
        <v>8</v>
      </c>
      <c r="N1614" t="s">
        <v>9</v>
      </c>
      <c r="O1614" t="s">
        <v>3421</v>
      </c>
      <c r="P1614">
        <v>2</v>
      </c>
      <c r="Q1614">
        <v>0</v>
      </c>
      <c r="R1614" s="7" t="s">
        <v>3480</v>
      </c>
      <c r="S1614" t="s">
        <v>3574</v>
      </c>
    </row>
    <row r="1615" spans="1:19" hidden="1" x14ac:dyDescent="0.15">
      <c r="A1615" s="1">
        <v>43252</v>
      </c>
      <c r="B1615" t="s">
        <v>80</v>
      </c>
      <c r="C1615" t="s">
        <v>993</v>
      </c>
      <c r="D1615" t="s">
        <v>12</v>
      </c>
      <c r="E1615">
        <v>1</v>
      </c>
      <c r="F1615" t="s">
        <v>13</v>
      </c>
      <c r="G1615" t="s">
        <v>3165</v>
      </c>
      <c r="H1615" t="s">
        <v>1893</v>
      </c>
      <c r="I1615" t="s">
        <v>994</v>
      </c>
      <c r="J1615" t="s">
        <v>6</v>
      </c>
      <c r="K1615">
        <v>3</v>
      </c>
      <c r="L1615" t="s">
        <v>7</v>
      </c>
      <c r="M1615" t="s">
        <v>8</v>
      </c>
      <c r="N1615" t="s">
        <v>20</v>
      </c>
      <c r="O1615" t="s">
        <v>3421</v>
      </c>
      <c r="P1615">
        <v>2</v>
      </c>
      <c r="Q1615">
        <v>0</v>
      </c>
      <c r="R1615" t="s">
        <v>3480</v>
      </c>
      <c r="S1615" t="s">
        <v>3574</v>
      </c>
    </row>
    <row r="1616" spans="1:19" hidden="1" x14ac:dyDescent="0.15">
      <c r="A1616" s="1">
        <v>43252</v>
      </c>
      <c r="B1616" t="s">
        <v>80</v>
      </c>
      <c r="C1616" t="s">
        <v>990</v>
      </c>
      <c r="D1616" t="s">
        <v>12</v>
      </c>
      <c r="E1616">
        <v>1</v>
      </c>
      <c r="F1616" t="s">
        <v>13</v>
      </c>
      <c r="G1616" t="s">
        <v>3165</v>
      </c>
      <c r="H1616" t="s">
        <v>1893</v>
      </c>
      <c r="I1616" t="s">
        <v>992</v>
      </c>
      <c r="J1616" t="s">
        <v>6</v>
      </c>
      <c r="K1616">
        <v>5</v>
      </c>
      <c r="L1616" t="s">
        <v>7</v>
      </c>
      <c r="M1616" t="s">
        <v>8</v>
      </c>
      <c r="N1616" t="s">
        <v>20</v>
      </c>
      <c r="O1616" t="s">
        <v>3421</v>
      </c>
      <c r="P1616">
        <v>2</v>
      </c>
      <c r="Q1616">
        <v>0</v>
      </c>
      <c r="R1616" t="s">
        <v>3480</v>
      </c>
      <c r="S1616" t="s">
        <v>3574</v>
      </c>
    </row>
    <row r="1617" spans="1:20" hidden="1" x14ac:dyDescent="0.15">
      <c r="A1617" s="1">
        <v>43252</v>
      </c>
      <c r="B1617" t="s">
        <v>80</v>
      </c>
      <c r="C1617" t="s">
        <v>1401</v>
      </c>
      <c r="D1617" t="s">
        <v>171</v>
      </c>
      <c r="E1617">
        <v>1</v>
      </c>
      <c r="F1617" t="s">
        <v>13</v>
      </c>
      <c r="G1617" t="s">
        <v>3165</v>
      </c>
      <c r="H1617" t="s">
        <v>1893</v>
      </c>
      <c r="I1617" t="s">
        <v>354</v>
      </c>
      <c r="J1617" t="s">
        <v>6</v>
      </c>
      <c r="K1617">
        <v>2</v>
      </c>
      <c r="L1617" t="s">
        <v>7</v>
      </c>
      <c r="M1617" t="s">
        <v>8</v>
      </c>
      <c r="N1617" t="s">
        <v>20</v>
      </c>
      <c r="O1617" t="s">
        <v>3421</v>
      </c>
      <c r="P1617">
        <v>2</v>
      </c>
      <c r="Q1617">
        <v>0</v>
      </c>
      <c r="R1617" t="s">
        <v>3480</v>
      </c>
      <c r="S1617" t="s">
        <v>3574</v>
      </c>
    </row>
    <row r="1618" spans="1:20" hidden="1" x14ac:dyDescent="0.15">
      <c r="A1618" s="1">
        <v>43252</v>
      </c>
      <c r="B1618" t="s">
        <v>80</v>
      </c>
      <c r="C1618" t="s">
        <v>951</v>
      </c>
      <c r="D1618" t="s">
        <v>57</v>
      </c>
      <c r="E1618">
        <v>1</v>
      </c>
      <c r="F1618" t="s">
        <v>13</v>
      </c>
      <c r="G1618" t="s">
        <v>3165</v>
      </c>
      <c r="H1618" t="s">
        <v>1893</v>
      </c>
      <c r="I1618" t="s">
        <v>144</v>
      </c>
      <c r="J1618" t="s">
        <v>6</v>
      </c>
      <c r="K1618">
        <v>4</v>
      </c>
      <c r="L1618" t="s">
        <v>7</v>
      </c>
      <c r="M1618" t="s">
        <v>8</v>
      </c>
      <c r="N1618" t="s">
        <v>20</v>
      </c>
      <c r="O1618" t="s">
        <v>3421</v>
      </c>
      <c r="P1618">
        <v>2</v>
      </c>
      <c r="Q1618">
        <v>0</v>
      </c>
      <c r="R1618" t="s">
        <v>3480</v>
      </c>
      <c r="S1618" t="s">
        <v>3574</v>
      </c>
    </row>
    <row r="1619" spans="1:20" hidden="1" x14ac:dyDescent="0.15">
      <c r="A1619" s="1">
        <v>43252</v>
      </c>
      <c r="B1619" t="s">
        <v>80</v>
      </c>
      <c r="C1619" t="s">
        <v>145</v>
      </c>
      <c r="D1619" t="s">
        <v>57</v>
      </c>
      <c r="E1619">
        <v>1</v>
      </c>
      <c r="F1619" t="s">
        <v>13</v>
      </c>
      <c r="G1619" t="s">
        <v>3165</v>
      </c>
      <c r="H1619" t="s">
        <v>1893</v>
      </c>
      <c r="I1619" t="s">
        <v>25</v>
      </c>
      <c r="J1619" t="s">
        <v>6</v>
      </c>
      <c r="K1619">
        <v>1</v>
      </c>
      <c r="L1619" t="s">
        <v>7</v>
      </c>
      <c r="M1619" t="s">
        <v>8</v>
      </c>
      <c r="N1619" t="s">
        <v>154</v>
      </c>
      <c r="O1619" t="s">
        <v>3421</v>
      </c>
      <c r="P1619">
        <v>2</v>
      </c>
      <c r="Q1619">
        <v>0</v>
      </c>
      <c r="R1619" t="s">
        <v>3557</v>
      </c>
      <c r="S1619" t="s">
        <v>3574</v>
      </c>
    </row>
    <row r="1620" spans="1:20" hidden="1" x14ac:dyDescent="0.15">
      <c r="A1620" s="1">
        <v>43252</v>
      </c>
      <c r="B1620" t="s">
        <v>10</v>
      </c>
      <c r="C1620" t="s">
        <v>720</v>
      </c>
      <c r="D1620" t="s">
        <v>721</v>
      </c>
      <c r="E1620">
        <v>1</v>
      </c>
      <c r="F1620" t="s">
        <v>38</v>
      </c>
      <c r="G1620" t="s">
        <v>3178</v>
      </c>
      <c r="H1620" t="s">
        <v>1894</v>
      </c>
      <c r="I1620" t="s">
        <v>723</v>
      </c>
      <c r="J1620" t="s">
        <v>6</v>
      </c>
      <c r="K1620">
        <v>1</v>
      </c>
      <c r="L1620" t="s">
        <v>7</v>
      </c>
      <c r="M1620" t="s">
        <v>1895</v>
      </c>
      <c r="N1620" t="s">
        <v>20</v>
      </c>
      <c r="O1620" t="s">
        <v>3422</v>
      </c>
      <c r="P1620">
        <v>2</v>
      </c>
      <c r="Q1620">
        <v>1</v>
      </c>
      <c r="R1620" t="s">
        <v>3557</v>
      </c>
    </row>
    <row r="1621" spans="1:20" hidden="1" x14ac:dyDescent="0.15">
      <c r="A1621" s="1">
        <v>43252</v>
      </c>
      <c r="B1621" t="s">
        <v>35</v>
      </c>
      <c r="C1621" t="s">
        <v>720</v>
      </c>
      <c r="D1621" t="s">
        <v>721</v>
      </c>
      <c r="E1621">
        <v>1</v>
      </c>
      <c r="F1621" t="s">
        <v>38</v>
      </c>
      <c r="G1621" t="s">
        <v>3178</v>
      </c>
      <c r="H1621" t="s">
        <v>3713</v>
      </c>
      <c r="I1621" t="s">
        <v>723</v>
      </c>
      <c r="J1621" t="s">
        <v>6</v>
      </c>
      <c r="K1621">
        <v>1</v>
      </c>
      <c r="L1621" t="s">
        <v>7</v>
      </c>
      <c r="M1621" t="s">
        <v>8</v>
      </c>
      <c r="N1621" t="s">
        <v>20</v>
      </c>
      <c r="O1621" t="s">
        <v>3421</v>
      </c>
      <c r="P1621">
        <v>2</v>
      </c>
      <c r="Q1621">
        <v>0</v>
      </c>
      <c r="R1621" t="s">
        <v>3480</v>
      </c>
      <c r="S1621" t="s">
        <v>3574</v>
      </c>
      <c r="T1621" t="s">
        <v>3714</v>
      </c>
    </row>
    <row r="1622" spans="1:20" hidden="1" x14ac:dyDescent="0.15">
      <c r="A1622" s="1">
        <v>43252</v>
      </c>
      <c r="B1622" t="s">
        <v>10</v>
      </c>
      <c r="C1622" t="s">
        <v>382</v>
      </c>
      <c r="D1622" t="s">
        <v>1489</v>
      </c>
      <c r="E1622">
        <v>1</v>
      </c>
      <c r="F1622" t="s">
        <v>38</v>
      </c>
      <c r="G1622" t="s">
        <v>3178</v>
      </c>
      <c r="H1622" t="s">
        <v>1897</v>
      </c>
      <c r="I1622" t="s">
        <v>385</v>
      </c>
      <c r="J1622" t="s">
        <v>6</v>
      </c>
      <c r="K1622">
        <v>2</v>
      </c>
      <c r="L1622" t="s">
        <v>41</v>
      </c>
      <c r="M1622" t="s">
        <v>8</v>
      </c>
      <c r="N1622" t="s">
        <v>42</v>
      </c>
      <c r="O1622" t="s">
        <v>3421</v>
      </c>
      <c r="P1622">
        <v>1</v>
      </c>
      <c r="Q1622">
        <v>0</v>
      </c>
      <c r="S1622" t="s">
        <v>3563</v>
      </c>
    </row>
    <row r="1623" spans="1:20" hidden="1" x14ac:dyDescent="0.15">
      <c r="A1623" s="1">
        <v>43252</v>
      </c>
      <c r="B1623" t="s">
        <v>10</v>
      </c>
      <c r="C1623" t="s">
        <v>156</v>
      </c>
      <c r="D1623" t="s">
        <v>1635</v>
      </c>
      <c r="E1623">
        <v>1</v>
      </c>
      <c r="F1623" t="s">
        <v>340</v>
      </c>
      <c r="G1623" t="s">
        <v>3239</v>
      </c>
      <c r="H1623" t="s">
        <v>1897</v>
      </c>
      <c r="I1623" t="s">
        <v>159</v>
      </c>
      <c r="J1623" t="s">
        <v>6</v>
      </c>
      <c r="K1623">
        <v>1</v>
      </c>
      <c r="L1623" t="s">
        <v>41</v>
      </c>
      <c r="M1623" t="s">
        <v>8</v>
      </c>
      <c r="N1623" t="s">
        <v>42</v>
      </c>
      <c r="O1623" t="s">
        <v>3421</v>
      </c>
      <c r="P1623">
        <v>1</v>
      </c>
      <c r="Q1623">
        <v>0</v>
      </c>
      <c r="S1623" t="s">
        <v>3563</v>
      </c>
    </row>
    <row r="1624" spans="1:20" hidden="1" x14ac:dyDescent="0.15">
      <c r="A1624" s="1">
        <v>43255</v>
      </c>
      <c r="B1624" t="s">
        <v>114</v>
      </c>
      <c r="C1624" t="s">
        <v>1396</v>
      </c>
      <c r="D1624" t="s">
        <v>57</v>
      </c>
      <c r="E1624">
        <v>1</v>
      </c>
      <c r="F1624" t="s">
        <v>13</v>
      </c>
      <c r="G1624" t="s">
        <v>3165</v>
      </c>
      <c r="H1624" t="s">
        <v>1898</v>
      </c>
      <c r="I1624" t="s">
        <v>149</v>
      </c>
      <c r="J1624" t="s">
        <v>6</v>
      </c>
      <c r="K1624">
        <v>1</v>
      </c>
      <c r="L1624" t="s">
        <v>7</v>
      </c>
      <c r="M1624" t="s">
        <v>8</v>
      </c>
      <c r="N1624" t="s">
        <v>20</v>
      </c>
      <c r="O1624" t="s">
        <v>3422</v>
      </c>
      <c r="P1624">
        <v>2</v>
      </c>
      <c r="Q1624" s="5">
        <v>1</v>
      </c>
      <c r="R1624" t="s">
        <v>3557</v>
      </c>
    </row>
    <row r="1625" spans="1:20" x14ac:dyDescent="0.15">
      <c r="A1625" s="1">
        <v>43255</v>
      </c>
      <c r="B1625" t="s">
        <v>0</v>
      </c>
      <c r="C1625" t="s">
        <v>1899</v>
      </c>
      <c r="D1625" t="s">
        <v>417</v>
      </c>
      <c r="E1625">
        <v>1</v>
      </c>
      <c r="F1625" t="s">
        <v>3</v>
      </c>
      <c r="G1625" t="s">
        <v>3685</v>
      </c>
      <c r="H1625" t="s">
        <v>1900</v>
      </c>
      <c r="I1625" t="s">
        <v>5</v>
      </c>
      <c r="J1625" t="s">
        <v>6</v>
      </c>
      <c r="K1625">
        <v>1</v>
      </c>
      <c r="L1625" t="s">
        <v>7</v>
      </c>
      <c r="M1625" t="s">
        <v>1901</v>
      </c>
      <c r="N1625" t="s">
        <v>20</v>
      </c>
      <c r="O1625" t="s">
        <v>3422</v>
      </c>
      <c r="P1625">
        <v>2</v>
      </c>
      <c r="Q1625">
        <v>1</v>
      </c>
      <c r="R1625" t="s">
        <v>3557</v>
      </c>
    </row>
    <row r="1626" spans="1:20" x14ac:dyDescent="0.15">
      <c r="A1626" s="1">
        <v>43255</v>
      </c>
      <c r="B1626" t="s">
        <v>0</v>
      </c>
      <c r="C1626" t="s">
        <v>1899</v>
      </c>
      <c r="D1626" t="s">
        <v>417</v>
      </c>
      <c r="E1626">
        <v>1</v>
      </c>
      <c r="F1626" t="s">
        <v>3</v>
      </c>
      <c r="G1626" t="s">
        <v>3685</v>
      </c>
      <c r="H1626" t="s">
        <v>1902</v>
      </c>
      <c r="I1626" t="s">
        <v>5</v>
      </c>
      <c r="J1626" t="s">
        <v>6</v>
      </c>
      <c r="K1626">
        <v>1</v>
      </c>
      <c r="L1626" t="s">
        <v>7</v>
      </c>
      <c r="M1626" t="s">
        <v>1903</v>
      </c>
      <c r="N1626" s="5" t="s">
        <v>20</v>
      </c>
      <c r="O1626" t="s">
        <v>3421</v>
      </c>
      <c r="P1626">
        <v>2</v>
      </c>
      <c r="Q1626">
        <v>1</v>
      </c>
      <c r="R1626" t="s">
        <v>3557</v>
      </c>
      <c r="S1626" t="s">
        <v>3574</v>
      </c>
    </row>
    <row r="1627" spans="1:20" hidden="1" x14ac:dyDescent="0.15">
      <c r="A1627" s="1">
        <v>43255</v>
      </c>
      <c r="B1627" t="s">
        <v>80</v>
      </c>
      <c r="C1627" t="s">
        <v>164</v>
      </c>
      <c r="D1627" t="s">
        <v>57</v>
      </c>
      <c r="E1627">
        <v>1</v>
      </c>
      <c r="F1627" t="s">
        <v>13</v>
      </c>
      <c r="G1627" t="s">
        <v>3181</v>
      </c>
      <c r="H1627" t="s">
        <v>1904</v>
      </c>
      <c r="I1627" t="s">
        <v>165</v>
      </c>
      <c r="J1627" t="s">
        <v>6</v>
      </c>
      <c r="K1627">
        <v>13</v>
      </c>
      <c r="L1627" t="s">
        <v>7</v>
      </c>
      <c r="M1627" t="s">
        <v>1905</v>
      </c>
      <c r="N1627" t="s">
        <v>20</v>
      </c>
      <c r="O1627" t="s">
        <v>3422</v>
      </c>
      <c r="P1627">
        <v>2</v>
      </c>
      <c r="Q1627">
        <v>2</v>
      </c>
      <c r="R1627" t="s">
        <v>3557</v>
      </c>
    </row>
    <row r="1628" spans="1:20" hidden="1" x14ac:dyDescent="0.15">
      <c r="A1628" s="1">
        <v>43255</v>
      </c>
      <c r="B1628" t="s">
        <v>80</v>
      </c>
      <c r="C1628" t="s">
        <v>11</v>
      </c>
      <c r="D1628" t="s">
        <v>57</v>
      </c>
      <c r="E1628">
        <v>1</v>
      </c>
      <c r="F1628" t="s">
        <v>13</v>
      </c>
      <c r="G1628" t="s">
        <v>3165</v>
      </c>
      <c r="H1628" t="s">
        <v>1904</v>
      </c>
      <c r="I1628" t="s">
        <v>15</v>
      </c>
      <c r="J1628" t="s">
        <v>6</v>
      </c>
      <c r="K1628">
        <v>1</v>
      </c>
      <c r="L1628" t="s">
        <v>7</v>
      </c>
      <c r="M1628" t="s">
        <v>1906</v>
      </c>
      <c r="N1628" t="s">
        <v>20</v>
      </c>
      <c r="O1628" t="s">
        <v>3422</v>
      </c>
      <c r="P1628">
        <v>2</v>
      </c>
      <c r="Q1628">
        <v>1</v>
      </c>
      <c r="R1628" t="s">
        <v>3557</v>
      </c>
    </row>
    <row r="1629" spans="1:20" hidden="1" x14ac:dyDescent="0.15">
      <c r="A1629" s="1">
        <v>43255</v>
      </c>
      <c r="B1629" t="s">
        <v>80</v>
      </c>
      <c r="C1629" t="s">
        <v>145</v>
      </c>
      <c r="D1629" t="s">
        <v>57</v>
      </c>
      <c r="E1629">
        <v>1</v>
      </c>
      <c r="F1629" t="s">
        <v>13</v>
      </c>
      <c r="G1629" t="s">
        <v>3165</v>
      </c>
      <c r="H1629" t="s">
        <v>1904</v>
      </c>
      <c r="I1629" t="s">
        <v>25</v>
      </c>
      <c r="J1629" t="s">
        <v>6</v>
      </c>
      <c r="K1629">
        <v>4</v>
      </c>
      <c r="L1629" t="s">
        <v>7</v>
      </c>
      <c r="M1629" t="s">
        <v>8</v>
      </c>
      <c r="N1629" t="s">
        <v>154</v>
      </c>
      <c r="O1629" t="s">
        <v>3422</v>
      </c>
      <c r="P1629">
        <v>2</v>
      </c>
      <c r="Q1629" s="5">
        <v>1</v>
      </c>
      <c r="R1629" t="s">
        <v>3557</v>
      </c>
    </row>
    <row r="1630" spans="1:20" hidden="1" x14ac:dyDescent="0.15">
      <c r="A1630" s="1">
        <v>43255</v>
      </c>
      <c r="B1630" t="s">
        <v>80</v>
      </c>
      <c r="C1630" t="s">
        <v>1330</v>
      </c>
      <c r="D1630" t="s">
        <v>212</v>
      </c>
      <c r="E1630">
        <v>1</v>
      </c>
      <c r="F1630" t="s">
        <v>13</v>
      </c>
      <c r="G1630" t="s">
        <v>3165</v>
      </c>
      <c r="H1630" t="s">
        <v>1904</v>
      </c>
      <c r="I1630" t="s">
        <v>30</v>
      </c>
      <c r="J1630" t="s">
        <v>6</v>
      </c>
      <c r="K1630">
        <v>7</v>
      </c>
      <c r="L1630" t="s">
        <v>7</v>
      </c>
      <c r="M1630" t="s">
        <v>1907</v>
      </c>
      <c r="N1630" t="s">
        <v>20</v>
      </c>
      <c r="O1630" t="s">
        <v>3422</v>
      </c>
      <c r="P1630">
        <v>2</v>
      </c>
      <c r="Q1630">
        <v>1</v>
      </c>
      <c r="R1630" t="s">
        <v>3557</v>
      </c>
    </row>
    <row r="1631" spans="1:20" hidden="1" x14ac:dyDescent="0.15">
      <c r="A1631" s="1">
        <v>43255</v>
      </c>
      <c r="B1631" t="s">
        <v>80</v>
      </c>
      <c r="C1631" t="s">
        <v>1396</v>
      </c>
      <c r="D1631" t="s">
        <v>57</v>
      </c>
      <c r="E1631">
        <v>1</v>
      </c>
      <c r="F1631" t="s">
        <v>13</v>
      </c>
      <c r="G1631" t="s">
        <v>3165</v>
      </c>
      <c r="H1631" t="s">
        <v>1904</v>
      </c>
      <c r="I1631" t="s">
        <v>149</v>
      </c>
      <c r="J1631" t="s">
        <v>6</v>
      </c>
      <c r="K1631">
        <v>14</v>
      </c>
      <c r="L1631" t="s">
        <v>7</v>
      </c>
      <c r="M1631" t="s">
        <v>8</v>
      </c>
      <c r="N1631" t="s">
        <v>20</v>
      </c>
      <c r="O1631" t="s">
        <v>3422</v>
      </c>
      <c r="P1631">
        <v>2</v>
      </c>
      <c r="Q1631" s="5">
        <v>1</v>
      </c>
      <c r="R1631" t="s">
        <v>3557</v>
      </c>
    </row>
    <row r="1632" spans="1:20" hidden="1" x14ac:dyDescent="0.15">
      <c r="A1632" s="1">
        <v>43255</v>
      </c>
      <c r="B1632" t="s">
        <v>80</v>
      </c>
      <c r="C1632" t="s">
        <v>990</v>
      </c>
      <c r="D1632" t="s">
        <v>12</v>
      </c>
      <c r="E1632">
        <v>1</v>
      </c>
      <c r="F1632" t="s">
        <v>13</v>
      </c>
      <c r="G1632" t="s">
        <v>3165</v>
      </c>
      <c r="H1632" t="s">
        <v>1904</v>
      </c>
      <c r="I1632" t="s">
        <v>992</v>
      </c>
      <c r="J1632" t="s">
        <v>6</v>
      </c>
      <c r="K1632">
        <v>3</v>
      </c>
      <c r="L1632" t="s">
        <v>7</v>
      </c>
      <c r="M1632" t="s">
        <v>8</v>
      </c>
      <c r="N1632" t="s">
        <v>20</v>
      </c>
      <c r="O1632" t="s">
        <v>3422</v>
      </c>
      <c r="P1632">
        <v>2</v>
      </c>
      <c r="Q1632" s="5">
        <v>1</v>
      </c>
      <c r="R1632" t="s">
        <v>3557</v>
      </c>
    </row>
    <row r="1633" spans="1:19" hidden="1" x14ac:dyDescent="0.15">
      <c r="A1633" s="1">
        <v>43255</v>
      </c>
      <c r="B1633" t="s">
        <v>80</v>
      </c>
      <c r="C1633" t="s">
        <v>1034</v>
      </c>
      <c r="D1633" t="s">
        <v>198</v>
      </c>
      <c r="E1633">
        <v>1</v>
      </c>
      <c r="F1633" t="s">
        <v>13</v>
      </c>
      <c r="G1633" t="s">
        <v>3165</v>
      </c>
      <c r="H1633" t="s">
        <v>1904</v>
      </c>
      <c r="I1633" t="s">
        <v>34</v>
      </c>
      <c r="J1633" t="s">
        <v>6</v>
      </c>
      <c r="K1633">
        <v>6</v>
      </c>
      <c r="L1633" t="s">
        <v>7</v>
      </c>
      <c r="M1633" t="s">
        <v>1908</v>
      </c>
      <c r="N1633" t="s">
        <v>20</v>
      </c>
      <c r="O1633" t="s">
        <v>3422</v>
      </c>
      <c r="P1633">
        <v>2</v>
      </c>
      <c r="Q1633">
        <v>1</v>
      </c>
      <c r="R1633" t="s">
        <v>3557</v>
      </c>
    </row>
    <row r="1634" spans="1:19" hidden="1" x14ac:dyDescent="0.15">
      <c r="A1634" s="1">
        <v>43255</v>
      </c>
      <c r="B1634" t="s">
        <v>80</v>
      </c>
      <c r="C1634" t="s">
        <v>1401</v>
      </c>
      <c r="D1634" t="s">
        <v>171</v>
      </c>
      <c r="E1634">
        <v>1</v>
      </c>
      <c r="F1634" t="s">
        <v>13</v>
      </c>
      <c r="G1634" t="s">
        <v>3165</v>
      </c>
      <c r="H1634" t="s">
        <v>1904</v>
      </c>
      <c r="I1634" t="s">
        <v>354</v>
      </c>
      <c r="J1634" t="s">
        <v>6</v>
      </c>
      <c r="K1634">
        <v>5</v>
      </c>
      <c r="L1634" t="s">
        <v>7</v>
      </c>
      <c r="M1634" t="s">
        <v>1909</v>
      </c>
      <c r="N1634" t="s">
        <v>20</v>
      </c>
      <c r="O1634" t="s">
        <v>3422</v>
      </c>
      <c r="P1634">
        <v>2</v>
      </c>
      <c r="Q1634">
        <v>1</v>
      </c>
      <c r="R1634" t="s">
        <v>3557</v>
      </c>
    </row>
    <row r="1635" spans="1:19" hidden="1" x14ac:dyDescent="0.15">
      <c r="A1635" s="1">
        <v>43255</v>
      </c>
      <c r="B1635" t="s">
        <v>80</v>
      </c>
      <c r="C1635" t="s">
        <v>993</v>
      </c>
      <c r="D1635" t="s">
        <v>12</v>
      </c>
      <c r="E1635">
        <v>1</v>
      </c>
      <c r="F1635" t="s">
        <v>13</v>
      </c>
      <c r="G1635" t="s">
        <v>3165</v>
      </c>
      <c r="H1635" t="s">
        <v>1904</v>
      </c>
      <c r="I1635" t="s">
        <v>994</v>
      </c>
      <c r="J1635" t="s">
        <v>6</v>
      </c>
      <c r="K1635">
        <v>2</v>
      </c>
      <c r="L1635" t="s">
        <v>7</v>
      </c>
      <c r="M1635" t="s">
        <v>1910</v>
      </c>
      <c r="N1635" t="s">
        <v>20</v>
      </c>
      <c r="O1635" t="s">
        <v>3422</v>
      </c>
      <c r="P1635">
        <v>2</v>
      </c>
      <c r="Q1635">
        <v>1</v>
      </c>
      <c r="R1635" t="s">
        <v>3557</v>
      </c>
    </row>
    <row r="1636" spans="1:19" hidden="1" x14ac:dyDescent="0.15">
      <c r="A1636" s="1">
        <v>43255</v>
      </c>
      <c r="B1636" t="s">
        <v>87</v>
      </c>
      <c r="C1636" t="s">
        <v>1034</v>
      </c>
      <c r="D1636" t="s">
        <v>198</v>
      </c>
      <c r="E1636">
        <v>1</v>
      </c>
      <c r="F1636" t="s">
        <v>13</v>
      </c>
      <c r="G1636" t="s">
        <v>3165</v>
      </c>
      <c r="H1636" t="s">
        <v>1911</v>
      </c>
      <c r="I1636" t="s">
        <v>34</v>
      </c>
      <c r="J1636" t="s">
        <v>6</v>
      </c>
      <c r="K1636">
        <v>1</v>
      </c>
      <c r="L1636" t="s">
        <v>7</v>
      </c>
      <c r="M1636" t="s">
        <v>1912</v>
      </c>
      <c r="N1636" t="s">
        <v>20</v>
      </c>
      <c r="O1636" t="s">
        <v>3422</v>
      </c>
      <c r="P1636">
        <v>2</v>
      </c>
      <c r="Q1636">
        <v>1</v>
      </c>
      <c r="R1636" t="s">
        <v>3557</v>
      </c>
    </row>
    <row r="1637" spans="1:19" hidden="1" x14ac:dyDescent="0.15">
      <c r="A1637" s="1">
        <v>43256</v>
      </c>
      <c r="B1637" t="s">
        <v>10</v>
      </c>
      <c r="C1637" t="s">
        <v>1534</v>
      </c>
      <c r="D1637" t="s">
        <v>57</v>
      </c>
      <c r="E1637">
        <v>1</v>
      </c>
      <c r="F1637" t="s">
        <v>74</v>
      </c>
      <c r="G1637" t="s">
        <v>3203</v>
      </c>
      <c r="H1637" t="s">
        <v>1913</v>
      </c>
      <c r="I1637" t="s">
        <v>1914</v>
      </c>
      <c r="J1637" t="s">
        <v>6</v>
      </c>
      <c r="K1637">
        <v>1</v>
      </c>
      <c r="L1637" t="s">
        <v>7</v>
      </c>
      <c r="M1637" t="s">
        <v>1915</v>
      </c>
      <c r="N1637" t="s">
        <v>20</v>
      </c>
      <c r="O1637" t="s">
        <v>3421</v>
      </c>
      <c r="P1637">
        <v>2</v>
      </c>
      <c r="Q1637">
        <v>1</v>
      </c>
      <c r="R1637" t="s">
        <v>3557</v>
      </c>
      <c r="S1637" t="s">
        <v>3574</v>
      </c>
    </row>
    <row r="1638" spans="1:19" hidden="1" x14ac:dyDescent="0.15">
      <c r="A1638" s="1">
        <v>43256</v>
      </c>
      <c r="B1638" t="s">
        <v>10</v>
      </c>
      <c r="C1638" t="s">
        <v>1195</v>
      </c>
      <c r="D1638" t="s">
        <v>1196</v>
      </c>
      <c r="E1638">
        <v>1</v>
      </c>
      <c r="F1638" t="s">
        <v>74</v>
      </c>
      <c r="G1638" t="s">
        <v>3203</v>
      </c>
      <c r="H1638" t="s">
        <v>1916</v>
      </c>
      <c r="I1638" t="s">
        <v>1198</v>
      </c>
      <c r="J1638" t="s">
        <v>6</v>
      </c>
      <c r="K1638">
        <v>1</v>
      </c>
      <c r="L1638" t="s">
        <v>7</v>
      </c>
      <c r="M1638" t="s">
        <v>8</v>
      </c>
      <c r="N1638" t="s">
        <v>20</v>
      </c>
      <c r="O1638" t="s">
        <v>3421</v>
      </c>
      <c r="P1638">
        <v>2</v>
      </c>
      <c r="Q1638">
        <v>0</v>
      </c>
      <c r="R1638" t="s">
        <v>3480</v>
      </c>
      <c r="S1638" t="s">
        <v>3574</v>
      </c>
    </row>
    <row r="1639" spans="1:19" hidden="1" x14ac:dyDescent="0.15">
      <c r="A1639" s="1">
        <v>43256</v>
      </c>
      <c r="B1639" t="s">
        <v>10</v>
      </c>
      <c r="C1639" t="s">
        <v>1917</v>
      </c>
      <c r="D1639" t="s">
        <v>215</v>
      </c>
      <c r="E1639">
        <v>1</v>
      </c>
      <c r="F1639" t="s">
        <v>44</v>
      </c>
      <c r="G1639" t="s">
        <v>3197</v>
      </c>
      <c r="H1639" t="s">
        <v>1918</v>
      </c>
      <c r="I1639" t="s">
        <v>1919</v>
      </c>
      <c r="J1639" t="s">
        <v>113</v>
      </c>
      <c r="K1639">
        <v>1</v>
      </c>
      <c r="L1639" t="s">
        <v>7</v>
      </c>
      <c r="M1639" t="s">
        <v>1920</v>
      </c>
      <c r="N1639" t="s">
        <v>20</v>
      </c>
      <c r="O1639" t="s">
        <v>3422</v>
      </c>
      <c r="P1639">
        <v>2</v>
      </c>
      <c r="Q1639">
        <v>1</v>
      </c>
      <c r="R1639" t="s">
        <v>3557</v>
      </c>
    </row>
    <row r="1640" spans="1:19" hidden="1" x14ac:dyDescent="0.15">
      <c r="A1640" s="1">
        <v>43256</v>
      </c>
      <c r="B1640" t="s">
        <v>87</v>
      </c>
      <c r="C1640" t="s">
        <v>1921</v>
      </c>
      <c r="D1640" t="s">
        <v>12</v>
      </c>
      <c r="E1640">
        <v>1</v>
      </c>
      <c r="F1640" t="s">
        <v>44</v>
      </c>
      <c r="G1640" t="s">
        <v>3684</v>
      </c>
      <c r="H1640" t="s">
        <v>3676</v>
      </c>
      <c r="I1640" t="s">
        <v>1923</v>
      </c>
      <c r="J1640" t="s">
        <v>6</v>
      </c>
      <c r="K1640">
        <v>1</v>
      </c>
      <c r="L1640" t="s">
        <v>7</v>
      </c>
      <c r="M1640" t="s">
        <v>8</v>
      </c>
      <c r="N1640" s="5" t="s">
        <v>3663</v>
      </c>
      <c r="O1640" t="s">
        <v>3421</v>
      </c>
      <c r="P1640">
        <v>2</v>
      </c>
      <c r="Q1640">
        <v>0</v>
      </c>
      <c r="R1640" t="s">
        <v>3480</v>
      </c>
      <c r="S1640" t="s">
        <v>3574</v>
      </c>
    </row>
    <row r="1641" spans="1:19" x14ac:dyDescent="0.15">
      <c r="A1641" s="1">
        <v>43256</v>
      </c>
      <c r="B1641" t="s">
        <v>0</v>
      </c>
      <c r="C1641" t="s">
        <v>132</v>
      </c>
      <c r="D1641" t="s">
        <v>411</v>
      </c>
      <c r="E1641">
        <v>1</v>
      </c>
      <c r="F1641" t="s">
        <v>44</v>
      </c>
      <c r="G1641" t="s">
        <v>3197</v>
      </c>
      <c r="H1641" t="s">
        <v>1924</v>
      </c>
      <c r="I1641" t="s">
        <v>135</v>
      </c>
      <c r="J1641" t="s">
        <v>6</v>
      </c>
      <c r="K1641">
        <v>1</v>
      </c>
      <c r="L1641" t="s">
        <v>7</v>
      </c>
      <c r="M1641" t="s">
        <v>8</v>
      </c>
      <c r="N1641" t="s">
        <v>20</v>
      </c>
      <c r="O1641" t="s">
        <v>3421</v>
      </c>
      <c r="P1641">
        <v>2</v>
      </c>
      <c r="Q1641">
        <v>0</v>
      </c>
      <c r="R1641" t="s">
        <v>3480</v>
      </c>
      <c r="S1641" t="s">
        <v>3574</v>
      </c>
    </row>
    <row r="1642" spans="1:19" x14ac:dyDescent="0.15">
      <c r="A1642" s="1">
        <v>43256</v>
      </c>
      <c r="B1642" t="s">
        <v>0</v>
      </c>
      <c r="C1642" t="s">
        <v>1610</v>
      </c>
      <c r="D1642" t="s">
        <v>12</v>
      </c>
      <c r="E1642">
        <v>1</v>
      </c>
      <c r="F1642" t="s">
        <v>44</v>
      </c>
      <c r="G1642" t="s">
        <v>3197</v>
      </c>
      <c r="H1642" t="s">
        <v>1924</v>
      </c>
      <c r="I1642" t="s">
        <v>1612</v>
      </c>
      <c r="J1642" t="s">
        <v>6</v>
      </c>
      <c r="K1642">
        <v>2</v>
      </c>
      <c r="L1642" t="s">
        <v>7</v>
      </c>
      <c r="M1642" t="s">
        <v>8</v>
      </c>
      <c r="N1642" t="s">
        <v>9</v>
      </c>
      <c r="O1642" t="s">
        <v>3421</v>
      </c>
      <c r="P1642">
        <v>2</v>
      </c>
      <c r="Q1642">
        <v>0</v>
      </c>
      <c r="R1642" s="7" t="s">
        <v>3480</v>
      </c>
      <c r="S1642" t="s">
        <v>3574</v>
      </c>
    </row>
    <row r="1643" spans="1:19" hidden="1" x14ac:dyDescent="0.15">
      <c r="A1643" s="1">
        <v>43256</v>
      </c>
      <c r="B1643" t="s">
        <v>80</v>
      </c>
      <c r="C1643" t="s">
        <v>498</v>
      </c>
      <c r="D1643" t="s">
        <v>12</v>
      </c>
      <c r="E1643">
        <v>1</v>
      </c>
      <c r="F1643" t="s">
        <v>13</v>
      </c>
      <c r="G1643" t="s">
        <v>3165</v>
      </c>
      <c r="H1643" t="s">
        <v>3473</v>
      </c>
      <c r="I1643" t="s">
        <v>500</v>
      </c>
      <c r="J1643" t="s">
        <v>6</v>
      </c>
      <c r="K1643">
        <v>1</v>
      </c>
      <c r="L1643" t="s">
        <v>7</v>
      </c>
      <c r="M1643" t="s">
        <v>8</v>
      </c>
      <c r="N1643" t="s">
        <v>20</v>
      </c>
      <c r="O1643" t="s">
        <v>3423</v>
      </c>
      <c r="P1643">
        <v>1</v>
      </c>
      <c r="Q1643">
        <v>0</v>
      </c>
      <c r="R1643" s="4" t="s">
        <v>3466</v>
      </c>
      <c r="S1643" t="s">
        <v>3470</v>
      </c>
    </row>
    <row r="1644" spans="1:19" hidden="1" x14ac:dyDescent="0.15">
      <c r="A1644" s="1">
        <v>43256</v>
      </c>
      <c r="B1644" t="s">
        <v>80</v>
      </c>
      <c r="C1644" t="s">
        <v>498</v>
      </c>
      <c r="D1644" t="s">
        <v>57</v>
      </c>
      <c r="E1644">
        <v>1</v>
      </c>
      <c r="F1644" t="s">
        <v>13</v>
      </c>
      <c r="G1644" t="s">
        <v>3165</v>
      </c>
      <c r="H1644" t="s">
        <v>1925</v>
      </c>
      <c r="I1644" t="s">
        <v>500</v>
      </c>
      <c r="J1644" t="s">
        <v>6</v>
      </c>
      <c r="K1644">
        <v>2</v>
      </c>
      <c r="L1644" t="s">
        <v>7</v>
      </c>
      <c r="M1644" t="s">
        <v>8</v>
      </c>
      <c r="N1644" t="s">
        <v>20</v>
      </c>
      <c r="O1644" t="s">
        <v>3423</v>
      </c>
      <c r="P1644">
        <v>1</v>
      </c>
      <c r="Q1644">
        <v>0</v>
      </c>
      <c r="R1644" s="4" t="s">
        <v>3466</v>
      </c>
      <c r="S1644" t="s">
        <v>3470</v>
      </c>
    </row>
    <row r="1645" spans="1:19" hidden="1" x14ac:dyDescent="0.15">
      <c r="A1645" s="1">
        <v>43257</v>
      </c>
      <c r="B1645" t="s">
        <v>50</v>
      </c>
      <c r="C1645" t="s">
        <v>51</v>
      </c>
      <c r="D1645" t="s">
        <v>52</v>
      </c>
      <c r="E1645">
        <v>1</v>
      </c>
      <c r="F1645" t="s">
        <v>38</v>
      </c>
      <c r="G1645" t="s">
        <v>3178</v>
      </c>
      <c r="H1645" t="s">
        <v>1926</v>
      </c>
      <c r="I1645" t="s">
        <v>54</v>
      </c>
      <c r="J1645" t="s">
        <v>6</v>
      </c>
      <c r="K1645">
        <v>1</v>
      </c>
      <c r="L1645" t="s">
        <v>7</v>
      </c>
      <c r="M1645" t="s">
        <v>1927</v>
      </c>
      <c r="N1645" t="s">
        <v>20</v>
      </c>
      <c r="O1645" t="s">
        <v>3422</v>
      </c>
      <c r="P1645">
        <v>2</v>
      </c>
      <c r="Q1645">
        <v>1</v>
      </c>
      <c r="R1645" t="s">
        <v>3557</v>
      </c>
    </row>
    <row r="1646" spans="1:19" hidden="1" x14ac:dyDescent="0.15">
      <c r="A1646" s="1">
        <v>43257</v>
      </c>
      <c r="B1646" t="s">
        <v>80</v>
      </c>
      <c r="C1646" t="s">
        <v>164</v>
      </c>
      <c r="D1646" t="s">
        <v>57</v>
      </c>
      <c r="E1646">
        <v>1</v>
      </c>
      <c r="F1646" t="s">
        <v>13</v>
      </c>
      <c r="G1646" t="s">
        <v>3181</v>
      </c>
      <c r="H1646" t="s">
        <v>1928</v>
      </c>
      <c r="I1646" t="s">
        <v>165</v>
      </c>
      <c r="J1646" t="s">
        <v>6</v>
      </c>
      <c r="K1646">
        <v>10</v>
      </c>
      <c r="L1646" t="s">
        <v>7</v>
      </c>
      <c r="M1646" t="s">
        <v>1929</v>
      </c>
      <c r="N1646" t="s">
        <v>20</v>
      </c>
      <c r="O1646" t="s">
        <v>3422</v>
      </c>
      <c r="P1646">
        <v>2</v>
      </c>
      <c r="Q1646">
        <v>2</v>
      </c>
      <c r="R1646" t="s">
        <v>3557</v>
      </c>
    </row>
    <row r="1647" spans="1:19" hidden="1" x14ac:dyDescent="0.15">
      <c r="A1647" s="1">
        <v>43257</v>
      </c>
      <c r="B1647" t="s">
        <v>80</v>
      </c>
      <c r="C1647" t="s">
        <v>11</v>
      </c>
      <c r="D1647" t="s">
        <v>57</v>
      </c>
      <c r="E1647">
        <v>1</v>
      </c>
      <c r="F1647" t="s">
        <v>13</v>
      </c>
      <c r="G1647" t="s">
        <v>3165</v>
      </c>
      <c r="H1647" t="s">
        <v>1928</v>
      </c>
      <c r="I1647" t="s">
        <v>15</v>
      </c>
      <c r="J1647" t="s">
        <v>6</v>
      </c>
      <c r="K1647">
        <v>13</v>
      </c>
      <c r="L1647" t="s">
        <v>7</v>
      </c>
      <c r="M1647" t="s">
        <v>1930</v>
      </c>
      <c r="N1647" t="s">
        <v>20</v>
      </c>
      <c r="O1647" t="s">
        <v>3422</v>
      </c>
      <c r="P1647">
        <v>2</v>
      </c>
      <c r="Q1647">
        <v>1</v>
      </c>
      <c r="R1647" t="s">
        <v>3557</v>
      </c>
    </row>
    <row r="1648" spans="1:19" hidden="1" x14ac:dyDescent="0.15">
      <c r="A1648" s="1">
        <v>43257</v>
      </c>
      <c r="B1648" t="s">
        <v>80</v>
      </c>
      <c r="C1648" t="s">
        <v>1136</v>
      </c>
      <c r="D1648" t="s">
        <v>171</v>
      </c>
      <c r="E1648">
        <v>1</v>
      </c>
      <c r="F1648" t="s">
        <v>13</v>
      </c>
      <c r="G1648" t="s">
        <v>3165</v>
      </c>
      <c r="H1648" t="s">
        <v>1928</v>
      </c>
      <c r="I1648" t="s">
        <v>141</v>
      </c>
      <c r="J1648" t="s">
        <v>6</v>
      </c>
      <c r="K1648">
        <v>12</v>
      </c>
      <c r="L1648" t="s">
        <v>7</v>
      </c>
      <c r="M1648" t="s">
        <v>1931</v>
      </c>
      <c r="N1648" t="s">
        <v>20</v>
      </c>
      <c r="O1648" t="s">
        <v>3422</v>
      </c>
      <c r="P1648">
        <v>2</v>
      </c>
      <c r="Q1648">
        <v>1</v>
      </c>
      <c r="R1648" t="s">
        <v>3557</v>
      </c>
    </row>
    <row r="1649" spans="1:19" hidden="1" x14ac:dyDescent="0.15">
      <c r="A1649" s="1">
        <v>43257</v>
      </c>
      <c r="B1649" t="s">
        <v>80</v>
      </c>
      <c r="C1649" t="s">
        <v>231</v>
      </c>
      <c r="D1649" t="s">
        <v>232</v>
      </c>
      <c r="E1649">
        <v>1</v>
      </c>
      <c r="F1649" t="s">
        <v>13</v>
      </c>
      <c r="G1649" t="s">
        <v>3181</v>
      </c>
      <c r="H1649" t="s">
        <v>1928</v>
      </c>
      <c r="I1649" t="s">
        <v>233</v>
      </c>
      <c r="J1649" t="s">
        <v>163</v>
      </c>
      <c r="K1649">
        <v>11</v>
      </c>
      <c r="L1649" t="s">
        <v>7</v>
      </c>
      <c r="M1649" t="s">
        <v>1932</v>
      </c>
      <c r="N1649" t="s">
        <v>20</v>
      </c>
      <c r="O1649" t="s">
        <v>3422</v>
      </c>
      <c r="P1649">
        <v>2</v>
      </c>
      <c r="Q1649">
        <v>1</v>
      </c>
      <c r="R1649" t="s">
        <v>3557</v>
      </c>
    </row>
    <row r="1650" spans="1:19" hidden="1" x14ac:dyDescent="0.15">
      <c r="A1650" s="1">
        <v>43257</v>
      </c>
      <c r="B1650" t="s">
        <v>80</v>
      </c>
      <c r="C1650" t="s">
        <v>28</v>
      </c>
      <c r="D1650" t="s">
        <v>29</v>
      </c>
      <c r="E1650">
        <v>1</v>
      </c>
      <c r="F1650" t="s">
        <v>13</v>
      </c>
      <c r="G1650" t="s">
        <v>3165</v>
      </c>
      <c r="H1650" t="s">
        <v>1928</v>
      </c>
      <c r="I1650" t="s">
        <v>30</v>
      </c>
      <c r="J1650" t="s">
        <v>124</v>
      </c>
      <c r="K1650">
        <v>9</v>
      </c>
      <c r="L1650" t="s">
        <v>7</v>
      </c>
      <c r="M1650" t="s">
        <v>1933</v>
      </c>
      <c r="N1650" t="s">
        <v>20</v>
      </c>
      <c r="O1650" t="s">
        <v>3422</v>
      </c>
      <c r="P1650">
        <v>2</v>
      </c>
      <c r="Q1650">
        <v>1</v>
      </c>
      <c r="R1650" t="s">
        <v>3557</v>
      </c>
    </row>
    <row r="1651" spans="1:19" hidden="1" x14ac:dyDescent="0.15">
      <c r="A1651" s="1">
        <v>43257</v>
      </c>
      <c r="B1651" t="s">
        <v>80</v>
      </c>
      <c r="C1651" t="s">
        <v>145</v>
      </c>
      <c r="D1651" t="s">
        <v>57</v>
      </c>
      <c r="E1651">
        <v>1</v>
      </c>
      <c r="F1651" t="s">
        <v>13</v>
      </c>
      <c r="G1651" t="s">
        <v>3165</v>
      </c>
      <c r="H1651" t="s">
        <v>1928</v>
      </c>
      <c r="I1651" t="s">
        <v>25</v>
      </c>
      <c r="J1651" t="s">
        <v>6</v>
      </c>
      <c r="K1651">
        <v>8</v>
      </c>
      <c r="L1651" t="s">
        <v>7</v>
      </c>
      <c r="M1651" t="s">
        <v>8</v>
      </c>
      <c r="N1651" t="s">
        <v>154</v>
      </c>
      <c r="O1651" t="s">
        <v>3422</v>
      </c>
      <c r="P1651">
        <v>2</v>
      </c>
      <c r="Q1651" s="5">
        <v>1</v>
      </c>
      <c r="R1651" t="s">
        <v>3557</v>
      </c>
    </row>
    <row r="1652" spans="1:19" hidden="1" x14ac:dyDescent="0.15">
      <c r="A1652" s="1">
        <v>43257</v>
      </c>
      <c r="B1652" t="s">
        <v>80</v>
      </c>
      <c r="C1652" t="s">
        <v>1523</v>
      </c>
      <c r="D1652" t="s">
        <v>12</v>
      </c>
      <c r="E1652">
        <v>1</v>
      </c>
      <c r="F1652" t="s">
        <v>13</v>
      </c>
      <c r="G1652" t="s">
        <v>3165</v>
      </c>
      <c r="H1652" t="s">
        <v>1928</v>
      </c>
      <c r="I1652" t="s">
        <v>144</v>
      </c>
      <c r="J1652" t="s">
        <v>6</v>
      </c>
      <c r="K1652">
        <v>7</v>
      </c>
      <c r="L1652" t="s">
        <v>7</v>
      </c>
      <c r="M1652" t="s">
        <v>1934</v>
      </c>
      <c r="N1652" t="s">
        <v>20</v>
      </c>
      <c r="O1652" t="s">
        <v>3422</v>
      </c>
      <c r="P1652">
        <v>2</v>
      </c>
      <c r="Q1652">
        <v>1</v>
      </c>
      <c r="R1652" t="s">
        <v>3557</v>
      </c>
    </row>
    <row r="1653" spans="1:19" hidden="1" x14ac:dyDescent="0.15">
      <c r="A1653" s="1">
        <v>43257</v>
      </c>
      <c r="B1653" t="s">
        <v>80</v>
      </c>
      <c r="C1653" t="s">
        <v>498</v>
      </c>
      <c r="D1653" t="s">
        <v>12</v>
      </c>
      <c r="E1653">
        <v>1</v>
      </c>
      <c r="F1653" t="s">
        <v>13</v>
      </c>
      <c r="G1653" t="s">
        <v>3165</v>
      </c>
      <c r="H1653" t="s">
        <v>1928</v>
      </c>
      <c r="I1653" t="s">
        <v>500</v>
      </c>
      <c r="J1653" t="s">
        <v>6</v>
      </c>
      <c r="K1653">
        <v>6</v>
      </c>
      <c r="L1653" t="s">
        <v>7</v>
      </c>
      <c r="M1653" t="s">
        <v>1935</v>
      </c>
      <c r="N1653" t="s">
        <v>20</v>
      </c>
      <c r="O1653" t="s">
        <v>3422</v>
      </c>
      <c r="P1653">
        <v>2</v>
      </c>
      <c r="Q1653">
        <v>1</v>
      </c>
      <c r="R1653" t="s">
        <v>3557</v>
      </c>
    </row>
    <row r="1654" spans="1:19" hidden="1" x14ac:dyDescent="0.15">
      <c r="A1654" s="1">
        <v>43257</v>
      </c>
      <c r="B1654" t="s">
        <v>80</v>
      </c>
      <c r="C1654" t="s">
        <v>1034</v>
      </c>
      <c r="D1654" t="s">
        <v>198</v>
      </c>
      <c r="E1654">
        <v>1</v>
      </c>
      <c r="F1654" t="s">
        <v>13</v>
      </c>
      <c r="G1654" t="s">
        <v>3165</v>
      </c>
      <c r="H1654" t="s">
        <v>1928</v>
      </c>
      <c r="I1654" t="s">
        <v>34</v>
      </c>
      <c r="J1654" t="s">
        <v>6</v>
      </c>
      <c r="K1654">
        <v>5</v>
      </c>
      <c r="L1654" t="s">
        <v>7</v>
      </c>
      <c r="M1654" t="s">
        <v>1936</v>
      </c>
      <c r="N1654" t="s">
        <v>20</v>
      </c>
      <c r="O1654" t="s">
        <v>3422</v>
      </c>
      <c r="P1654">
        <v>2</v>
      </c>
      <c r="Q1654">
        <v>1</v>
      </c>
      <c r="R1654" t="s">
        <v>3557</v>
      </c>
    </row>
    <row r="1655" spans="1:19" hidden="1" x14ac:dyDescent="0.15">
      <c r="A1655" s="1">
        <v>43257</v>
      </c>
      <c r="B1655" t="s">
        <v>80</v>
      </c>
      <c r="C1655" t="s">
        <v>1401</v>
      </c>
      <c r="D1655" t="s">
        <v>171</v>
      </c>
      <c r="E1655">
        <v>1</v>
      </c>
      <c r="F1655" t="s">
        <v>13</v>
      </c>
      <c r="G1655" t="s">
        <v>3165</v>
      </c>
      <c r="H1655" t="s">
        <v>1928</v>
      </c>
      <c r="I1655" t="s">
        <v>354</v>
      </c>
      <c r="J1655" t="s">
        <v>6</v>
      </c>
      <c r="K1655">
        <v>4</v>
      </c>
      <c r="L1655" t="s">
        <v>7</v>
      </c>
      <c r="M1655" t="s">
        <v>1937</v>
      </c>
      <c r="N1655" t="s">
        <v>20</v>
      </c>
      <c r="O1655" t="s">
        <v>3422</v>
      </c>
      <c r="P1655">
        <v>2</v>
      </c>
      <c r="Q1655">
        <v>1</v>
      </c>
      <c r="R1655" t="s">
        <v>3557</v>
      </c>
    </row>
    <row r="1656" spans="1:19" hidden="1" x14ac:dyDescent="0.15">
      <c r="A1656" s="1">
        <v>43257</v>
      </c>
      <c r="B1656" t="s">
        <v>80</v>
      </c>
      <c r="C1656" t="s">
        <v>32</v>
      </c>
      <c r="D1656" t="s">
        <v>12</v>
      </c>
      <c r="E1656">
        <v>1</v>
      </c>
      <c r="F1656" t="s">
        <v>13</v>
      </c>
      <c r="G1656" t="s">
        <v>3165</v>
      </c>
      <c r="H1656" t="s">
        <v>1928</v>
      </c>
      <c r="I1656" t="s">
        <v>34</v>
      </c>
      <c r="J1656" t="s">
        <v>6</v>
      </c>
      <c r="K1656">
        <v>3</v>
      </c>
      <c r="L1656" t="s">
        <v>7</v>
      </c>
      <c r="M1656" t="s">
        <v>1938</v>
      </c>
      <c r="N1656" t="s">
        <v>20</v>
      </c>
      <c r="O1656" t="s">
        <v>3422</v>
      </c>
      <c r="P1656">
        <v>2</v>
      </c>
      <c r="Q1656">
        <v>1</v>
      </c>
      <c r="R1656" t="s">
        <v>3557</v>
      </c>
    </row>
    <row r="1657" spans="1:19" hidden="1" x14ac:dyDescent="0.15">
      <c r="A1657" s="1">
        <v>43257</v>
      </c>
      <c r="B1657" t="s">
        <v>80</v>
      </c>
      <c r="C1657" t="s">
        <v>100</v>
      </c>
      <c r="D1657" t="s">
        <v>57</v>
      </c>
      <c r="E1657">
        <v>1</v>
      </c>
      <c r="F1657" t="s">
        <v>13</v>
      </c>
      <c r="G1657" t="s">
        <v>3165</v>
      </c>
      <c r="H1657" t="s">
        <v>1928</v>
      </c>
      <c r="I1657" t="s">
        <v>101</v>
      </c>
      <c r="J1657" t="s">
        <v>6</v>
      </c>
      <c r="K1657">
        <v>2</v>
      </c>
      <c r="L1657" t="s">
        <v>7</v>
      </c>
      <c r="M1657" t="s">
        <v>1939</v>
      </c>
      <c r="N1657" t="s">
        <v>20</v>
      </c>
      <c r="O1657" t="s">
        <v>3422</v>
      </c>
      <c r="P1657">
        <v>2</v>
      </c>
      <c r="Q1657">
        <v>1</v>
      </c>
      <c r="R1657" t="s">
        <v>3557</v>
      </c>
    </row>
    <row r="1658" spans="1:19" hidden="1" x14ac:dyDescent="0.15">
      <c r="A1658" s="1">
        <v>43257</v>
      </c>
      <c r="B1658" t="s">
        <v>80</v>
      </c>
      <c r="C1658" t="s">
        <v>1396</v>
      </c>
      <c r="D1658" t="s">
        <v>57</v>
      </c>
      <c r="E1658">
        <v>1</v>
      </c>
      <c r="F1658" t="s">
        <v>13</v>
      </c>
      <c r="G1658" t="s">
        <v>3165</v>
      </c>
      <c r="H1658" t="s">
        <v>1928</v>
      </c>
      <c r="I1658" t="s">
        <v>149</v>
      </c>
      <c r="J1658" t="s">
        <v>6</v>
      </c>
      <c r="K1658">
        <v>1</v>
      </c>
      <c r="L1658" t="s">
        <v>7</v>
      </c>
      <c r="M1658" t="s">
        <v>1940</v>
      </c>
      <c r="N1658" t="s">
        <v>20</v>
      </c>
      <c r="O1658" t="s">
        <v>3422</v>
      </c>
      <c r="P1658">
        <v>2</v>
      </c>
      <c r="Q1658">
        <v>1</v>
      </c>
      <c r="R1658" t="s">
        <v>3557</v>
      </c>
    </row>
    <row r="1659" spans="1:19" x14ac:dyDescent="0.15">
      <c r="A1659" s="1">
        <v>43258</v>
      </c>
      <c r="B1659" t="s">
        <v>0</v>
      </c>
      <c r="C1659" t="s">
        <v>1941</v>
      </c>
      <c r="D1659" t="s">
        <v>331</v>
      </c>
      <c r="E1659">
        <v>1</v>
      </c>
      <c r="F1659" t="s">
        <v>44</v>
      </c>
      <c r="G1659" t="s">
        <v>3197</v>
      </c>
      <c r="H1659" t="s">
        <v>1942</v>
      </c>
      <c r="I1659" t="s">
        <v>1943</v>
      </c>
      <c r="J1659" t="s">
        <v>6</v>
      </c>
      <c r="K1659">
        <v>1</v>
      </c>
      <c r="L1659" t="s">
        <v>7</v>
      </c>
      <c r="M1659" t="s">
        <v>8</v>
      </c>
      <c r="N1659" t="s">
        <v>9</v>
      </c>
      <c r="O1659" t="s">
        <v>3421</v>
      </c>
      <c r="P1659">
        <v>2</v>
      </c>
      <c r="Q1659">
        <v>0</v>
      </c>
      <c r="R1659" s="7" t="s">
        <v>3480</v>
      </c>
      <c r="S1659" t="s">
        <v>3574</v>
      </c>
    </row>
    <row r="1660" spans="1:19" hidden="1" x14ac:dyDescent="0.15">
      <c r="A1660" s="1">
        <v>43258</v>
      </c>
      <c r="B1660" t="s">
        <v>114</v>
      </c>
      <c r="C1660" t="s">
        <v>1401</v>
      </c>
      <c r="D1660" t="s">
        <v>171</v>
      </c>
      <c r="E1660">
        <v>1</v>
      </c>
      <c r="F1660" t="s">
        <v>13</v>
      </c>
      <c r="G1660" t="s">
        <v>3165</v>
      </c>
      <c r="H1660" t="s">
        <v>1944</v>
      </c>
      <c r="I1660" t="s">
        <v>354</v>
      </c>
      <c r="J1660" t="s">
        <v>6</v>
      </c>
      <c r="K1660">
        <v>3</v>
      </c>
      <c r="L1660" t="s">
        <v>7</v>
      </c>
      <c r="M1660" t="s">
        <v>1945</v>
      </c>
      <c r="N1660" t="s">
        <v>20</v>
      </c>
      <c r="O1660" t="s">
        <v>3422</v>
      </c>
      <c r="P1660">
        <v>2</v>
      </c>
      <c r="Q1660">
        <v>1</v>
      </c>
      <c r="R1660" t="s">
        <v>3557</v>
      </c>
    </row>
    <row r="1661" spans="1:19" hidden="1" x14ac:dyDescent="0.15">
      <c r="A1661" s="1">
        <v>43258</v>
      </c>
      <c r="B1661" t="s">
        <v>114</v>
      </c>
      <c r="C1661" t="s">
        <v>990</v>
      </c>
      <c r="D1661" t="s">
        <v>12</v>
      </c>
      <c r="E1661">
        <v>1</v>
      </c>
      <c r="F1661" t="s">
        <v>13</v>
      </c>
      <c r="G1661" t="s">
        <v>3165</v>
      </c>
      <c r="H1661" t="s">
        <v>1944</v>
      </c>
      <c r="I1661" t="s">
        <v>992</v>
      </c>
      <c r="J1661" t="s">
        <v>6</v>
      </c>
      <c r="K1661">
        <v>2</v>
      </c>
      <c r="L1661" t="s">
        <v>7</v>
      </c>
      <c r="M1661" t="s">
        <v>1946</v>
      </c>
      <c r="N1661" t="s">
        <v>20</v>
      </c>
      <c r="O1661" t="s">
        <v>3422</v>
      </c>
      <c r="P1661">
        <v>2</v>
      </c>
      <c r="Q1661">
        <v>1</v>
      </c>
      <c r="R1661" t="s">
        <v>3557</v>
      </c>
    </row>
    <row r="1662" spans="1:19" hidden="1" x14ac:dyDescent="0.15">
      <c r="A1662" s="1">
        <v>43258</v>
      </c>
      <c r="B1662" t="s">
        <v>114</v>
      </c>
      <c r="C1662" t="s">
        <v>145</v>
      </c>
      <c r="D1662" t="s">
        <v>57</v>
      </c>
      <c r="E1662">
        <v>1</v>
      </c>
      <c r="F1662" t="s">
        <v>13</v>
      </c>
      <c r="G1662" t="s">
        <v>3165</v>
      </c>
      <c r="H1662" t="s">
        <v>1944</v>
      </c>
      <c r="I1662" t="s">
        <v>25</v>
      </c>
      <c r="J1662" t="s">
        <v>6</v>
      </c>
      <c r="K1662">
        <v>1</v>
      </c>
      <c r="L1662" t="s">
        <v>7</v>
      </c>
      <c r="M1662" t="s">
        <v>8</v>
      </c>
      <c r="N1662" t="s">
        <v>154</v>
      </c>
      <c r="O1662" t="s">
        <v>3422</v>
      </c>
      <c r="P1662">
        <v>2</v>
      </c>
      <c r="Q1662" s="5">
        <v>1</v>
      </c>
      <c r="R1662" t="s">
        <v>3557</v>
      </c>
    </row>
    <row r="1663" spans="1:19" hidden="1" x14ac:dyDescent="0.15">
      <c r="A1663" s="1">
        <v>43259</v>
      </c>
      <c r="B1663" t="s">
        <v>10</v>
      </c>
      <c r="C1663" t="s">
        <v>182</v>
      </c>
      <c r="D1663" t="s">
        <v>133</v>
      </c>
      <c r="E1663">
        <v>1</v>
      </c>
      <c r="F1663" t="s">
        <v>38</v>
      </c>
      <c r="G1663" t="s">
        <v>3178</v>
      </c>
      <c r="H1663" t="s">
        <v>1947</v>
      </c>
      <c r="I1663" t="s">
        <v>40</v>
      </c>
      <c r="J1663" t="s">
        <v>184</v>
      </c>
      <c r="K1663">
        <v>1</v>
      </c>
      <c r="L1663" t="s">
        <v>3692</v>
      </c>
      <c r="M1663" t="s">
        <v>8</v>
      </c>
      <c r="N1663" t="s">
        <v>1624</v>
      </c>
      <c r="O1663" t="s">
        <v>3421</v>
      </c>
      <c r="P1663">
        <v>2</v>
      </c>
      <c r="Q1663">
        <v>0</v>
      </c>
      <c r="R1663" t="s">
        <v>3620</v>
      </c>
      <c r="S1663" t="s">
        <v>3574</v>
      </c>
    </row>
    <row r="1664" spans="1:19" hidden="1" x14ac:dyDescent="0.15">
      <c r="A1664" s="1">
        <v>43259</v>
      </c>
      <c r="B1664" t="s">
        <v>10</v>
      </c>
      <c r="C1664" t="s">
        <v>1948</v>
      </c>
      <c r="D1664" t="s">
        <v>12</v>
      </c>
      <c r="E1664">
        <v>1</v>
      </c>
      <c r="F1664" t="s">
        <v>3</v>
      </c>
      <c r="G1664" t="s">
        <v>3305</v>
      </c>
      <c r="H1664" t="s">
        <v>3474</v>
      </c>
      <c r="I1664" t="s">
        <v>1950</v>
      </c>
      <c r="J1664" t="s">
        <v>124</v>
      </c>
      <c r="K1664">
        <v>1</v>
      </c>
      <c r="L1664" t="s">
        <v>7</v>
      </c>
      <c r="M1664" t="s">
        <v>8</v>
      </c>
      <c r="N1664" t="s">
        <v>20</v>
      </c>
      <c r="O1664" t="s">
        <v>3423</v>
      </c>
      <c r="P1664">
        <v>1</v>
      </c>
      <c r="Q1664">
        <v>0</v>
      </c>
      <c r="R1664" s="4" t="s">
        <v>3466</v>
      </c>
      <c r="S1664" t="s">
        <v>3470</v>
      </c>
    </row>
    <row r="1665" spans="1:19" hidden="1" x14ac:dyDescent="0.15">
      <c r="A1665" s="1">
        <v>43259</v>
      </c>
      <c r="B1665" t="s">
        <v>0</v>
      </c>
      <c r="C1665" t="s">
        <v>1858</v>
      </c>
      <c r="D1665" t="s">
        <v>1859</v>
      </c>
      <c r="E1665">
        <v>1</v>
      </c>
      <c r="F1665" t="s">
        <v>44</v>
      </c>
      <c r="G1665" t="s">
        <v>3197</v>
      </c>
      <c r="H1665" t="s">
        <v>1951</v>
      </c>
      <c r="I1665" t="s">
        <v>1860</v>
      </c>
      <c r="J1665" t="s">
        <v>6</v>
      </c>
      <c r="K1665">
        <v>1</v>
      </c>
      <c r="L1665" t="s">
        <v>41</v>
      </c>
      <c r="M1665" t="s">
        <v>8</v>
      </c>
      <c r="N1665" t="s">
        <v>9</v>
      </c>
      <c r="O1665" t="s">
        <v>3422</v>
      </c>
      <c r="P1665">
        <v>1</v>
      </c>
      <c r="Q1665">
        <v>0</v>
      </c>
    </row>
    <row r="1666" spans="1:19" hidden="1" x14ac:dyDescent="0.15">
      <c r="A1666" s="1">
        <v>43259</v>
      </c>
      <c r="B1666" t="s">
        <v>80</v>
      </c>
      <c r="C1666" t="s">
        <v>1952</v>
      </c>
      <c r="D1666" t="s">
        <v>1013</v>
      </c>
      <c r="E1666">
        <v>1</v>
      </c>
      <c r="F1666" t="s">
        <v>152</v>
      </c>
      <c r="G1666" t="s">
        <v>3165</v>
      </c>
      <c r="H1666" t="s">
        <v>1953</v>
      </c>
      <c r="I1666" t="s">
        <v>165</v>
      </c>
      <c r="J1666" t="s">
        <v>163</v>
      </c>
      <c r="K1666">
        <v>1</v>
      </c>
      <c r="L1666" t="s">
        <v>7</v>
      </c>
      <c r="M1666" t="s">
        <v>8</v>
      </c>
      <c r="N1666" t="s">
        <v>154</v>
      </c>
      <c r="O1666" t="s">
        <v>3422</v>
      </c>
      <c r="P1666">
        <v>2</v>
      </c>
      <c r="Q1666" s="5">
        <v>1</v>
      </c>
      <c r="R1666" t="s">
        <v>3557</v>
      </c>
    </row>
    <row r="1667" spans="1:19" x14ac:dyDescent="0.15">
      <c r="A1667" s="1">
        <v>43259</v>
      </c>
      <c r="B1667" t="s">
        <v>0</v>
      </c>
      <c r="C1667" t="s">
        <v>1954</v>
      </c>
      <c r="D1667" t="s">
        <v>12</v>
      </c>
      <c r="E1667">
        <v>1</v>
      </c>
      <c r="F1667" t="s">
        <v>44</v>
      </c>
      <c r="G1667" t="s">
        <v>3197</v>
      </c>
      <c r="H1667" t="s">
        <v>1955</v>
      </c>
      <c r="I1667" t="s">
        <v>1956</v>
      </c>
      <c r="J1667" t="s">
        <v>6</v>
      </c>
      <c r="K1667">
        <v>2</v>
      </c>
      <c r="L1667" t="s">
        <v>7</v>
      </c>
      <c r="M1667" t="s">
        <v>8</v>
      </c>
      <c r="N1667" t="s">
        <v>9</v>
      </c>
      <c r="O1667" t="s">
        <v>3421</v>
      </c>
      <c r="P1667">
        <v>2</v>
      </c>
      <c r="Q1667">
        <v>0</v>
      </c>
      <c r="R1667" s="7" t="s">
        <v>3480</v>
      </c>
      <c r="S1667" t="s">
        <v>3574</v>
      </c>
    </row>
    <row r="1668" spans="1:19" x14ac:dyDescent="0.15">
      <c r="A1668" s="1">
        <v>43259</v>
      </c>
      <c r="B1668" t="s">
        <v>0</v>
      </c>
      <c r="C1668" t="s">
        <v>1957</v>
      </c>
      <c r="D1668" t="s">
        <v>198</v>
      </c>
      <c r="E1668">
        <v>1</v>
      </c>
      <c r="F1668" t="s">
        <v>44</v>
      </c>
      <c r="G1668" t="s">
        <v>3197</v>
      </c>
      <c r="H1668" t="s">
        <v>1955</v>
      </c>
      <c r="I1668" t="s">
        <v>1958</v>
      </c>
      <c r="J1668" t="s">
        <v>6</v>
      </c>
      <c r="K1668">
        <v>1</v>
      </c>
      <c r="L1668" t="s">
        <v>7</v>
      </c>
      <c r="M1668" t="s">
        <v>8</v>
      </c>
      <c r="N1668" t="s">
        <v>9</v>
      </c>
      <c r="O1668" t="s">
        <v>3421</v>
      </c>
      <c r="P1668">
        <v>2</v>
      </c>
      <c r="Q1668">
        <v>0</v>
      </c>
      <c r="R1668" s="7" t="s">
        <v>3480</v>
      </c>
      <c r="S1668" t="s">
        <v>3574</v>
      </c>
    </row>
    <row r="1669" spans="1:19" hidden="1" x14ac:dyDescent="0.15">
      <c r="A1669" s="1">
        <v>43259</v>
      </c>
      <c r="B1669" t="s">
        <v>10</v>
      </c>
      <c r="C1669" t="s">
        <v>304</v>
      </c>
      <c r="D1669" t="s">
        <v>305</v>
      </c>
      <c r="E1669">
        <v>1</v>
      </c>
      <c r="F1669" t="s">
        <v>44</v>
      </c>
      <c r="G1669" t="s">
        <v>3197</v>
      </c>
      <c r="H1669" t="s">
        <v>1959</v>
      </c>
      <c r="I1669" t="s">
        <v>307</v>
      </c>
      <c r="J1669" t="s">
        <v>6</v>
      </c>
      <c r="K1669">
        <v>3</v>
      </c>
      <c r="L1669" t="s">
        <v>7</v>
      </c>
      <c r="M1669" t="s">
        <v>8</v>
      </c>
      <c r="N1669" t="s">
        <v>109</v>
      </c>
      <c r="O1669" t="s">
        <v>3421</v>
      </c>
      <c r="P1669">
        <v>2</v>
      </c>
      <c r="Q1669">
        <v>0</v>
      </c>
      <c r="R1669" s="7" t="s">
        <v>3480</v>
      </c>
      <c r="S1669" t="s">
        <v>3574</v>
      </c>
    </row>
    <row r="1670" spans="1:19" hidden="1" x14ac:dyDescent="0.15">
      <c r="A1670" s="1">
        <v>43259</v>
      </c>
      <c r="B1670" t="s">
        <v>10</v>
      </c>
      <c r="C1670" t="s">
        <v>308</v>
      </c>
      <c r="D1670" t="s">
        <v>309</v>
      </c>
      <c r="E1670">
        <v>1</v>
      </c>
      <c r="F1670" t="s">
        <v>44</v>
      </c>
      <c r="G1670" t="s">
        <v>3197</v>
      </c>
      <c r="H1670" t="s">
        <v>1959</v>
      </c>
      <c r="I1670" t="s">
        <v>310</v>
      </c>
      <c r="J1670" t="s">
        <v>6</v>
      </c>
      <c r="K1670">
        <v>4</v>
      </c>
      <c r="L1670" t="s">
        <v>7</v>
      </c>
      <c r="M1670" t="s">
        <v>8</v>
      </c>
      <c r="N1670" t="s">
        <v>109</v>
      </c>
      <c r="O1670" t="s">
        <v>3421</v>
      </c>
      <c r="P1670">
        <v>2</v>
      </c>
      <c r="Q1670">
        <v>0</v>
      </c>
      <c r="R1670" s="7" t="s">
        <v>3480</v>
      </c>
      <c r="S1670" t="s">
        <v>3574</v>
      </c>
    </row>
    <row r="1671" spans="1:19" hidden="1" x14ac:dyDescent="0.15">
      <c r="A1671" s="1">
        <v>43259</v>
      </c>
      <c r="B1671" t="s">
        <v>10</v>
      </c>
      <c r="C1671" t="s">
        <v>471</v>
      </c>
      <c r="D1671" t="s">
        <v>472</v>
      </c>
      <c r="E1671">
        <v>1</v>
      </c>
      <c r="F1671" t="s">
        <v>38</v>
      </c>
      <c r="G1671" t="s">
        <v>3178</v>
      </c>
      <c r="H1671" t="s">
        <v>1959</v>
      </c>
      <c r="I1671" t="s">
        <v>474</v>
      </c>
      <c r="J1671" t="s">
        <v>6</v>
      </c>
      <c r="K1671">
        <v>1</v>
      </c>
      <c r="L1671" t="s">
        <v>7</v>
      </c>
      <c r="M1671" t="s">
        <v>8</v>
      </c>
      <c r="N1671" t="s">
        <v>475</v>
      </c>
      <c r="O1671" t="s">
        <v>3421</v>
      </c>
      <c r="P1671">
        <v>2</v>
      </c>
      <c r="Q1671">
        <v>0</v>
      </c>
      <c r="R1671" s="7" t="s">
        <v>3480</v>
      </c>
      <c r="S1671" t="s">
        <v>3574</v>
      </c>
    </row>
    <row r="1672" spans="1:19" hidden="1" x14ac:dyDescent="0.15">
      <c r="A1672" s="1">
        <v>43259</v>
      </c>
      <c r="B1672" t="s">
        <v>10</v>
      </c>
      <c r="C1672" t="s">
        <v>1</v>
      </c>
      <c r="D1672" t="s">
        <v>2</v>
      </c>
      <c r="E1672">
        <v>1</v>
      </c>
      <c r="F1672" t="s">
        <v>3</v>
      </c>
      <c r="G1672" t="s">
        <v>3305</v>
      </c>
      <c r="H1672" t="s">
        <v>1959</v>
      </c>
      <c r="I1672" t="s">
        <v>5</v>
      </c>
      <c r="J1672" t="s">
        <v>6</v>
      </c>
      <c r="K1672">
        <v>7</v>
      </c>
      <c r="L1672" t="s">
        <v>7</v>
      </c>
      <c r="M1672" t="s">
        <v>8</v>
      </c>
      <c r="N1672" t="s">
        <v>9</v>
      </c>
      <c r="O1672" t="s">
        <v>3421</v>
      </c>
      <c r="P1672">
        <v>2</v>
      </c>
      <c r="Q1672">
        <v>0</v>
      </c>
      <c r="R1672" s="7" t="s">
        <v>3480</v>
      </c>
      <c r="S1672" t="s">
        <v>3574</v>
      </c>
    </row>
    <row r="1673" spans="1:19" hidden="1" x14ac:dyDescent="0.15">
      <c r="A1673" s="1">
        <v>43259</v>
      </c>
      <c r="B1673" t="s">
        <v>10</v>
      </c>
      <c r="C1673" t="s">
        <v>621</v>
      </c>
      <c r="D1673" t="s">
        <v>622</v>
      </c>
      <c r="E1673">
        <v>1</v>
      </c>
      <c r="F1673" t="s">
        <v>44</v>
      </c>
      <c r="G1673" t="s">
        <v>3178</v>
      </c>
      <c r="H1673" t="s">
        <v>3677</v>
      </c>
      <c r="I1673" t="s">
        <v>623</v>
      </c>
      <c r="J1673" t="s">
        <v>6</v>
      </c>
      <c r="K1673">
        <v>2</v>
      </c>
      <c r="L1673" t="s">
        <v>7</v>
      </c>
      <c r="M1673" t="s">
        <v>8</v>
      </c>
      <c r="N1673" s="5" t="s">
        <v>3617</v>
      </c>
      <c r="O1673" t="s">
        <v>3421</v>
      </c>
      <c r="P1673">
        <v>2</v>
      </c>
      <c r="Q1673">
        <v>0</v>
      </c>
      <c r="R1673" t="s">
        <v>3480</v>
      </c>
      <c r="S1673" t="s">
        <v>3574</v>
      </c>
    </row>
    <row r="1674" spans="1:19" hidden="1" x14ac:dyDescent="0.15">
      <c r="A1674" s="1">
        <v>43259</v>
      </c>
      <c r="B1674" t="s">
        <v>10</v>
      </c>
      <c r="C1674" t="s">
        <v>1299</v>
      </c>
      <c r="D1674" t="s">
        <v>1300</v>
      </c>
      <c r="E1674">
        <v>1</v>
      </c>
      <c r="F1674" t="s">
        <v>38</v>
      </c>
      <c r="G1674" t="s">
        <v>3178</v>
      </c>
      <c r="H1674" t="s">
        <v>1959</v>
      </c>
      <c r="I1674" t="s">
        <v>40</v>
      </c>
      <c r="J1674" t="s">
        <v>184</v>
      </c>
      <c r="K1674">
        <v>6</v>
      </c>
      <c r="L1674" t="s">
        <v>3692</v>
      </c>
      <c r="M1674" t="s">
        <v>8</v>
      </c>
      <c r="N1674" t="s">
        <v>42</v>
      </c>
      <c r="O1674" t="s">
        <v>3421</v>
      </c>
      <c r="P1674">
        <v>2</v>
      </c>
      <c r="Q1674">
        <v>0</v>
      </c>
      <c r="R1674" t="s">
        <v>3620</v>
      </c>
      <c r="S1674" t="s">
        <v>3574</v>
      </c>
    </row>
    <row r="1675" spans="1:19" hidden="1" x14ac:dyDescent="0.15">
      <c r="A1675" s="1">
        <v>43259</v>
      </c>
      <c r="B1675" t="s">
        <v>10</v>
      </c>
      <c r="C1675" t="s">
        <v>1948</v>
      </c>
      <c r="D1675" t="s">
        <v>12</v>
      </c>
      <c r="E1675">
        <v>1</v>
      </c>
      <c r="F1675" t="s">
        <v>3</v>
      </c>
      <c r="G1675" t="s">
        <v>3305</v>
      </c>
      <c r="H1675" t="s">
        <v>1960</v>
      </c>
      <c r="I1675" t="s">
        <v>1950</v>
      </c>
      <c r="J1675" t="s">
        <v>124</v>
      </c>
      <c r="K1675">
        <v>1</v>
      </c>
      <c r="L1675" t="s">
        <v>7</v>
      </c>
      <c r="M1675" t="s">
        <v>8</v>
      </c>
      <c r="N1675" t="s">
        <v>20</v>
      </c>
      <c r="O1675" t="s">
        <v>3421</v>
      </c>
      <c r="P1675">
        <v>2</v>
      </c>
      <c r="Q1675">
        <v>0</v>
      </c>
      <c r="R1675" t="s">
        <v>3480</v>
      </c>
      <c r="S1675" t="s">
        <v>3574</v>
      </c>
    </row>
    <row r="1676" spans="1:19" hidden="1" x14ac:dyDescent="0.15">
      <c r="A1676" s="1">
        <v>43259</v>
      </c>
      <c r="B1676" t="s">
        <v>80</v>
      </c>
      <c r="C1676" t="s">
        <v>358</v>
      </c>
      <c r="D1676" t="s">
        <v>12</v>
      </c>
      <c r="E1676">
        <v>1</v>
      </c>
      <c r="F1676" t="s">
        <v>13</v>
      </c>
      <c r="G1676" t="s">
        <v>3165</v>
      </c>
      <c r="H1676" t="s">
        <v>1961</v>
      </c>
      <c r="I1676" t="s">
        <v>359</v>
      </c>
      <c r="J1676" t="s">
        <v>6</v>
      </c>
      <c r="K1676">
        <v>1</v>
      </c>
      <c r="L1676" t="s">
        <v>7</v>
      </c>
      <c r="M1676" t="s">
        <v>1962</v>
      </c>
      <c r="N1676" t="s">
        <v>20</v>
      </c>
      <c r="O1676" t="s">
        <v>3422</v>
      </c>
      <c r="P1676">
        <v>2</v>
      </c>
      <c r="Q1676">
        <v>1</v>
      </c>
      <c r="R1676" t="s">
        <v>3557</v>
      </c>
    </row>
    <row r="1677" spans="1:19" hidden="1" x14ac:dyDescent="0.15">
      <c r="A1677" s="1">
        <v>43259</v>
      </c>
      <c r="B1677" t="s">
        <v>10</v>
      </c>
      <c r="C1677" t="s">
        <v>182</v>
      </c>
      <c r="D1677" t="s">
        <v>133</v>
      </c>
      <c r="E1677">
        <v>1</v>
      </c>
      <c r="F1677" t="s">
        <v>38</v>
      </c>
      <c r="G1677" t="s">
        <v>3178</v>
      </c>
      <c r="H1677" t="s">
        <v>1963</v>
      </c>
      <c r="I1677" t="s">
        <v>40</v>
      </c>
      <c r="J1677" t="s">
        <v>184</v>
      </c>
      <c r="K1677">
        <v>1</v>
      </c>
      <c r="L1677" t="s">
        <v>41</v>
      </c>
      <c r="M1677" t="s">
        <v>8</v>
      </c>
      <c r="N1677" t="s">
        <v>1624</v>
      </c>
      <c r="O1677" t="s">
        <v>3422</v>
      </c>
      <c r="P1677">
        <v>1</v>
      </c>
      <c r="Q1677">
        <v>0</v>
      </c>
    </row>
    <row r="1678" spans="1:19" hidden="1" x14ac:dyDescent="0.15">
      <c r="A1678" s="1">
        <v>43259</v>
      </c>
      <c r="B1678" t="s">
        <v>10</v>
      </c>
      <c r="C1678" t="s">
        <v>115</v>
      </c>
      <c r="D1678" t="s">
        <v>23</v>
      </c>
      <c r="E1678">
        <v>1</v>
      </c>
      <c r="F1678" t="s">
        <v>13</v>
      </c>
      <c r="G1678" t="s">
        <v>3165</v>
      </c>
      <c r="H1678" t="s">
        <v>1964</v>
      </c>
      <c r="I1678" t="s">
        <v>117</v>
      </c>
      <c r="J1678" t="s">
        <v>6</v>
      </c>
      <c r="K1678">
        <v>1</v>
      </c>
      <c r="L1678" t="s">
        <v>7</v>
      </c>
      <c r="M1678" t="s">
        <v>8</v>
      </c>
      <c r="N1678" t="s">
        <v>20</v>
      </c>
      <c r="O1678" t="s">
        <v>3421</v>
      </c>
      <c r="P1678">
        <v>2</v>
      </c>
      <c r="Q1678">
        <v>0</v>
      </c>
      <c r="R1678" t="s">
        <v>3480</v>
      </c>
      <c r="S1678" t="s">
        <v>3574</v>
      </c>
    </row>
    <row r="1679" spans="1:19" hidden="1" x14ac:dyDescent="0.15">
      <c r="A1679" s="1">
        <v>43259</v>
      </c>
      <c r="B1679" t="s">
        <v>80</v>
      </c>
      <c r="C1679" t="s">
        <v>164</v>
      </c>
      <c r="D1679" t="s">
        <v>57</v>
      </c>
      <c r="E1679">
        <v>1</v>
      </c>
      <c r="F1679" t="s">
        <v>13</v>
      </c>
      <c r="G1679" t="s">
        <v>3181</v>
      </c>
      <c r="H1679" t="s">
        <v>1965</v>
      </c>
      <c r="I1679" t="s">
        <v>165</v>
      </c>
      <c r="J1679" t="s">
        <v>6</v>
      </c>
      <c r="K1679">
        <v>1</v>
      </c>
      <c r="L1679" t="s">
        <v>7</v>
      </c>
      <c r="M1679" t="s">
        <v>1966</v>
      </c>
      <c r="N1679" t="s">
        <v>20</v>
      </c>
      <c r="O1679" t="s">
        <v>3422</v>
      </c>
      <c r="P1679">
        <v>2</v>
      </c>
      <c r="Q1679">
        <v>2</v>
      </c>
      <c r="R1679" t="s">
        <v>3557</v>
      </c>
    </row>
    <row r="1680" spans="1:19" hidden="1" x14ac:dyDescent="0.15">
      <c r="A1680" s="1">
        <v>43260</v>
      </c>
      <c r="B1680" t="s">
        <v>10</v>
      </c>
      <c r="C1680" t="s">
        <v>1967</v>
      </c>
      <c r="D1680" t="s">
        <v>12</v>
      </c>
      <c r="E1680">
        <v>1</v>
      </c>
      <c r="F1680" t="s">
        <v>44</v>
      </c>
      <c r="G1680" t="s">
        <v>3197</v>
      </c>
      <c r="H1680" t="s">
        <v>1968</v>
      </c>
      <c r="I1680" t="s">
        <v>1969</v>
      </c>
      <c r="J1680" t="s">
        <v>124</v>
      </c>
      <c r="K1680">
        <v>4</v>
      </c>
      <c r="L1680" t="s">
        <v>7</v>
      </c>
      <c r="M1680" t="s">
        <v>8</v>
      </c>
      <c r="N1680" t="s">
        <v>20</v>
      </c>
      <c r="O1680" t="s">
        <v>3421</v>
      </c>
      <c r="P1680">
        <v>2</v>
      </c>
      <c r="Q1680">
        <v>0</v>
      </c>
      <c r="R1680" t="s">
        <v>3480</v>
      </c>
      <c r="S1680" t="s">
        <v>3574</v>
      </c>
    </row>
    <row r="1681" spans="1:19" hidden="1" x14ac:dyDescent="0.15">
      <c r="A1681" s="1">
        <v>43260</v>
      </c>
      <c r="B1681" t="s">
        <v>10</v>
      </c>
      <c r="C1681" t="s">
        <v>1970</v>
      </c>
      <c r="D1681" t="s">
        <v>12</v>
      </c>
      <c r="E1681">
        <v>1</v>
      </c>
      <c r="F1681" t="s">
        <v>44</v>
      </c>
      <c r="G1681" t="s">
        <v>3197</v>
      </c>
      <c r="H1681" t="s">
        <v>1968</v>
      </c>
      <c r="I1681" t="s">
        <v>756</v>
      </c>
      <c r="J1681" t="s">
        <v>124</v>
      </c>
      <c r="K1681">
        <v>2</v>
      </c>
      <c r="L1681" t="s">
        <v>7</v>
      </c>
      <c r="M1681" t="s">
        <v>8</v>
      </c>
      <c r="N1681" t="s">
        <v>9</v>
      </c>
      <c r="O1681" t="s">
        <v>3421</v>
      </c>
      <c r="P1681">
        <v>2</v>
      </c>
      <c r="Q1681">
        <v>0</v>
      </c>
      <c r="R1681" s="7" t="s">
        <v>3480</v>
      </c>
      <c r="S1681" t="s">
        <v>3574</v>
      </c>
    </row>
    <row r="1682" spans="1:19" hidden="1" x14ac:dyDescent="0.15">
      <c r="A1682" s="1">
        <v>43260</v>
      </c>
      <c r="B1682" t="s">
        <v>10</v>
      </c>
      <c r="C1682" t="s">
        <v>1803</v>
      </c>
      <c r="D1682" t="s">
        <v>12</v>
      </c>
      <c r="E1682">
        <v>1</v>
      </c>
      <c r="F1682" t="s">
        <v>44</v>
      </c>
      <c r="G1682" t="s">
        <v>3197</v>
      </c>
      <c r="H1682" t="s">
        <v>1968</v>
      </c>
      <c r="I1682" t="s">
        <v>1804</v>
      </c>
      <c r="J1682" t="s">
        <v>124</v>
      </c>
      <c r="K1682">
        <v>3</v>
      </c>
      <c r="L1682" t="s">
        <v>7</v>
      </c>
      <c r="M1682" t="s">
        <v>8</v>
      </c>
      <c r="N1682" t="s">
        <v>9</v>
      </c>
      <c r="O1682" t="s">
        <v>3421</v>
      </c>
      <c r="P1682">
        <v>2</v>
      </c>
      <c r="Q1682">
        <v>0</v>
      </c>
      <c r="R1682" s="7" t="s">
        <v>3480</v>
      </c>
      <c r="S1682" t="s">
        <v>3574</v>
      </c>
    </row>
    <row r="1683" spans="1:19" hidden="1" x14ac:dyDescent="0.15">
      <c r="A1683" s="1">
        <v>43260</v>
      </c>
      <c r="B1683" t="s">
        <v>10</v>
      </c>
      <c r="C1683" t="s">
        <v>259</v>
      </c>
      <c r="D1683" t="s">
        <v>212</v>
      </c>
      <c r="E1683">
        <v>1</v>
      </c>
      <c r="F1683" t="s">
        <v>44</v>
      </c>
      <c r="G1683" t="s">
        <v>3197</v>
      </c>
      <c r="H1683" t="s">
        <v>1968</v>
      </c>
      <c r="I1683" t="s">
        <v>260</v>
      </c>
      <c r="J1683" t="s">
        <v>6</v>
      </c>
      <c r="K1683">
        <v>1</v>
      </c>
      <c r="L1683" t="s">
        <v>7</v>
      </c>
      <c r="M1683" t="s">
        <v>1971</v>
      </c>
      <c r="N1683" t="s">
        <v>9</v>
      </c>
      <c r="O1683" t="s">
        <v>3421</v>
      </c>
      <c r="P1683">
        <v>2</v>
      </c>
      <c r="Q1683">
        <v>1</v>
      </c>
      <c r="R1683" t="s">
        <v>3557</v>
      </c>
      <c r="S1683" t="s">
        <v>3574</v>
      </c>
    </row>
    <row r="1684" spans="1:19" x14ac:dyDescent="0.15">
      <c r="A1684" s="1">
        <v>43262</v>
      </c>
      <c r="B1684" t="s">
        <v>0</v>
      </c>
      <c r="C1684" t="s">
        <v>1972</v>
      </c>
      <c r="D1684" t="s">
        <v>481</v>
      </c>
      <c r="E1684">
        <v>1</v>
      </c>
      <c r="F1684" t="s">
        <v>44</v>
      </c>
      <c r="G1684" t="s">
        <v>3197</v>
      </c>
      <c r="H1684" t="s">
        <v>1973</v>
      </c>
      <c r="I1684" t="s">
        <v>1974</v>
      </c>
      <c r="J1684" t="s">
        <v>85</v>
      </c>
      <c r="K1684">
        <v>1</v>
      </c>
      <c r="L1684" t="s">
        <v>7</v>
      </c>
      <c r="M1684" t="s">
        <v>1975</v>
      </c>
      <c r="N1684" t="s">
        <v>20</v>
      </c>
      <c r="O1684" t="s">
        <v>3422</v>
      </c>
      <c r="P1684">
        <v>2</v>
      </c>
      <c r="Q1684">
        <v>1</v>
      </c>
      <c r="R1684" t="s">
        <v>3557</v>
      </c>
    </row>
    <row r="1685" spans="1:19" hidden="1" x14ac:dyDescent="0.15">
      <c r="A1685" s="1">
        <v>43262</v>
      </c>
      <c r="B1685" t="s">
        <v>50</v>
      </c>
      <c r="C1685" t="s">
        <v>720</v>
      </c>
      <c r="D1685" t="s">
        <v>721</v>
      </c>
      <c r="E1685">
        <v>1</v>
      </c>
      <c r="F1685" t="s">
        <v>38</v>
      </c>
      <c r="G1685" t="s">
        <v>3178</v>
      </c>
      <c r="H1685" t="s">
        <v>1976</v>
      </c>
      <c r="I1685" t="s">
        <v>723</v>
      </c>
      <c r="J1685" t="s">
        <v>6</v>
      </c>
      <c r="K1685">
        <v>1</v>
      </c>
      <c r="L1685" t="s">
        <v>7</v>
      </c>
      <c r="M1685" t="s">
        <v>8</v>
      </c>
      <c r="N1685" t="s">
        <v>20</v>
      </c>
      <c r="O1685" t="s">
        <v>3421</v>
      </c>
      <c r="P1685">
        <v>2</v>
      </c>
      <c r="Q1685">
        <v>0</v>
      </c>
      <c r="R1685" t="s">
        <v>3480</v>
      </c>
      <c r="S1685" t="s">
        <v>3574</v>
      </c>
    </row>
    <row r="1686" spans="1:19" hidden="1" x14ac:dyDescent="0.15">
      <c r="A1686" s="1">
        <v>43262</v>
      </c>
      <c r="B1686" t="s">
        <v>10</v>
      </c>
      <c r="C1686" t="s">
        <v>862</v>
      </c>
      <c r="D1686" t="s">
        <v>721</v>
      </c>
      <c r="E1686">
        <v>1</v>
      </c>
      <c r="F1686" t="s">
        <v>44</v>
      </c>
      <c r="G1686" t="s">
        <v>3197</v>
      </c>
      <c r="H1686" t="s">
        <v>1977</v>
      </c>
      <c r="I1686" t="s">
        <v>863</v>
      </c>
      <c r="J1686" t="s">
        <v>6</v>
      </c>
      <c r="K1686">
        <v>1</v>
      </c>
      <c r="L1686" t="s">
        <v>7</v>
      </c>
      <c r="M1686" t="s">
        <v>8</v>
      </c>
      <c r="N1686" t="s">
        <v>9</v>
      </c>
      <c r="O1686" t="s">
        <v>3422</v>
      </c>
      <c r="P1686">
        <v>2</v>
      </c>
      <c r="Q1686" s="5">
        <v>1</v>
      </c>
      <c r="R1686" t="s">
        <v>3557</v>
      </c>
    </row>
    <row r="1687" spans="1:19" hidden="1" x14ac:dyDescent="0.15">
      <c r="A1687" s="1">
        <v>43262</v>
      </c>
      <c r="B1687" t="s">
        <v>10</v>
      </c>
      <c r="C1687" t="s">
        <v>392</v>
      </c>
      <c r="D1687" t="s">
        <v>12</v>
      </c>
      <c r="E1687">
        <v>1</v>
      </c>
      <c r="F1687" t="s">
        <v>152</v>
      </c>
      <c r="G1687" t="s">
        <v>3181</v>
      </c>
      <c r="H1687" t="s">
        <v>1978</v>
      </c>
      <c r="I1687" t="s">
        <v>394</v>
      </c>
      <c r="J1687" t="s">
        <v>6</v>
      </c>
      <c r="K1687">
        <v>1</v>
      </c>
      <c r="L1687" t="s">
        <v>7</v>
      </c>
      <c r="M1687" t="s">
        <v>8</v>
      </c>
      <c r="N1687" t="s">
        <v>9</v>
      </c>
      <c r="O1687" t="s">
        <v>3421</v>
      </c>
      <c r="P1687">
        <v>2</v>
      </c>
      <c r="Q1687">
        <v>0</v>
      </c>
      <c r="R1687" s="7" t="s">
        <v>3480</v>
      </c>
      <c r="S1687" t="s">
        <v>3574</v>
      </c>
    </row>
    <row r="1688" spans="1:19" hidden="1" x14ac:dyDescent="0.15">
      <c r="A1688" s="1">
        <v>43262</v>
      </c>
      <c r="B1688" t="s">
        <v>10</v>
      </c>
      <c r="C1688" t="s">
        <v>1979</v>
      </c>
      <c r="D1688" t="s">
        <v>12</v>
      </c>
      <c r="E1688">
        <v>1</v>
      </c>
      <c r="F1688" t="s">
        <v>152</v>
      </c>
      <c r="G1688" t="s">
        <v>3181</v>
      </c>
      <c r="H1688" t="s">
        <v>1978</v>
      </c>
      <c r="I1688" t="s">
        <v>1980</v>
      </c>
      <c r="J1688" t="s">
        <v>6</v>
      </c>
      <c r="K1688">
        <v>2</v>
      </c>
      <c r="L1688" t="s">
        <v>3692</v>
      </c>
      <c r="M1688" t="s">
        <v>8</v>
      </c>
      <c r="N1688" t="s">
        <v>219</v>
      </c>
      <c r="O1688" t="s">
        <v>3421</v>
      </c>
      <c r="P1688">
        <v>2</v>
      </c>
      <c r="Q1688">
        <v>0</v>
      </c>
      <c r="R1688" s="7" t="s">
        <v>3647</v>
      </c>
      <c r="S1688" t="s">
        <v>3574</v>
      </c>
    </row>
    <row r="1689" spans="1:19" hidden="1" x14ac:dyDescent="0.15">
      <c r="A1689" s="1">
        <v>43262</v>
      </c>
      <c r="B1689" t="s">
        <v>80</v>
      </c>
      <c r="C1689" t="s">
        <v>1136</v>
      </c>
      <c r="D1689" t="s">
        <v>171</v>
      </c>
      <c r="E1689">
        <v>1</v>
      </c>
      <c r="F1689" t="s">
        <v>13</v>
      </c>
      <c r="G1689" t="s">
        <v>3165</v>
      </c>
      <c r="H1689" t="s">
        <v>1981</v>
      </c>
      <c r="I1689" t="s">
        <v>141</v>
      </c>
      <c r="J1689" t="s">
        <v>6</v>
      </c>
      <c r="K1689">
        <v>6</v>
      </c>
      <c r="L1689" t="s">
        <v>7</v>
      </c>
      <c r="M1689" t="s">
        <v>1982</v>
      </c>
      <c r="N1689" t="s">
        <v>20</v>
      </c>
      <c r="O1689" t="s">
        <v>3422</v>
      </c>
      <c r="P1689">
        <v>2</v>
      </c>
      <c r="Q1689">
        <v>1</v>
      </c>
      <c r="R1689" t="s">
        <v>3557</v>
      </c>
    </row>
    <row r="1690" spans="1:19" hidden="1" x14ac:dyDescent="0.15">
      <c r="A1690" s="1">
        <v>43262</v>
      </c>
      <c r="B1690" t="s">
        <v>80</v>
      </c>
      <c r="C1690" t="s">
        <v>11</v>
      </c>
      <c r="D1690" t="s">
        <v>57</v>
      </c>
      <c r="E1690">
        <v>1</v>
      </c>
      <c r="F1690" t="s">
        <v>13</v>
      </c>
      <c r="G1690" t="s">
        <v>3165</v>
      </c>
      <c r="H1690" t="s">
        <v>1981</v>
      </c>
      <c r="I1690" t="s">
        <v>15</v>
      </c>
      <c r="J1690" t="s">
        <v>6</v>
      </c>
      <c r="K1690">
        <v>7</v>
      </c>
      <c r="L1690" t="s">
        <v>7</v>
      </c>
      <c r="M1690" t="s">
        <v>1983</v>
      </c>
      <c r="N1690" t="s">
        <v>20</v>
      </c>
      <c r="O1690" t="s">
        <v>3422</v>
      </c>
      <c r="P1690">
        <v>2</v>
      </c>
      <c r="Q1690">
        <v>1</v>
      </c>
      <c r="R1690" t="s">
        <v>3557</v>
      </c>
    </row>
    <row r="1691" spans="1:19" hidden="1" x14ac:dyDescent="0.15">
      <c r="A1691" s="1">
        <v>43262</v>
      </c>
      <c r="B1691" t="s">
        <v>80</v>
      </c>
      <c r="C1691" t="s">
        <v>1523</v>
      </c>
      <c r="D1691" t="s">
        <v>12</v>
      </c>
      <c r="E1691">
        <v>1</v>
      </c>
      <c r="F1691" t="s">
        <v>13</v>
      </c>
      <c r="G1691" t="s">
        <v>3165</v>
      </c>
      <c r="H1691" t="s">
        <v>1981</v>
      </c>
      <c r="I1691" t="s">
        <v>144</v>
      </c>
      <c r="J1691" t="s">
        <v>6</v>
      </c>
      <c r="K1691">
        <v>9</v>
      </c>
      <c r="L1691" t="s">
        <v>7</v>
      </c>
      <c r="M1691" t="s">
        <v>1984</v>
      </c>
      <c r="N1691" t="s">
        <v>20</v>
      </c>
      <c r="O1691" t="s">
        <v>3422</v>
      </c>
      <c r="P1691">
        <v>2</v>
      </c>
      <c r="Q1691">
        <v>1</v>
      </c>
      <c r="R1691" t="s">
        <v>3557</v>
      </c>
    </row>
    <row r="1692" spans="1:19" hidden="1" x14ac:dyDescent="0.15">
      <c r="A1692" s="1">
        <v>43262</v>
      </c>
      <c r="B1692" t="s">
        <v>80</v>
      </c>
      <c r="C1692" t="s">
        <v>457</v>
      </c>
      <c r="D1692" t="s">
        <v>198</v>
      </c>
      <c r="E1692">
        <v>1</v>
      </c>
      <c r="F1692" t="s">
        <v>13</v>
      </c>
      <c r="G1692" t="s">
        <v>3165</v>
      </c>
      <c r="H1692" t="s">
        <v>1981</v>
      </c>
      <c r="I1692" t="s">
        <v>30</v>
      </c>
      <c r="J1692" t="s">
        <v>6</v>
      </c>
      <c r="K1692">
        <v>5</v>
      </c>
      <c r="L1692" t="s">
        <v>7</v>
      </c>
      <c r="M1692" t="s">
        <v>1985</v>
      </c>
      <c r="N1692" t="s">
        <v>20</v>
      </c>
      <c r="O1692" t="s">
        <v>3422</v>
      </c>
      <c r="P1692">
        <v>2</v>
      </c>
      <c r="Q1692">
        <v>2</v>
      </c>
      <c r="R1692" t="s">
        <v>3557</v>
      </c>
    </row>
    <row r="1693" spans="1:19" hidden="1" x14ac:dyDescent="0.15">
      <c r="A1693" s="1">
        <v>43262</v>
      </c>
      <c r="B1693" t="s">
        <v>80</v>
      </c>
      <c r="C1693" t="s">
        <v>1396</v>
      </c>
      <c r="D1693" t="s">
        <v>57</v>
      </c>
      <c r="E1693">
        <v>1</v>
      </c>
      <c r="F1693" t="s">
        <v>13</v>
      </c>
      <c r="G1693" t="s">
        <v>3165</v>
      </c>
      <c r="H1693" t="s">
        <v>1981</v>
      </c>
      <c r="I1693" t="s">
        <v>149</v>
      </c>
      <c r="J1693" t="s">
        <v>6</v>
      </c>
      <c r="K1693">
        <v>1</v>
      </c>
      <c r="L1693" t="s">
        <v>7</v>
      </c>
      <c r="M1693" t="s">
        <v>1986</v>
      </c>
      <c r="N1693" t="s">
        <v>20</v>
      </c>
      <c r="O1693" t="s">
        <v>3422</v>
      </c>
      <c r="P1693">
        <v>2</v>
      </c>
      <c r="Q1693">
        <v>1</v>
      </c>
      <c r="R1693" t="s">
        <v>3557</v>
      </c>
    </row>
    <row r="1694" spans="1:19" hidden="1" x14ac:dyDescent="0.15">
      <c r="A1694" s="1">
        <v>43262</v>
      </c>
      <c r="B1694" t="s">
        <v>80</v>
      </c>
      <c r="C1694" t="s">
        <v>1401</v>
      </c>
      <c r="D1694" t="s">
        <v>171</v>
      </c>
      <c r="E1694">
        <v>1</v>
      </c>
      <c r="F1694" t="s">
        <v>13</v>
      </c>
      <c r="G1694" t="s">
        <v>3165</v>
      </c>
      <c r="H1694" t="s">
        <v>1981</v>
      </c>
      <c r="I1694" t="s">
        <v>354</v>
      </c>
      <c r="J1694" t="s">
        <v>6</v>
      </c>
      <c r="K1694">
        <v>3</v>
      </c>
      <c r="L1694" t="s">
        <v>7</v>
      </c>
      <c r="M1694" t="s">
        <v>1987</v>
      </c>
      <c r="N1694" t="s">
        <v>20</v>
      </c>
      <c r="O1694" t="s">
        <v>3422</v>
      </c>
      <c r="P1694">
        <v>2</v>
      </c>
      <c r="Q1694">
        <v>1</v>
      </c>
      <c r="R1694" t="s">
        <v>3557</v>
      </c>
    </row>
    <row r="1695" spans="1:19" hidden="1" x14ac:dyDescent="0.15">
      <c r="A1695" s="1">
        <v>43262</v>
      </c>
      <c r="B1695" t="s">
        <v>80</v>
      </c>
      <c r="C1695" t="s">
        <v>32</v>
      </c>
      <c r="D1695" t="s">
        <v>12</v>
      </c>
      <c r="E1695">
        <v>1</v>
      </c>
      <c r="F1695" t="s">
        <v>13</v>
      </c>
      <c r="G1695" t="s">
        <v>3165</v>
      </c>
      <c r="H1695" t="s">
        <v>1981</v>
      </c>
      <c r="I1695" t="s">
        <v>34</v>
      </c>
      <c r="J1695" t="s">
        <v>6</v>
      </c>
      <c r="K1695">
        <v>2</v>
      </c>
      <c r="L1695" t="s">
        <v>7</v>
      </c>
      <c r="M1695" t="s">
        <v>1988</v>
      </c>
      <c r="N1695" t="s">
        <v>20</v>
      </c>
      <c r="O1695" t="s">
        <v>3422</v>
      </c>
      <c r="P1695">
        <v>2</v>
      </c>
      <c r="Q1695">
        <v>1</v>
      </c>
      <c r="R1695" t="s">
        <v>3557</v>
      </c>
    </row>
    <row r="1696" spans="1:19" hidden="1" x14ac:dyDescent="0.15">
      <c r="A1696" s="1">
        <v>43262</v>
      </c>
      <c r="B1696" t="s">
        <v>80</v>
      </c>
      <c r="C1696" t="s">
        <v>498</v>
      </c>
      <c r="D1696" t="s">
        <v>12</v>
      </c>
      <c r="E1696">
        <v>1</v>
      </c>
      <c r="F1696" t="s">
        <v>13</v>
      </c>
      <c r="G1696" t="s">
        <v>3165</v>
      </c>
      <c r="H1696" t="s">
        <v>1981</v>
      </c>
      <c r="I1696" t="s">
        <v>500</v>
      </c>
      <c r="J1696" t="s">
        <v>6</v>
      </c>
      <c r="K1696">
        <v>4</v>
      </c>
      <c r="L1696" t="s">
        <v>7</v>
      </c>
      <c r="M1696" t="s">
        <v>1989</v>
      </c>
      <c r="N1696" t="s">
        <v>20</v>
      </c>
      <c r="O1696" t="s">
        <v>3422</v>
      </c>
      <c r="P1696">
        <v>2</v>
      </c>
      <c r="Q1696">
        <v>1</v>
      </c>
      <c r="R1696" t="s">
        <v>3557</v>
      </c>
    </row>
    <row r="1697" spans="1:19" hidden="1" x14ac:dyDescent="0.15">
      <c r="A1697" s="1">
        <v>43262</v>
      </c>
      <c r="B1697" t="s">
        <v>80</v>
      </c>
      <c r="C1697" t="s">
        <v>358</v>
      </c>
      <c r="D1697" t="s">
        <v>12</v>
      </c>
      <c r="E1697">
        <v>1</v>
      </c>
      <c r="F1697" t="s">
        <v>13</v>
      </c>
      <c r="G1697" t="s">
        <v>3165</v>
      </c>
      <c r="H1697" t="s">
        <v>1981</v>
      </c>
      <c r="I1697" t="s">
        <v>359</v>
      </c>
      <c r="J1697" t="s">
        <v>6</v>
      </c>
      <c r="K1697">
        <v>8</v>
      </c>
      <c r="L1697" t="s">
        <v>7</v>
      </c>
      <c r="M1697" t="s">
        <v>1990</v>
      </c>
      <c r="N1697" t="s">
        <v>20</v>
      </c>
      <c r="O1697" t="s">
        <v>3422</v>
      </c>
      <c r="P1697">
        <v>2</v>
      </c>
      <c r="Q1697">
        <v>1</v>
      </c>
      <c r="R1697" t="s">
        <v>3557</v>
      </c>
    </row>
    <row r="1698" spans="1:19" hidden="1" x14ac:dyDescent="0.15">
      <c r="A1698" s="1">
        <v>43263</v>
      </c>
      <c r="B1698" t="s">
        <v>10</v>
      </c>
      <c r="C1698" t="s">
        <v>1970</v>
      </c>
      <c r="D1698" t="s">
        <v>12</v>
      </c>
      <c r="E1698">
        <v>1</v>
      </c>
      <c r="F1698" t="s">
        <v>44</v>
      </c>
      <c r="G1698" t="s">
        <v>3197</v>
      </c>
      <c r="H1698" t="s">
        <v>1991</v>
      </c>
      <c r="I1698" t="s">
        <v>756</v>
      </c>
      <c r="J1698" t="s">
        <v>124</v>
      </c>
      <c r="K1698">
        <v>1</v>
      </c>
      <c r="L1698" t="s">
        <v>7</v>
      </c>
      <c r="M1698" t="s">
        <v>8</v>
      </c>
      <c r="N1698" t="s">
        <v>9</v>
      </c>
      <c r="O1698" t="s">
        <v>3421</v>
      </c>
      <c r="P1698">
        <v>2</v>
      </c>
      <c r="Q1698">
        <v>0</v>
      </c>
      <c r="R1698" s="7" t="s">
        <v>3480</v>
      </c>
      <c r="S1698" t="s">
        <v>3574</v>
      </c>
    </row>
    <row r="1699" spans="1:19" hidden="1" x14ac:dyDescent="0.15">
      <c r="A1699" s="1">
        <v>43263</v>
      </c>
      <c r="B1699" t="s">
        <v>10</v>
      </c>
      <c r="C1699" t="s">
        <v>621</v>
      </c>
      <c r="D1699" t="s">
        <v>622</v>
      </c>
      <c r="E1699">
        <v>1</v>
      </c>
      <c r="F1699" t="s">
        <v>44</v>
      </c>
      <c r="G1699" t="s">
        <v>3178</v>
      </c>
      <c r="H1699" t="s">
        <v>3678</v>
      </c>
      <c r="I1699" t="s">
        <v>623</v>
      </c>
      <c r="J1699" t="s">
        <v>6</v>
      </c>
      <c r="K1699">
        <v>2</v>
      </c>
      <c r="L1699" t="s">
        <v>7</v>
      </c>
      <c r="M1699" t="s">
        <v>8</v>
      </c>
      <c r="N1699" s="5" t="s">
        <v>3617</v>
      </c>
      <c r="O1699" t="s">
        <v>3421</v>
      </c>
      <c r="P1699">
        <v>2</v>
      </c>
      <c r="Q1699">
        <v>0</v>
      </c>
      <c r="R1699" t="s">
        <v>3480</v>
      </c>
      <c r="S1699" t="s">
        <v>3574</v>
      </c>
    </row>
    <row r="1700" spans="1:19" hidden="1" x14ac:dyDescent="0.15">
      <c r="A1700" s="1">
        <v>43263</v>
      </c>
      <c r="B1700" t="s">
        <v>10</v>
      </c>
      <c r="C1700" t="s">
        <v>416</v>
      </c>
      <c r="D1700" t="s">
        <v>417</v>
      </c>
      <c r="E1700">
        <v>1</v>
      </c>
      <c r="F1700" t="s">
        <v>44</v>
      </c>
      <c r="G1700" t="s">
        <v>3197</v>
      </c>
      <c r="H1700" t="s">
        <v>1991</v>
      </c>
      <c r="I1700" t="s">
        <v>418</v>
      </c>
      <c r="J1700" t="s">
        <v>6</v>
      </c>
      <c r="K1700">
        <v>3</v>
      </c>
      <c r="L1700" t="s">
        <v>7</v>
      </c>
      <c r="M1700" t="s">
        <v>8</v>
      </c>
      <c r="N1700" t="s">
        <v>9</v>
      </c>
      <c r="O1700" t="s">
        <v>3421</v>
      </c>
      <c r="P1700">
        <v>2</v>
      </c>
      <c r="Q1700">
        <v>0</v>
      </c>
      <c r="R1700" s="7" t="s">
        <v>3480</v>
      </c>
      <c r="S1700" t="s">
        <v>3574</v>
      </c>
    </row>
    <row r="1701" spans="1:19" hidden="1" x14ac:dyDescent="0.15">
      <c r="A1701" s="1">
        <v>43263</v>
      </c>
      <c r="B1701" t="s">
        <v>10</v>
      </c>
      <c r="C1701" t="s">
        <v>382</v>
      </c>
      <c r="D1701" t="s">
        <v>1489</v>
      </c>
      <c r="E1701">
        <v>1</v>
      </c>
      <c r="F1701" t="s">
        <v>38</v>
      </c>
      <c r="G1701" t="s">
        <v>3178</v>
      </c>
      <c r="H1701" t="s">
        <v>1992</v>
      </c>
      <c r="I1701" t="s">
        <v>385</v>
      </c>
      <c r="J1701" t="s">
        <v>6</v>
      </c>
      <c r="K1701">
        <v>1</v>
      </c>
      <c r="L1701" t="s">
        <v>7</v>
      </c>
      <c r="M1701" t="s">
        <v>8</v>
      </c>
      <c r="N1701" t="s">
        <v>42</v>
      </c>
      <c r="O1701" t="s">
        <v>3421</v>
      </c>
      <c r="P1701">
        <v>1</v>
      </c>
      <c r="Q1701">
        <v>0</v>
      </c>
      <c r="R1701" t="s">
        <v>3644</v>
      </c>
      <c r="S1701" t="s">
        <v>3576</v>
      </c>
    </row>
    <row r="1702" spans="1:19" hidden="1" x14ac:dyDescent="0.15">
      <c r="A1702" s="1">
        <v>43263</v>
      </c>
      <c r="B1702" t="s">
        <v>10</v>
      </c>
      <c r="C1702" t="s">
        <v>386</v>
      </c>
      <c r="D1702" t="s">
        <v>387</v>
      </c>
      <c r="E1702">
        <v>1</v>
      </c>
      <c r="F1702" t="s">
        <v>38</v>
      </c>
      <c r="G1702" t="s">
        <v>3178</v>
      </c>
      <c r="H1702" t="s">
        <v>1992</v>
      </c>
      <c r="I1702" t="s">
        <v>388</v>
      </c>
      <c r="J1702" t="s">
        <v>6</v>
      </c>
      <c r="K1702">
        <v>2</v>
      </c>
      <c r="L1702" t="s">
        <v>7</v>
      </c>
      <c r="M1702" t="s">
        <v>8</v>
      </c>
      <c r="N1702" t="s">
        <v>42</v>
      </c>
      <c r="O1702" t="s">
        <v>3421</v>
      </c>
      <c r="P1702">
        <v>1</v>
      </c>
      <c r="Q1702">
        <v>0</v>
      </c>
      <c r="R1702" t="s">
        <v>3644</v>
      </c>
      <c r="S1702" t="s">
        <v>3576</v>
      </c>
    </row>
    <row r="1703" spans="1:19" x14ac:dyDescent="0.15">
      <c r="A1703" s="1">
        <v>43263</v>
      </c>
      <c r="B1703" t="s">
        <v>0</v>
      </c>
      <c r="C1703" t="s">
        <v>408</v>
      </c>
      <c r="D1703" t="s">
        <v>1993</v>
      </c>
      <c r="E1703">
        <v>1</v>
      </c>
      <c r="F1703" t="s">
        <v>44</v>
      </c>
      <c r="G1703" t="s">
        <v>3197</v>
      </c>
      <c r="H1703" t="s">
        <v>1994</v>
      </c>
      <c r="I1703" t="s">
        <v>409</v>
      </c>
      <c r="J1703" t="s">
        <v>124</v>
      </c>
      <c r="K1703">
        <v>1</v>
      </c>
      <c r="L1703" t="s">
        <v>7</v>
      </c>
      <c r="M1703" t="s">
        <v>1995</v>
      </c>
      <c r="N1703" t="s">
        <v>20</v>
      </c>
      <c r="O1703" t="s">
        <v>3422</v>
      </c>
      <c r="P1703">
        <v>2</v>
      </c>
      <c r="Q1703">
        <v>1</v>
      </c>
      <c r="R1703" t="s">
        <v>3557</v>
      </c>
    </row>
    <row r="1704" spans="1:19" hidden="1" x14ac:dyDescent="0.15">
      <c r="A1704" s="1">
        <v>43263</v>
      </c>
      <c r="B1704" t="s">
        <v>50</v>
      </c>
      <c r="C1704" t="s">
        <v>739</v>
      </c>
      <c r="D1704" t="s">
        <v>1996</v>
      </c>
      <c r="E1704">
        <v>1</v>
      </c>
      <c r="F1704" t="s">
        <v>38</v>
      </c>
      <c r="G1704" t="s">
        <v>3178</v>
      </c>
      <c r="H1704" t="s">
        <v>1997</v>
      </c>
      <c r="I1704" t="s">
        <v>742</v>
      </c>
      <c r="J1704" t="s">
        <v>6</v>
      </c>
      <c r="K1704">
        <v>1</v>
      </c>
      <c r="L1704" t="s">
        <v>7</v>
      </c>
      <c r="M1704" t="s">
        <v>1998</v>
      </c>
      <c r="N1704" t="s">
        <v>20</v>
      </c>
      <c r="O1704" t="s">
        <v>3422</v>
      </c>
      <c r="P1704">
        <v>2</v>
      </c>
      <c r="Q1704">
        <v>1</v>
      </c>
      <c r="R1704" t="s">
        <v>3557</v>
      </c>
    </row>
    <row r="1705" spans="1:19" hidden="1" x14ac:dyDescent="0.15">
      <c r="A1705" s="1">
        <v>43263</v>
      </c>
      <c r="B1705" t="s">
        <v>50</v>
      </c>
      <c r="C1705" t="s">
        <v>720</v>
      </c>
      <c r="D1705" t="s">
        <v>721</v>
      </c>
      <c r="E1705">
        <v>1</v>
      </c>
      <c r="F1705" t="s">
        <v>38</v>
      </c>
      <c r="G1705" t="s">
        <v>3178</v>
      </c>
      <c r="H1705" t="s">
        <v>1999</v>
      </c>
      <c r="I1705" t="s">
        <v>723</v>
      </c>
      <c r="J1705" t="s">
        <v>6</v>
      </c>
      <c r="K1705">
        <v>1</v>
      </c>
      <c r="L1705" t="s">
        <v>7</v>
      </c>
      <c r="M1705" t="s">
        <v>2000</v>
      </c>
      <c r="N1705" t="s">
        <v>20</v>
      </c>
      <c r="O1705" t="s">
        <v>3422</v>
      </c>
      <c r="P1705">
        <v>2</v>
      </c>
      <c r="Q1705">
        <v>1</v>
      </c>
      <c r="R1705" t="s">
        <v>3557</v>
      </c>
    </row>
    <row r="1706" spans="1:19" hidden="1" x14ac:dyDescent="0.15">
      <c r="A1706" s="1">
        <v>43263</v>
      </c>
      <c r="B1706" t="s">
        <v>50</v>
      </c>
      <c r="C1706" t="s">
        <v>67</v>
      </c>
      <c r="D1706" t="s">
        <v>63</v>
      </c>
      <c r="E1706">
        <v>1</v>
      </c>
      <c r="F1706" t="s">
        <v>38</v>
      </c>
      <c r="G1706" t="s">
        <v>3178</v>
      </c>
      <c r="H1706" t="s">
        <v>1999</v>
      </c>
      <c r="I1706" t="s">
        <v>69</v>
      </c>
      <c r="J1706" t="s">
        <v>6</v>
      </c>
      <c r="K1706">
        <v>2</v>
      </c>
      <c r="L1706" t="s">
        <v>7</v>
      </c>
      <c r="M1706" t="s">
        <v>2001</v>
      </c>
      <c r="N1706" t="s">
        <v>20</v>
      </c>
      <c r="O1706" t="s">
        <v>3422</v>
      </c>
      <c r="P1706">
        <v>2</v>
      </c>
      <c r="Q1706">
        <v>1</v>
      </c>
      <c r="R1706" t="s">
        <v>3557</v>
      </c>
    </row>
    <row r="1707" spans="1:19" hidden="1" x14ac:dyDescent="0.15">
      <c r="A1707" s="1">
        <v>43263</v>
      </c>
      <c r="B1707" t="s">
        <v>10</v>
      </c>
      <c r="C1707" t="s">
        <v>1299</v>
      </c>
      <c r="D1707" t="s">
        <v>1300</v>
      </c>
      <c r="E1707">
        <v>1</v>
      </c>
      <c r="F1707" t="s">
        <v>38</v>
      </c>
      <c r="G1707" t="s">
        <v>3178</v>
      </c>
      <c r="H1707" t="s">
        <v>2002</v>
      </c>
      <c r="I1707" t="s">
        <v>40</v>
      </c>
      <c r="J1707" t="s">
        <v>184</v>
      </c>
      <c r="K1707">
        <v>1</v>
      </c>
      <c r="L1707" t="s">
        <v>41</v>
      </c>
      <c r="M1707" t="s">
        <v>8</v>
      </c>
      <c r="N1707" t="s">
        <v>42</v>
      </c>
      <c r="O1707" t="s">
        <v>3421</v>
      </c>
      <c r="P1707">
        <v>1</v>
      </c>
      <c r="Q1707">
        <v>0</v>
      </c>
      <c r="S1707" t="s">
        <v>3561</v>
      </c>
    </row>
    <row r="1708" spans="1:19" hidden="1" x14ac:dyDescent="0.15">
      <c r="A1708" s="1">
        <v>43263</v>
      </c>
      <c r="B1708" t="s">
        <v>80</v>
      </c>
      <c r="C1708" t="s">
        <v>990</v>
      </c>
      <c r="D1708" t="s">
        <v>12</v>
      </c>
      <c r="E1708">
        <v>1</v>
      </c>
      <c r="F1708" t="s">
        <v>13</v>
      </c>
      <c r="G1708" t="s">
        <v>3165</v>
      </c>
      <c r="H1708" t="s">
        <v>2003</v>
      </c>
      <c r="I1708" t="s">
        <v>992</v>
      </c>
      <c r="J1708" t="s">
        <v>6</v>
      </c>
      <c r="K1708">
        <v>1</v>
      </c>
      <c r="L1708" t="s">
        <v>7</v>
      </c>
      <c r="M1708" t="s">
        <v>2004</v>
      </c>
      <c r="N1708" t="s">
        <v>20</v>
      </c>
      <c r="O1708" t="s">
        <v>3422</v>
      </c>
      <c r="P1708">
        <v>2</v>
      </c>
      <c r="Q1708">
        <v>1</v>
      </c>
      <c r="R1708" t="s">
        <v>3557</v>
      </c>
    </row>
    <row r="1709" spans="1:19" hidden="1" x14ac:dyDescent="0.15">
      <c r="A1709" s="1">
        <v>43263</v>
      </c>
      <c r="B1709" t="s">
        <v>80</v>
      </c>
      <c r="C1709" t="s">
        <v>951</v>
      </c>
      <c r="D1709" t="s">
        <v>57</v>
      </c>
      <c r="E1709">
        <v>1</v>
      </c>
      <c r="F1709" t="s">
        <v>13</v>
      </c>
      <c r="G1709" t="s">
        <v>3165</v>
      </c>
      <c r="H1709" t="s">
        <v>2003</v>
      </c>
      <c r="I1709" t="s">
        <v>144</v>
      </c>
      <c r="J1709" t="s">
        <v>6</v>
      </c>
      <c r="K1709">
        <v>2</v>
      </c>
      <c r="L1709" t="s">
        <v>7</v>
      </c>
      <c r="M1709" t="s">
        <v>2005</v>
      </c>
      <c r="N1709" t="s">
        <v>20</v>
      </c>
      <c r="O1709" t="s">
        <v>3422</v>
      </c>
      <c r="P1709">
        <v>2</v>
      </c>
      <c r="Q1709">
        <v>1</v>
      </c>
      <c r="R1709" t="s">
        <v>3557</v>
      </c>
    </row>
    <row r="1710" spans="1:19" hidden="1" x14ac:dyDescent="0.15">
      <c r="A1710" s="1">
        <v>43263</v>
      </c>
      <c r="B1710" t="s">
        <v>80</v>
      </c>
      <c r="C1710" t="s">
        <v>498</v>
      </c>
      <c r="D1710" t="s">
        <v>57</v>
      </c>
      <c r="E1710">
        <v>5</v>
      </c>
      <c r="F1710" t="s">
        <v>13</v>
      </c>
      <c r="G1710" t="s">
        <v>3165</v>
      </c>
      <c r="H1710" t="s">
        <v>2006</v>
      </c>
      <c r="I1710" t="s">
        <v>500</v>
      </c>
      <c r="J1710" t="s">
        <v>6</v>
      </c>
      <c r="K1710">
        <v>4</v>
      </c>
      <c r="L1710" t="s">
        <v>7</v>
      </c>
      <c r="M1710" t="s">
        <v>8</v>
      </c>
      <c r="N1710" t="s">
        <v>20</v>
      </c>
      <c r="O1710" t="s">
        <v>3422</v>
      </c>
      <c r="P1710">
        <v>2</v>
      </c>
      <c r="Q1710" s="5">
        <v>1</v>
      </c>
      <c r="R1710" t="s">
        <v>3557</v>
      </c>
    </row>
    <row r="1711" spans="1:19" hidden="1" x14ac:dyDescent="0.15">
      <c r="A1711" s="1">
        <v>43263</v>
      </c>
      <c r="B1711" t="s">
        <v>80</v>
      </c>
      <c r="C1711" t="s">
        <v>1034</v>
      </c>
      <c r="D1711" t="s">
        <v>198</v>
      </c>
      <c r="E1711">
        <v>5</v>
      </c>
      <c r="F1711" t="s">
        <v>13</v>
      </c>
      <c r="G1711" t="s">
        <v>3165</v>
      </c>
      <c r="H1711" t="s">
        <v>2006</v>
      </c>
      <c r="I1711" t="s">
        <v>34</v>
      </c>
      <c r="J1711" t="s">
        <v>6</v>
      </c>
      <c r="K1711">
        <v>6</v>
      </c>
      <c r="L1711" t="s">
        <v>7</v>
      </c>
      <c r="M1711" t="s">
        <v>8</v>
      </c>
      <c r="N1711" t="s">
        <v>20</v>
      </c>
      <c r="O1711" t="s">
        <v>3422</v>
      </c>
      <c r="P1711">
        <v>2</v>
      </c>
      <c r="Q1711" s="5">
        <v>1</v>
      </c>
      <c r="R1711" t="s">
        <v>3557</v>
      </c>
    </row>
    <row r="1712" spans="1:19" hidden="1" x14ac:dyDescent="0.15">
      <c r="A1712" s="1">
        <v>43263</v>
      </c>
      <c r="B1712" t="s">
        <v>80</v>
      </c>
      <c r="C1712" t="s">
        <v>1401</v>
      </c>
      <c r="D1712" t="s">
        <v>171</v>
      </c>
      <c r="E1712">
        <v>5</v>
      </c>
      <c r="F1712" t="s">
        <v>13</v>
      </c>
      <c r="G1712" t="s">
        <v>3165</v>
      </c>
      <c r="H1712" t="s">
        <v>2006</v>
      </c>
      <c r="I1712" t="s">
        <v>354</v>
      </c>
      <c r="J1712" t="s">
        <v>6</v>
      </c>
      <c r="K1712">
        <v>7</v>
      </c>
      <c r="L1712" t="s">
        <v>7</v>
      </c>
      <c r="M1712" t="s">
        <v>8</v>
      </c>
      <c r="N1712" t="s">
        <v>20</v>
      </c>
      <c r="O1712" t="s">
        <v>3422</v>
      </c>
      <c r="P1712">
        <v>2</v>
      </c>
      <c r="Q1712" s="5">
        <v>1</v>
      </c>
      <c r="R1712" t="s">
        <v>3557</v>
      </c>
    </row>
    <row r="1713" spans="1:18" hidden="1" x14ac:dyDescent="0.15">
      <c r="A1713" s="1">
        <v>43263</v>
      </c>
      <c r="B1713" t="s">
        <v>80</v>
      </c>
      <c r="C1713" t="s">
        <v>100</v>
      </c>
      <c r="D1713" t="s">
        <v>57</v>
      </c>
      <c r="E1713">
        <v>5</v>
      </c>
      <c r="F1713" t="s">
        <v>13</v>
      </c>
      <c r="G1713" t="s">
        <v>3165</v>
      </c>
      <c r="H1713" t="s">
        <v>2006</v>
      </c>
      <c r="I1713" t="s">
        <v>101</v>
      </c>
      <c r="J1713" t="s">
        <v>6</v>
      </c>
      <c r="K1713">
        <v>5</v>
      </c>
      <c r="L1713" t="s">
        <v>7</v>
      </c>
      <c r="M1713" t="s">
        <v>8</v>
      </c>
      <c r="N1713" t="s">
        <v>20</v>
      </c>
      <c r="O1713" t="s">
        <v>3422</v>
      </c>
      <c r="P1713">
        <v>2</v>
      </c>
      <c r="Q1713" s="5">
        <v>1</v>
      </c>
      <c r="R1713" t="s">
        <v>3557</v>
      </c>
    </row>
    <row r="1714" spans="1:18" hidden="1" x14ac:dyDescent="0.15">
      <c r="A1714" s="1">
        <v>43263</v>
      </c>
      <c r="B1714" t="s">
        <v>80</v>
      </c>
      <c r="C1714" t="s">
        <v>164</v>
      </c>
      <c r="D1714" t="s">
        <v>57</v>
      </c>
      <c r="E1714">
        <v>5</v>
      </c>
      <c r="F1714" t="s">
        <v>13</v>
      </c>
      <c r="G1714" t="s">
        <v>3181</v>
      </c>
      <c r="H1714" t="s">
        <v>2006</v>
      </c>
      <c r="I1714" t="s">
        <v>165</v>
      </c>
      <c r="J1714" t="s">
        <v>6</v>
      </c>
      <c r="K1714">
        <v>3</v>
      </c>
      <c r="L1714" t="s">
        <v>7</v>
      </c>
      <c r="M1714" t="s">
        <v>8</v>
      </c>
      <c r="N1714" t="s">
        <v>20</v>
      </c>
      <c r="O1714" t="s">
        <v>3422</v>
      </c>
      <c r="P1714">
        <v>2</v>
      </c>
      <c r="Q1714" s="5">
        <v>1</v>
      </c>
      <c r="R1714" t="s">
        <v>3557</v>
      </c>
    </row>
    <row r="1715" spans="1:18" hidden="1" x14ac:dyDescent="0.15">
      <c r="A1715" s="1">
        <v>43263</v>
      </c>
      <c r="B1715" t="s">
        <v>80</v>
      </c>
      <c r="C1715" t="s">
        <v>1330</v>
      </c>
      <c r="D1715" t="s">
        <v>212</v>
      </c>
      <c r="E1715">
        <v>5</v>
      </c>
      <c r="F1715" t="s">
        <v>13</v>
      </c>
      <c r="G1715" t="s">
        <v>3165</v>
      </c>
      <c r="H1715" t="s">
        <v>2006</v>
      </c>
      <c r="I1715" t="s">
        <v>30</v>
      </c>
      <c r="J1715" t="s">
        <v>6</v>
      </c>
      <c r="K1715">
        <v>2</v>
      </c>
      <c r="L1715" t="s">
        <v>7</v>
      </c>
      <c r="M1715" t="s">
        <v>8</v>
      </c>
      <c r="N1715" t="s">
        <v>20</v>
      </c>
      <c r="O1715" t="s">
        <v>3422</v>
      </c>
      <c r="P1715">
        <v>2</v>
      </c>
      <c r="Q1715" s="5">
        <v>1</v>
      </c>
      <c r="R1715" t="s">
        <v>3557</v>
      </c>
    </row>
    <row r="1716" spans="1:18" hidden="1" x14ac:dyDescent="0.15">
      <c r="A1716" s="1">
        <v>43263</v>
      </c>
      <c r="B1716" t="s">
        <v>80</v>
      </c>
      <c r="C1716" t="s">
        <v>145</v>
      </c>
      <c r="D1716" t="s">
        <v>57</v>
      </c>
      <c r="E1716">
        <v>5</v>
      </c>
      <c r="F1716" t="s">
        <v>13</v>
      </c>
      <c r="G1716" t="s">
        <v>3165</v>
      </c>
      <c r="H1716" t="s">
        <v>2006</v>
      </c>
      <c r="I1716" t="s">
        <v>25</v>
      </c>
      <c r="J1716" t="s">
        <v>6</v>
      </c>
      <c r="K1716">
        <v>1</v>
      </c>
      <c r="L1716" t="s">
        <v>7</v>
      </c>
      <c r="M1716" t="s">
        <v>8</v>
      </c>
      <c r="N1716" t="s">
        <v>154</v>
      </c>
      <c r="O1716" t="s">
        <v>3422</v>
      </c>
      <c r="P1716">
        <v>2</v>
      </c>
      <c r="Q1716" s="5">
        <v>1</v>
      </c>
      <c r="R1716" t="s">
        <v>3557</v>
      </c>
    </row>
    <row r="1717" spans="1:18" hidden="1" x14ac:dyDescent="0.15">
      <c r="A1717" s="1">
        <v>43263</v>
      </c>
      <c r="B1717" t="s">
        <v>80</v>
      </c>
      <c r="C1717" t="s">
        <v>990</v>
      </c>
      <c r="D1717" t="s">
        <v>12</v>
      </c>
      <c r="E1717">
        <v>1</v>
      </c>
      <c r="F1717" t="s">
        <v>13</v>
      </c>
      <c r="G1717" t="s">
        <v>3165</v>
      </c>
      <c r="H1717" t="s">
        <v>2007</v>
      </c>
      <c r="I1717" t="s">
        <v>992</v>
      </c>
      <c r="J1717" t="s">
        <v>6</v>
      </c>
      <c r="K1717">
        <v>1</v>
      </c>
      <c r="L1717" t="s">
        <v>7</v>
      </c>
      <c r="M1717" t="s">
        <v>2008</v>
      </c>
      <c r="N1717" t="s">
        <v>20</v>
      </c>
      <c r="O1717" t="s">
        <v>3422</v>
      </c>
      <c r="P1717">
        <v>2</v>
      </c>
      <c r="Q1717">
        <v>2</v>
      </c>
      <c r="R1717" t="s">
        <v>3557</v>
      </c>
    </row>
    <row r="1718" spans="1:18" hidden="1" x14ac:dyDescent="0.15">
      <c r="A1718" s="1">
        <v>43263</v>
      </c>
      <c r="B1718" t="s">
        <v>80</v>
      </c>
      <c r="C1718" t="s">
        <v>1401</v>
      </c>
      <c r="D1718" t="s">
        <v>171</v>
      </c>
      <c r="E1718">
        <v>2</v>
      </c>
      <c r="F1718" t="s">
        <v>13</v>
      </c>
      <c r="G1718" t="s">
        <v>3165</v>
      </c>
      <c r="H1718" t="s">
        <v>2009</v>
      </c>
      <c r="I1718" t="s">
        <v>354</v>
      </c>
      <c r="J1718" t="s">
        <v>6</v>
      </c>
      <c r="K1718">
        <v>4</v>
      </c>
      <c r="L1718" t="s">
        <v>7</v>
      </c>
      <c r="M1718" t="s">
        <v>8</v>
      </c>
      <c r="N1718" t="s">
        <v>20</v>
      </c>
      <c r="O1718" t="s">
        <v>3422</v>
      </c>
      <c r="P1718">
        <v>2</v>
      </c>
      <c r="Q1718" s="5">
        <v>1</v>
      </c>
      <c r="R1718" t="s">
        <v>3557</v>
      </c>
    </row>
    <row r="1719" spans="1:18" hidden="1" x14ac:dyDescent="0.15">
      <c r="A1719" s="1">
        <v>43263</v>
      </c>
      <c r="B1719" t="s">
        <v>80</v>
      </c>
      <c r="C1719" t="s">
        <v>28</v>
      </c>
      <c r="D1719" t="s">
        <v>29</v>
      </c>
      <c r="E1719">
        <v>1</v>
      </c>
      <c r="F1719" t="s">
        <v>13</v>
      </c>
      <c r="G1719" t="s">
        <v>3165</v>
      </c>
      <c r="H1719" t="s">
        <v>2009</v>
      </c>
      <c r="I1719" t="s">
        <v>30</v>
      </c>
      <c r="J1719" t="s">
        <v>124</v>
      </c>
      <c r="K1719">
        <v>5</v>
      </c>
      <c r="L1719" t="s">
        <v>7</v>
      </c>
      <c r="M1719" t="s">
        <v>2010</v>
      </c>
      <c r="N1719" t="s">
        <v>20</v>
      </c>
      <c r="O1719" t="s">
        <v>3422</v>
      </c>
      <c r="P1719">
        <v>2</v>
      </c>
      <c r="Q1719">
        <v>1</v>
      </c>
      <c r="R1719" t="s">
        <v>3557</v>
      </c>
    </row>
    <row r="1720" spans="1:18" hidden="1" x14ac:dyDescent="0.15">
      <c r="A1720" s="1">
        <v>43263</v>
      </c>
      <c r="B1720" t="s">
        <v>80</v>
      </c>
      <c r="C1720" t="s">
        <v>164</v>
      </c>
      <c r="D1720" t="s">
        <v>23</v>
      </c>
      <c r="E1720">
        <v>2</v>
      </c>
      <c r="F1720" t="s">
        <v>13</v>
      </c>
      <c r="G1720" t="s">
        <v>3165</v>
      </c>
      <c r="H1720" t="s">
        <v>2009</v>
      </c>
      <c r="I1720" t="s">
        <v>165</v>
      </c>
      <c r="J1720" t="s">
        <v>124</v>
      </c>
      <c r="K1720">
        <v>1</v>
      </c>
      <c r="L1720" t="s">
        <v>7</v>
      </c>
      <c r="M1720" t="s">
        <v>2011</v>
      </c>
      <c r="N1720" t="s">
        <v>20</v>
      </c>
      <c r="O1720" t="s">
        <v>3422</v>
      </c>
      <c r="P1720">
        <v>2</v>
      </c>
      <c r="Q1720">
        <v>2</v>
      </c>
      <c r="R1720" t="s">
        <v>3557</v>
      </c>
    </row>
    <row r="1721" spans="1:18" hidden="1" x14ac:dyDescent="0.15">
      <c r="A1721" s="1">
        <v>43263</v>
      </c>
      <c r="B1721" t="s">
        <v>80</v>
      </c>
      <c r="C1721" t="s">
        <v>161</v>
      </c>
      <c r="D1721" t="s">
        <v>151</v>
      </c>
      <c r="E1721">
        <v>1</v>
      </c>
      <c r="F1721" t="s">
        <v>13</v>
      </c>
      <c r="G1721" t="s">
        <v>3165</v>
      </c>
      <c r="H1721" t="s">
        <v>2009</v>
      </c>
      <c r="I1721" t="s">
        <v>162</v>
      </c>
      <c r="J1721" t="s">
        <v>163</v>
      </c>
      <c r="K1721">
        <v>6</v>
      </c>
      <c r="L1721" t="s">
        <v>7</v>
      </c>
      <c r="M1721" t="s">
        <v>2012</v>
      </c>
      <c r="N1721" t="s">
        <v>20</v>
      </c>
      <c r="O1721" t="s">
        <v>3422</v>
      </c>
      <c r="P1721">
        <v>2</v>
      </c>
      <c r="Q1721">
        <v>1</v>
      </c>
      <c r="R1721" t="s">
        <v>3557</v>
      </c>
    </row>
    <row r="1722" spans="1:18" hidden="1" x14ac:dyDescent="0.15">
      <c r="A1722" s="1">
        <v>43263</v>
      </c>
      <c r="B1722" t="s">
        <v>80</v>
      </c>
      <c r="C1722" t="s">
        <v>993</v>
      </c>
      <c r="D1722" t="s">
        <v>12</v>
      </c>
      <c r="E1722">
        <v>2</v>
      </c>
      <c r="F1722" t="s">
        <v>13</v>
      </c>
      <c r="G1722" t="s">
        <v>3165</v>
      </c>
      <c r="H1722" t="s">
        <v>2009</v>
      </c>
      <c r="I1722" t="s">
        <v>994</v>
      </c>
      <c r="J1722" t="s">
        <v>6</v>
      </c>
      <c r="K1722">
        <v>3</v>
      </c>
      <c r="L1722" t="s">
        <v>7</v>
      </c>
      <c r="M1722" t="s">
        <v>2013</v>
      </c>
      <c r="N1722" t="s">
        <v>20</v>
      </c>
      <c r="O1722" t="s">
        <v>3422</v>
      </c>
      <c r="P1722">
        <v>2</v>
      </c>
      <c r="Q1722">
        <v>1</v>
      </c>
      <c r="R1722" t="s">
        <v>3557</v>
      </c>
    </row>
    <row r="1723" spans="1:18" hidden="1" x14ac:dyDescent="0.15">
      <c r="A1723" s="1">
        <v>43263</v>
      </c>
      <c r="B1723" t="s">
        <v>80</v>
      </c>
      <c r="C1723" t="s">
        <v>993</v>
      </c>
      <c r="D1723" t="s">
        <v>12</v>
      </c>
      <c r="E1723">
        <v>1</v>
      </c>
      <c r="F1723" t="s">
        <v>13</v>
      </c>
      <c r="G1723" t="s">
        <v>3165</v>
      </c>
      <c r="H1723" t="s">
        <v>2014</v>
      </c>
      <c r="I1723" t="s">
        <v>994</v>
      </c>
      <c r="J1723" t="s">
        <v>6</v>
      </c>
      <c r="K1723">
        <v>12</v>
      </c>
      <c r="L1723" t="s">
        <v>7</v>
      </c>
      <c r="M1723" t="s">
        <v>2015</v>
      </c>
      <c r="N1723" t="s">
        <v>20</v>
      </c>
      <c r="O1723" t="s">
        <v>3422</v>
      </c>
      <c r="P1723">
        <v>2</v>
      </c>
      <c r="Q1723">
        <v>1</v>
      </c>
      <c r="R1723" t="s">
        <v>3557</v>
      </c>
    </row>
    <row r="1724" spans="1:18" hidden="1" x14ac:dyDescent="0.15">
      <c r="A1724" s="1">
        <v>43263</v>
      </c>
      <c r="B1724" t="s">
        <v>80</v>
      </c>
      <c r="C1724" t="s">
        <v>1136</v>
      </c>
      <c r="D1724" t="s">
        <v>171</v>
      </c>
      <c r="E1724">
        <v>1</v>
      </c>
      <c r="F1724" t="s">
        <v>13</v>
      </c>
      <c r="G1724" t="s">
        <v>3165</v>
      </c>
      <c r="H1724" t="s">
        <v>2014</v>
      </c>
      <c r="I1724" t="s">
        <v>141</v>
      </c>
      <c r="J1724" t="s">
        <v>6</v>
      </c>
      <c r="K1724">
        <v>4</v>
      </c>
      <c r="L1724" t="s">
        <v>7</v>
      </c>
      <c r="M1724" t="s">
        <v>2016</v>
      </c>
      <c r="N1724" t="s">
        <v>20</v>
      </c>
      <c r="O1724" t="s">
        <v>3422</v>
      </c>
      <c r="P1724">
        <v>2</v>
      </c>
      <c r="Q1724">
        <v>1</v>
      </c>
      <c r="R1724" t="s">
        <v>3557</v>
      </c>
    </row>
    <row r="1725" spans="1:18" hidden="1" x14ac:dyDescent="0.15">
      <c r="A1725" s="1">
        <v>43263</v>
      </c>
      <c r="B1725" t="s">
        <v>80</v>
      </c>
      <c r="C1725" t="s">
        <v>11</v>
      </c>
      <c r="D1725" t="s">
        <v>57</v>
      </c>
      <c r="E1725">
        <v>1</v>
      </c>
      <c r="F1725" t="s">
        <v>13</v>
      </c>
      <c r="G1725" t="s">
        <v>3165</v>
      </c>
      <c r="H1725" t="s">
        <v>2014</v>
      </c>
      <c r="I1725" t="s">
        <v>15</v>
      </c>
      <c r="J1725" t="s">
        <v>6</v>
      </c>
      <c r="K1725">
        <v>3</v>
      </c>
      <c r="L1725" t="s">
        <v>7</v>
      </c>
      <c r="M1725" t="s">
        <v>2017</v>
      </c>
      <c r="N1725" t="s">
        <v>20</v>
      </c>
      <c r="O1725" t="s">
        <v>3422</v>
      </c>
      <c r="P1725">
        <v>2</v>
      </c>
      <c r="Q1725">
        <v>1</v>
      </c>
      <c r="R1725" t="s">
        <v>3557</v>
      </c>
    </row>
    <row r="1726" spans="1:18" hidden="1" x14ac:dyDescent="0.15">
      <c r="A1726" s="1">
        <v>43263</v>
      </c>
      <c r="B1726" t="s">
        <v>80</v>
      </c>
      <c r="C1726" t="s">
        <v>164</v>
      </c>
      <c r="D1726" t="s">
        <v>57</v>
      </c>
      <c r="E1726">
        <v>1</v>
      </c>
      <c r="F1726" t="s">
        <v>13</v>
      </c>
      <c r="G1726" t="s">
        <v>3181</v>
      </c>
      <c r="H1726" t="s">
        <v>2014</v>
      </c>
      <c r="I1726" t="s">
        <v>165</v>
      </c>
      <c r="J1726" t="s">
        <v>6</v>
      </c>
      <c r="K1726">
        <v>13</v>
      </c>
      <c r="L1726" t="s">
        <v>7</v>
      </c>
      <c r="M1726" t="s">
        <v>2018</v>
      </c>
      <c r="N1726" t="s">
        <v>20</v>
      </c>
      <c r="O1726" t="s">
        <v>3422</v>
      </c>
      <c r="P1726">
        <v>2</v>
      </c>
      <c r="Q1726">
        <v>2</v>
      </c>
      <c r="R1726" t="s">
        <v>3557</v>
      </c>
    </row>
    <row r="1727" spans="1:18" hidden="1" x14ac:dyDescent="0.15">
      <c r="A1727" s="1">
        <v>43263</v>
      </c>
      <c r="B1727" t="s">
        <v>80</v>
      </c>
      <c r="C1727" t="s">
        <v>1330</v>
      </c>
      <c r="D1727" t="s">
        <v>212</v>
      </c>
      <c r="E1727">
        <v>1</v>
      </c>
      <c r="F1727" t="s">
        <v>13</v>
      </c>
      <c r="G1727" t="s">
        <v>3165</v>
      </c>
      <c r="H1727" t="s">
        <v>2014</v>
      </c>
      <c r="I1727" t="s">
        <v>30</v>
      </c>
      <c r="J1727" t="s">
        <v>6</v>
      </c>
      <c r="K1727">
        <v>2</v>
      </c>
      <c r="L1727" t="s">
        <v>7</v>
      </c>
      <c r="M1727" t="s">
        <v>2019</v>
      </c>
      <c r="N1727" t="s">
        <v>20</v>
      </c>
      <c r="O1727" t="s">
        <v>3422</v>
      </c>
      <c r="P1727">
        <v>2</v>
      </c>
      <c r="Q1727">
        <v>1</v>
      </c>
      <c r="R1727" t="s">
        <v>3557</v>
      </c>
    </row>
    <row r="1728" spans="1:18" hidden="1" x14ac:dyDescent="0.15">
      <c r="A1728" s="1">
        <v>43263</v>
      </c>
      <c r="B1728" t="s">
        <v>80</v>
      </c>
      <c r="C1728" t="s">
        <v>145</v>
      </c>
      <c r="D1728" t="s">
        <v>212</v>
      </c>
      <c r="E1728">
        <v>1</v>
      </c>
      <c r="F1728" t="s">
        <v>13</v>
      </c>
      <c r="G1728" t="s">
        <v>3165</v>
      </c>
      <c r="H1728" t="s">
        <v>2014</v>
      </c>
      <c r="I1728" t="s">
        <v>25</v>
      </c>
      <c r="J1728" t="s">
        <v>6</v>
      </c>
      <c r="K1728">
        <v>1</v>
      </c>
      <c r="L1728" t="s">
        <v>7</v>
      </c>
      <c r="M1728" t="s">
        <v>2020</v>
      </c>
      <c r="N1728" t="s">
        <v>20</v>
      </c>
      <c r="O1728" t="s">
        <v>3422</v>
      </c>
      <c r="P1728">
        <v>2</v>
      </c>
      <c r="Q1728">
        <v>1</v>
      </c>
      <c r="R1728" t="s">
        <v>3557</v>
      </c>
    </row>
    <row r="1729" spans="1:18" hidden="1" x14ac:dyDescent="0.15">
      <c r="A1729" s="1">
        <v>43263</v>
      </c>
      <c r="B1729" t="s">
        <v>80</v>
      </c>
      <c r="C1729" t="s">
        <v>1401</v>
      </c>
      <c r="D1729" t="s">
        <v>171</v>
      </c>
      <c r="E1729">
        <v>1</v>
      </c>
      <c r="F1729" t="s">
        <v>13</v>
      </c>
      <c r="G1729" t="s">
        <v>3165</v>
      </c>
      <c r="H1729" t="s">
        <v>2014</v>
      </c>
      <c r="I1729" t="s">
        <v>354</v>
      </c>
      <c r="J1729" t="s">
        <v>6</v>
      </c>
      <c r="K1729">
        <v>10</v>
      </c>
      <c r="L1729" t="s">
        <v>7</v>
      </c>
      <c r="M1729" t="s">
        <v>2021</v>
      </c>
      <c r="N1729" t="s">
        <v>20</v>
      </c>
      <c r="O1729" t="s">
        <v>3422</v>
      </c>
      <c r="P1729">
        <v>2</v>
      </c>
      <c r="Q1729">
        <v>1</v>
      </c>
      <c r="R1729" t="s">
        <v>3557</v>
      </c>
    </row>
    <row r="1730" spans="1:18" hidden="1" x14ac:dyDescent="0.15">
      <c r="A1730" s="1">
        <v>43263</v>
      </c>
      <c r="B1730" t="s">
        <v>80</v>
      </c>
      <c r="C1730" t="s">
        <v>32</v>
      </c>
      <c r="D1730" t="s">
        <v>12</v>
      </c>
      <c r="E1730">
        <v>1</v>
      </c>
      <c r="F1730" t="s">
        <v>13</v>
      </c>
      <c r="G1730" t="s">
        <v>3165</v>
      </c>
      <c r="H1730" t="s">
        <v>2014</v>
      </c>
      <c r="I1730" t="s">
        <v>34</v>
      </c>
      <c r="J1730" t="s">
        <v>6</v>
      </c>
      <c r="K1730">
        <v>9</v>
      </c>
      <c r="L1730" t="s">
        <v>7</v>
      </c>
      <c r="M1730" t="s">
        <v>2022</v>
      </c>
      <c r="N1730" t="s">
        <v>20</v>
      </c>
      <c r="O1730" t="s">
        <v>3422</v>
      </c>
      <c r="P1730">
        <v>2</v>
      </c>
      <c r="Q1730">
        <v>1</v>
      </c>
      <c r="R1730" t="s">
        <v>3557</v>
      </c>
    </row>
    <row r="1731" spans="1:18" hidden="1" x14ac:dyDescent="0.15">
      <c r="A1731" s="1">
        <v>43263</v>
      </c>
      <c r="B1731" t="s">
        <v>80</v>
      </c>
      <c r="C1731" t="s">
        <v>1034</v>
      </c>
      <c r="D1731" t="s">
        <v>198</v>
      </c>
      <c r="E1731">
        <v>1</v>
      </c>
      <c r="F1731" t="s">
        <v>13</v>
      </c>
      <c r="G1731" t="s">
        <v>3165</v>
      </c>
      <c r="H1731" t="s">
        <v>2014</v>
      </c>
      <c r="I1731" t="s">
        <v>34</v>
      </c>
      <c r="J1731" t="s">
        <v>6</v>
      </c>
      <c r="K1731">
        <v>11</v>
      </c>
      <c r="L1731" t="s">
        <v>7</v>
      </c>
      <c r="M1731" t="s">
        <v>2023</v>
      </c>
      <c r="N1731" t="s">
        <v>20</v>
      </c>
      <c r="O1731" t="s">
        <v>3422</v>
      </c>
      <c r="P1731">
        <v>2</v>
      </c>
      <c r="Q1731">
        <v>1</v>
      </c>
      <c r="R1731" t="s">
        <v>3557</v>
      </c>
    </row>
    <row r="1732" spans="1:18" hidden="1" x14ac:dyDescent="0.15">
      <c r="A1732" s="1">
        <v>43263</v>
      </c>
      <c r="B1732" t="s">
        <v>80</v>
      </c>
      <c r="C1732" t="s">
        <v>498</v>
      </c>
      <c r="D1732" t="s">
        <v>57</v>
      </c>
      <c r="E1732">
        <v>1</v>
      </c>
      <c r="F1732" t="s">
        <v>13</v>
      </c>
      <c r="G1732" t="s">
        <v>3165</v>
      </c>
      <c r="H1732" t="s">
        <v>2014</v>
      </c>
      <c r="I1732" t="s">
        <v>500</v>
      </c>
      <c r="J1732" t="s">
        <v>6</v>
      </c>
      <c r="K1732">
        <v>14</v>
      </c>
      <c r="L1732" t="s">
        <v>7</v>
      </c>
      <c r="M1732" t="s">
        <v>2024</v>
      </c>
      <c r="N1732" t="s">
        <v>20</v>
      </c>
      <c r="O1732" t="s">
        <v>3422</v>
      </c>
      <c r="P1732">
        <v>2</v>
      </c>
      <c r="Q1732">
        <v>1</v>
      </c>
      <c r="R1732" t="s">
        <v>3557</v>
      </c>
    </row>
    <row r="1733" spans="1:18" hidden="1" x14ac:dyDescent="0.15">
      <c r="A1733" s="1">
        <v>43263</v>
      </c>
      <c r="B1733" t="s">
        <v>80</v>
      </c>
      <c r="C1733" t="s">
        <v>951</v>
      </c>
      <c r="D1733" t="s">
        <v>57</v>
      </c>
      <c r="E1733">
        <v>1</v>
      </c>
      <c r="F1733" t="s">
        <v>13</v>
      </c>
      <c r="G1733" t="s">
        <v>3165</v>
      </c>
      <c r="H1733" t="s">
        <v>2014</v>
      </c>
      <c r="I1733" t="s">
        <v>144</v>
      </c>
      <c r="J1733" t="s">
        <v>6</v>
      </c>
      <c r="K1733">
        <v>5</v>
      </c>
      <c r="L1733" t="s">
        <v>7</v>
      </c>
      <c r="M1733" t="s">
        <v>2025</v>
      </c>
      <c r="N1733" t="s">
        <v>20</v>
      </c>
      <c r="O1733" t="s">
        <v>3422</v>
      </c>
      <c r="P1733">
        <v>2</v>
      </c>
      <c r="Q1733">
        <v>1</v>
      </c>
      <c r="R1733" t="s">
        <v>3557</v>
      </c>
    </row>
    <row r="1734" spans="1:18" hidden="1" x14ac:dyDescent="0.15">
      <c r="A1734" s="1">
        <v>43263</v>
      </c>
      <c r="B1734" t="s">
        <v>80</v>
      </c>
      <c r="C1734" t="s">
        <v>990</v>
      </c>
      <c r="D1734" t="s">
        <v>12</v>
      </c>
      <c r="E1734">
        <v>1</v>
      </c>
      <c r="F1734" t="s">
        <v>13</v>
      </c>
      <c r="G1734" t="s">
        <v>3165</v>
      </c>
      <c r="H1734" t="s">
        <v>2014</v>
      </c>
      <c r="I1734" t="s">
        <v>992</v>
      </c>
      <c r="J1734" t="s">
        <v>6</v>
      </c>
      <c r="K1734">
        <v>6</v>
      </c>
      <c r="L1734" t="s">
        <v>7</v>
      </c>
      <c r="M1734" t="s">
        <v>2026</v>
      </c>
      <c r="N1734" t="s">
        <v>20</v>
      </c>
      <c r="O1734" t="s">
        <v>3422</v>
      </c>
      <c r="P1734">
        <v>2</v>
      </c>
      <c r="Q1734">
        <v>1</v>
      </c>
      <c r="R1734" t="s">
        <v>3557</v>
      </c>
    </row>
    <row r="1735" spans="1:18" hidden="1" x14ac:dyDescent="0.15">
      <c r="A1735" s="1">
        <v>43263</v>
      </c>
      <c r="B1735" t="s">
        <v>80</v>
      </c>
      <c r="C1735" t="s">
        <v>100</v>
      </c>
      <c r="D1735" t="s">
        <v>57</v>
      </c>
      <c r="E1735">
        <v>1</v>
      </c>
      <c r="F1735" t="s">
        <v>13</v>
      </c>
      <c r="G1735" t="s">
        <v>3165</v>
      </c>
      <c r="H1735" t="s">
        <v>2014</v>
      </c>
      <c r="I1735" t="s">
        <v>101</v>
      </c>
      <c r="J1735" t="s">
        <v>6</v>
      </c>
      <c r="K1735">
        <v>8</v>
      </c>
      <c r="L1735" t="s">
        <v>7</v>
      </c>
      <c r="M1735" t="s">
        <v>2027</v>
      </c>
      <c r="N1735" t="s">
        <v>20</v>
      </c>
      <c r="O1735" t="s">
        <v>3422</v>
      </c>
      <c r="P1735">
        <v>2</v>
      </c>
      <c r="Q1735">
        <v>1</v>
      </c>
      <c r="R1735" t="s">
        <v>3557</v>
      </c>
    </row>
    <row r="1736" spans="1:18" hidden="1" x14ac:dyDescent="0.15">
      <c r="A1736" s="1">
        <v>43263</v>
      </c>
      <c r="B1736" t="s">
        <v>80</v>
      </c>
      <c r="C1736" t="s">
        <v>1396</v>
      </c>
      <c r="D1736" t="s">
        <v>57</v>
      </c>
      <c r="E1736">
        <v>1</v>
      </c>
      <c r="F1736" t="s">
        <v>13</v>
      </c>
      <c r="G1736" t="s">
        <v>3165</v>
      </c>
      <c r="H1736" t="s">
        <v>2014</v>
      </c>
      <c r="I1736" t="s">
        <v>149</v>
      </c>
      <c r="J1736" t="s">
        <v>6</v>
      </c>
      <c r="K1736">
        <v>7</v>
      </c>
      <c r="L1736" t="s">
        <v>7</v>
      </c>
      <c r="M1736" t="s">
        <v>2028</v>
      </c>
      <c r="N1736" t="s">
        <v>20</v>
      </c>
      <c r="O1736" t="s">
        <v>3422</v>
      </c>
      <c r="P1736">
        <v>2</v>
      </c>
      <c r="Q1736">
        <v>1</v>
      </c>
      <c r="R1736" t="s">
        <v>3557</v>
      </c>
    </row>
    <row r="1737" spans="1:18" hidden="1" x14ac:dyDescent="0.15">
      <c r="A1737" s="1">
        <v>43263</v>
      </c>
      <c r="B1737" t="s">
        <v>0</v>
      </c>
      <c r="C1737" t="s">
        <v>1490</v>
      </c>
      <c r="D1737" t="s">
        <v>1491</v>
      </c>
      <c r="E1737">
        <v>1</v>
      </c>
      <c r="F1737" t="s">
        <v>38</v>
      </c>
      <c r="G1737" t="s">
        <v>3178</v>
      </c>
      <c r="H1737" t="s">
        <v>2029</v>
      </c>
      <c r="I1737" t="s">
        <v>1492</v>
      </c>
      <c r="J1737" t="s">
        <v>6</v>
      </c>
      <c r="K1737">
        <v>2</v>
      </c>
      <c r="L1737" t="s">
        <v>41</v>
      </c>
      <c r="M1737" t="s">
        <v>8</v>
      </c>
      <c r="N1737" t="s">
        <v>9</v>
      </c>
      <c r="O1737" t="s">
        <v>3422</v>
      </c>
      <c r="P1737">
        <v>1</v>
      </c>
      <c r="Q1737">
        <v>0</v>
      </c>
    </row>
    <row r="1738" spans="1:18" hidden="1" x14ac:dyDescent="0.15">
      <c r="A1738" s="1">
        <v>43263</v>
      </c>
      <c r="B1738" t="s">
        <v>0</v>
      </c>
      <c r="C1738" t="s">
        <v>757</v>
      </c>
      <c r="D1738" t="s">
        <v>171</v>
      </c>
      <c r="E1738">
        <v>1</v>
      </c>
      <c r="F1738" t="s">
        <v>38</v>
      </c>
      <c r="G1738" t="s">
        <v>3178</v>
      </c>
      <c r="H1738" t="s">
        <v>2029</v>
      </c>
      <c r="I1738" t="s">
        <v>759</v>
      </c>
      <c r="J1738" t="s">
        <v>6</v>
      </c>
      <c r="K1738">
        <v>3</v>
      </c>
      <c r="L1738" t="s">
        <v>41</v>
      </c>
      <c r="M1738" t="s">
        <v>8</v>
      </c>
      <c r="N1738" t="s">
        <v>760</v>
      </c>
      <c r="O1738" t="s">
        <v>3422</v>
      </c>
      <c r="P1738">
        <v>1</v>
      </c>
      <c r="Q1738">
        <v>0</v>
      </c>
    </row>
    <row r="1739" spans="1:18" hidden="1" x14ac:dyDescent="0.15">
      <c r="A1739" s="1">
        <v>43263</v>
      </c>
      <c r="B1739" t="s">
        <v>0</v>
      </c>
      <c r="C1739" t="s">
        <v>156</v>
      </c>
      <c r="D1739" t="s">
        <v>157</v>
      </c>
      <c r="E1739">
        <v>1</v>
      </c>
      <c r="F1739" t="s">
        <v>38</v>
      </c>
      <c r="G1739" t="s">
        <v>3239</v>
      </c>
      <c r="H1739" t="s">
        <v>2029</v>
      </c>
      <c r="I1739" t="s">
        <v>159</v>
      </c>
      <c r="J1739" t="s">
        <v>6</v>
      </c>
      <c r="K1739">
        <v>1</v>
      </c>
      <c r="L1739" t="s">
        <v>41</v>
      </c>
      <c r="M1739" t="s">
        <v>8</v>
      </c>
      <c r="N1739" t="s">
        <v>42</v>
      </c>
      <c r="O1739" t="s">
        <v>3422</v>
      </c>
      <c r="P1739">
        <v>1</v>
      </c>
      <c r="Q1739">
        <v>0</v>
      </c>
    </row>
    <row r="1740" spans="1:18" hidden="1" x14ac:dyDescent="0.15">
      <c r="A1740" s="1">
        <v>43264</v>
      </c>
      <c r="B1740" t="s">
        <v>80</v>
      </c>
      <c r="C1740" t="s">
        <v>11</v>
      </c>
      <c r="D1740" t="s">
        <v>57</v>
      </c>
      <c r="E1740">
        <v>1</v>
      </c>
      <c r="F1740" t="s">
        <v>13</v>
      </c>
      <c r="G1740" t="s">
        <v>3165</v>
      </c>
      <c r="H1740" t="s">
        <v>2030</v>
      </c>
      <c r="I1740" t="s">
        <v>15</v>
      </c>
      <c r="J1740" t="s">
        <v>6</v>
      </c>
      <c r="K1740">
        <v>5</v>
      </c>
      <c r="L1740" t="s">
        <v>7</v>
      </c>
      <c r="M1740" t="s">
        <v>2031</v>
      </c>
      <c r="N1740" t="s">
        <v>20</v>
      </c>
      <c r="O1740" t="s">
        <v>3422</v>
      </c>
      <c r="P1740">
        <v>2</v>
      </c>
      <c r="Q1740">
        <v>2</v>
      </c>
      <c r="R1740" t="s">
        <v>3557</v>
      </c>
    </row>
    <row r="1741" spans="1:18" hidden="1" x14ac:dyDescent="0.15">
      <c r="A1741" s="1">
        <v>43264</v>
      </c>
      <c r="B1741" t="s">
        <v>80</v>
      </c>
      <c r="C1741" t="s">
        <v>11</v>
      </c>
      <c r="D1741" t="s">
        <v>57</v>
      </c>
      <c r="E1741">
        <v>1</v>
      </c>
      <c r="F1741" t="s">
        <v>13</v>
      </c>
      <c r="G1741" t="s">
        <v>3165</v>
      </c>
      <c r="H1741" t="s">
        <v>2030</v>
      </c>
      <c r="I1741" t="s">
        <v>15</v>
      </c>
      <c r="J1741" t="s">
        <v>6</v>
      </c>
      <c r="K1741">
        <v>11</v>
      </c>
      <c r="L1741" t="s">
        <v>7</v>
      </c>
      <c r="M1741" t="s">
        <v>2031</v>
      </c>
      <c r="N1741" t="s">
        <v>20</v>
      </c>
      <c r="O1741" t="s">
        <v>3422</v>
      </c>
      <c r="P1741">
        <v>2</v>
      </c>
      <c r="Q1741">
        <v>2</v>
      </c>
      <c r="R1741" t="s">
        <v>3557</v>
      </c>
    </row>
    <row r="1742" spans="1:18" hidden="1" x14ac:dyDescent="0.15">
      <c r="A1742" s="1">
        <v>43264</v>
      </c>
      <c r="B1742" t="s">
        <v>80</v>
      </c>
      <c r="C1742" t="s">
        <v>1136</v>
      </c>
      <c r="D1742" t="s">
        <v>171</v>
      </c>
      <c r="E1742">
        <v>1</v>
      </c>
      <c r="F1742" t="s">
        <v>13</v>
      </c>
      <c r="G1742" t="s">
        <v>3165</v>
      </c>
      <c r="H1742" t="s">
        <v>2030</v>
      </c>
      <c r="I1742" t="s">
        <v>141</v>
      </c>
      <c r="J1742" t="s">
        <v>6</v>
      </c>
      <c r="K1742">
        <v>1</v>
      </c>
      <c r="L1742" t="s">
        <v>7</v>
      </c>
      <c r="M1742" t="s">
        <v>2033</v>
      </c>
      <c r="N1742" t="s">
        <v>20</v>
      </c>
      <c r="O1742" t="s">
        <v>3422</v>
      </c>
      <c r="P1742">
        <v>2</v>
      </c>
      <c r="Q1742">
        <v>2</v>
      </c>
      <c r="R1742" t="s">
        <v>3557</v>
      </c>
    </row>
    <row r="1743" spans="1:18" hidden="1" x14ac:dyDescent="0.15">
      <c r="A1743" s="1">
        <v>43264</v>
      </c>
      <c r="B1743" t="s">
        <v>80</v>
      </c>
      <c r="C1743" t="s">
        <v>1136</v>
      </c>
      <c r="D1743" t="s">
        <v>171</v>
      </c>
      <c r="E1743">
        <v>1</v>
      </c>
      <c r="F1743" t="s">
        <v>13</v>
      </c>
      <c r="G1743" t="s">
        <v>3165</v>
      </c>
      <c r="H1743" t="s">
        <v>2030</v>
      </c>
      <c r="I1743" t="s">
        <v>141</v>
      </c>
      <c r="J1743" t="s">
        <v>6</v>
      </c>
      <c r="K1743">
        <v>6</v>
      </c>
      <c r="L1743" t="s">
        <v>7</v>
      </c>
      <c r="M1743" t="s">
        <v>2032</v>
      </c>
      <c r="N1743" t="s">
        <v>20</v>
      </c>
      <c r="O1743" t="s">
        <v>3422</v>
      </c>
      <c r="P1743">
        <v>2</v>
      </c>
      <c r="Q1743">
        <v>2</v>
      </c>
      <c r="R1743" t="s">
        <v>3557</v>
      </c>
    </row>
    <row r="1744" spans="1:18" hidden="1" x14ac:dyDescent="0.15">
      <c r="A1744" s="1">
        <v>43264</v>
      </c>
      <c r="B1744" t="s">
        <v>80</v>
      </c>
      <c r="C1744" t="s">
        <v>164</v>
      </c>
      <c r="D1744" t="s">
        <v>57</v>
      </c>
      <c r="E1744">
        <v>1</v>
      </c>
      <c r="F1744" t="s">
        <v>13</v>
      </c>
      <c r="G1744" t="s">
        <v>3181</v>
      </c>
      <c r="H1744" t="s">
        <v>2030</v>
      </c>
      <c r="I1744" t="s">
        <v>165</v>
      </c>
      <c r="J1744" t="s">
        <v>6</v>
      </c>
      <c r="K1744">
        <v>10</v>
      </c>
      <c r="L1744" t="s">
        <v>7</v>
      </c>
      <c r="M1744" t="s">
        <v>2011</v>
      </c>
      <c r="N1744" t="s">
        <v>20</v>
      </c>
      <c r="O1744" t="s">
        <v>3422</v>
      </c>
      <c r="P1744">
        <v>2</v>
      </c>
      <c r="Q1744">
        <v>2</v>
      </c>
      <c r="R1744" t="s">
        <v>3557</v>
      </c>
    </row>
    <row r="1745" spans="1:19" hidden="1" x14ac:dyDescent="0.15">
      <c r="A1745" s="1">
        <v>43264</v>
      </c>
      <c r="B1745" t="s">
        <v>80</v>
      </c>
      <c r="C1745" t="s">
        <v>100</v>
      </c>
      <c r="D1745" t="s">
        <v>57</v>
      </c>
      <c r="E1745">
        <v>1</v>
      </c>
      <c r="F1745" t="s">
        <v>13</v>
      </c>
      <c r="G1745" t="s">
        <v>3165</v>
      </c>
      <c r="H1745" t="s">
        <v>2030</v>
      </c>
      <c r="I1745" t="s">
        <v>101</v>
      </c>
      <c r="J1745" t="s">
        <v>6</v>
      </c>
      <c r="K1745">
        <v>8</v>
      </c>
      <c r="L1745" t="s">
        <v>7</v>
      </c>
      <c r="M1745" t="s">
        <v>2034</v>
      </c>
      <c r="N1745" t="s">
        <v>20</v>
      </c>
      <c r="O1745" t="s">
        <v>3422</v>
      </c>
      <c r="P1745">
        <v>2</v>
      </c>
      <c r="Q1745">
        <v>1</v>
      </c>
      <c r="R1745" t="s">
        <v>3557</v>
      </c>
    </row>
    <row r="1746" spans="1:19" hidden="1" x14ac:dyDescent="0.15">
      <c r="A1746" s="1">
        <v>43264</v>
      </c>
      <c r="B1746" t="s">
        <v>80</v>
      </c>
      <c r="C1746" t="s">
        <v>990</v>
      </c>
      <c r="D1746" t="s">
        <v>12</v>
      </c>
      <c r="E1746">
        <v>1</v>
      </c>
      <c r="F1746" t="s">
        <v>13</v>
      </c>
      <c r="G1746" t="s">
        <v>3165</v>
      </c>
      <c r="H1746" t="s">
        <v>2030</v>
      </c>
      <c r="I1746" t="s">
        <v>992</v>
      </c>
      <c r="J1746" t="s">
        <v>6</v>
      </c>
      <c r="K1746">
        <v>7</v>
      </c>
      <c r="L1746" t="s">
        <v>7</v>
      </c>
      <c r="M1746" t="s">
        <v>2035</v>
      </c>
      <c r="N1746" t="s">
        <v>20</v>
      </c>
      <c r="O1746" t="s">
        <v>3422</v>
      </c>
      <c r="P1746">
        <v>2</v>
      </c>
      <c r="Q1746">
        <v>1</v>
      </c>
      <c r="R1746" t="s">
        <v>3557</v>
      </c>
    </row>
    <row r="1747" spans="1:19" hidden="1" x14ac:dyDescent="0.15">
      <c r="A1747" s="1">
        <v>43264</v>
      </c>
      <c r="B1747" t="s">
        <v>80</v>
      </c>
      <c r="C1747" t="s">
        <v>498</v>
      </c>
      <c r="D1747" t="s">
        <v>57</v>
      </c>
      <c r="E1747">
        <v>2</v>
      </c>
      <c r="F1747" t="s">
        <v>13</v>
      </c>
      <c r="G1747" t="s">
        <v>3165</v>
      </c>
      <c r="H1747" t="s">
        <v>2030</v>
      </c>
      <c r="I1747" t="s">
        <v>500</v>
      </c>
      <c r="J1747" t="s">
        <v>6</v>
      </c>
      <c r="K1747">
        <v>2</v>
      </c>
      <c r="L1747" t="s">
        <v>7</v>
      </c>
      <c r="M1747" t="s">
        <v>2036</v>
      </c>
      <c r="N1747" t="s">
        <v>20</v>
      </c>
      <c r="O1747" t="s">
        <v>3422</v>
      </c>
      <c r="P1747">
        <v>2</v>
      </c>
      <c r="Q1747">
        <v>1</v>
      </c>
      <c r="R1747" t="s">
        <v>3557</v>
      </c>
    </row>
    <row r="1748" spans="1:19" hidden="1" x14ac:dyDescent="0.15">
      <c r="A1748" s="1">
        <v>43264</v>
      </c>
      <c r="B1748" t="s">
        <v>80</v>
      </c>
      <c r="C1748" t="s">
        <v>1034</v>
      </c>
      <c r="D1748" t="s">
        <v>198</v>
      </c>
      <c r="E1748">
        <v>2</v>
      </c>
      <c r="F1748" t="s">
        <v>13</v>
      </c>
      <c r="G1748" t="s">
        <v>3165</v>
      </c>
      <c r="H1748" t="s">
        <v>2030</v>
      </c>
      <c r="I1748" t="s">
        <v>34</v>
      </c>
      <c r="J1748" t="s">
        <v>6</v>
      </c>
      <c r="K1748">
        <v>3</v>
      </c>
      <c r="L1748" t="s">
        <v>7</v>
      </c>
      <c r="M1748" t="s">
        <v>8</v>
      </c>
      <c r="N1748" t="s">
        <v>20</v>
      </c>
      <c r="O1748" t="s">
        <v>3422</v>
      </c>
      <c r="P1748">
        <v>2</v>
      </c>
      <c r="Q1748" s="5">
        <v>1</v>
      </c>
      <c r="R1748" t="s">
        <v>3557</v>
      </c>
    </row>
    <row r="1749" spans="1:19" hidden="1" x14ac:dyDescent="0.15">
      <c r="A1749" s="1">
        <v>43264</v>
      </c>
      <c r="B1749" t="s">
        <v>80</v>
      </c>
      <c r="C1749" t="s">
        <v>993</v>
      </c>
      <c r="D1749" t="s">
        <v>12</v>
      </c>
      <c r="E1749">
        <v>1</v>
      </c>
      <c r="F1749" t="s">
        <v>13</v>
      </c>
      <c r="G1749" t="s">
        <v>3165</v>
      </c>
      <c r="H1749" t="s">
        <v>2030</v>
      </c>
      <c r="I1749" t="s">
        <v>994</v>
      </c>
      <c r="J1749" t="s">
        <v>6</v>
      </c>
      <c r="K1749">
        <v>4</v>
      </c>
      <c r="L1749" t="s">
        <v>7</v>
      </c>
      <c r="M1749" t="s">
        <v>2037</v>
      </c>
      <c r="N1749" t="s">
        <v>20</v>
      </c>
      <c r="O1749" t="s">
        <v>3422</v>
      </c>
      <c r="P1749">
        <v>2</v>
      </c>
      <c r="Q1749">
        <v>1</v>
      </c>
      <c r="R1749" t="s">
        <v>3557</v>
      </c>
    </row>
    <row r="1750" spans="1:19" hidden="1" x14ac:dyDescent="0.15">
      <c r="A1750" s="1">
        <v>43264</v>
      </c>
      <c r="B1750" t="s">
        <v>80</v>
      </c>
      <c r="C1750" t="s">
        <v>358</v>
      </c>
      <c r="D1750" t="s">
        <v>12</v>
      </c>
      <c r="E1750">
        <v>1</v>
      </c>
      <c r="F1750" t="s">
        <v>13</v>
      </c>
      <c r="G1750" t="s">
        <v>3165</v>
      </c>
      <c r="H1750" t="s">
        <v>2030</v>
      </c>
      <c r="I1750" t="s">
        <v>359</v>
      </c>
      <c r="J1750" t="s">
        <v>6</v>
      </c>
      <c r="K1750">
        <v>9</v>
      </c>
      <c r="L1750" t="s">
        <v>7</v>
      </c>
      <c r="M1750" t="s">
        <v>2038</v>
      </c>
      <c r="N1750" t="s">
        <v>20</v>
      </c>
      <c r="O1750" t="s">
        <v>3422</v>
      </c>
      <c r="P1750">
        <v>2</v>
      </c>
      <c r="Q1750">
        <v>1</v>
      </c>
      <c r="R1750" t="s">
        <v>3557</v>
      </c>
    </row>
    <row r="1751" spans="1:19" hidden="1" x14ac:dyDescent="0.15">
      <c r="A1751" s="1">
        <v>43264</v>
      </c>
      <c r="B1751" t="s">
        <v>80</v>
      </c>
      <c r="C1751" t="s">
        <v>522</v>
      </c>
      <c r="D1751" t="s">
        <v>57</v>
      </c>
      <c r="E1751">
        <v>1</v>
      </c>
      <c r="F1751" t="s">
        <v>13</v>
      </c>
      <c r="G1751" t="s">
        <v>3165</v>
      </c>
      <c r="H1751" t="s">
        <v>2039</v>
      </c>
      <c r="I1751" t="s">
        <v>524</v>
      </c>
      <c r="J1751" t="s">
        <v>6</v>
      </c>
      <c r="K1751">
        <v>2</v>
      </c>
      <c r="L1751" t="s">
        <v>7</v>
      </c>
      <c r="M1751" t="s">
        <v>8</v>
      </c>
      <c r="N1751" t="s">
        <v>20</v>
      </c>
      <c r="O1751" t="s">
        <v>3422</v>
      </c>
      <c r="P1751">
        <v>2</v>
      </c>
      <c r="Q1751" s="5">
        <v>1</v>
      </c>
      <c r="R1751" t="s">
        <v>3557</v>
      </c>
    </row>
    <row r="1752" spans="1:19" hidden="1" x14ac:dyDescent="0.15">
      <c r="A1752" s="1">
        <v>43264</v>
      </c>
      <c r="B1752" t="s">
        <v>80</v>
      </c>
      <c r="C1752" t="s">
        <v>1136</v>
      </c>
      <c r="D1752" t="s">
        <v>171</v>
      </c>
      <c r="E1752">
        <v>1</v>
      </c>
      <c r="F1752" t="s">
        <v>13</v>
      </c>
      <c r="G1752" t="s">
        <v>3165</v>
      </c>
      <c r="H1752" t="s">
        <v>2039</v>
      </c>
      <c r="I1752" t="s">
        <v>141</v>
      </c>
      <c r="J1752" t="s">
        <v>6</v>
      </c>
      <c r="K1752">
        <v>1</v>
      </c>
      <c r="L1752" t="s">
        <v>7</v>
      </c>
      <c r="M1752" t="s">
        <v>2040</v>
      </c>
      <c r="N1752" t="s">
        <v>20</v>
      </c>
      <c r="O1752" t="s">
        <v>3422</v>
      </c>
      <c r="P1752">
        <v>2</v>
      </c>
      <c r="Q1752">
        <v>1</v>
      </c>
      <c r="R1752" t="s">
        <v>3557</v>
      </c>
    </row>
    <row r="1753" spans="1:19" x14ac:dyDescent="0.15">
      <c r="A1753" s="1">
        <v>43264</v>
      </c>
      <c r="B1753" t="s">
        <v>0</v>
      </c>
      <c r="C1753" t="s">
        <v>1037</v>
      </c>
      <c r="D1753" t="s">
        <v>194</v>
      </c>
      <c r="E1753">
        <v>1</v>
      </c>
      <c r="F1753" t="s">
        <v>74</v>
      </c>
      <c r="G1753" t="s">
        <v>3203</v>
      </c>
      <c r="H1753" t="s">
        <v>2041</v>
      </c>
      <c r="I1753" t="s">
        <v>1039</v>
      </c>
      <c r="J1753" t="s">
        <v>6</v>
      </c>
      <c r="K1753">
        <v>1</v>
      </c>
      <c r="L1753" t="s">
        <v>7</v>
      </c>
      <c r="M1753" t="s">
        <v>8</v>
      </c>
      <c r="N1753" t="s">
        <v>20</v>
      </c>
      <c r="O1753" t="s">
        <v>3421</v>
      </c>
      <c r="P1753">
        <v>2</v>
      </c>
      <c r="Q1753">
        <v>0</v>
      </c>
      <c r="R1753" t="s">
        <v>3480</v>
      </c>
      <c r="S1753" t="s">
        <v>3574</v>
      </c>
    </row>
    <row r="1754" spans="1:19" hidden="1" x14ac:dyDescent="0.15">
      <c r="A1754" s="1">
        <v>43264</v>
      </c>
      <c r="B1754" t="s">
        <v>80</v>
      </c>
      <c r="C1754" t="s">
        <v>32</v>
      </c>
      <c r="D1754" t="s">
        <v>12</v>
      </c>
      <c r="E1754">
        <v>1</v>
      </c>
      <c r="F1754" t="s">
        <v>13</v>
      </c>
      <c r="G1754" t="s">
        <v>3165</v>
      </c>
      <c r="H1754" t="s">
        <v>2042</v>
      </c>
      <c r="I1754" t="s">
        <v>34</v>
      </c>
      <c r="J1754" t="s">
        <v>6</v>
      </c>
      <c r="K1754">
        <v>1</v>
      </c>
      <c r="L1754" t="s">
        <v>7</v>
      </c>
      <c r="M1754" t="s">
        <v>2043</v>
      </c>
      <c r="N1754" t="s">
        <v>20</v>
      </c>
      <c r="O1754" t="s">
        <v>3422</v>
      </c>
      <c r="P1754">
        <v>2</v>
      </c>
      <c r="Q1754">
        <v>1</v>
      </c>
      <c r="R1754" t="s">
        <v>3557</v>
      </c>
    </row>
    <row r="1755" spans="1:19" hidden="1" x14ac:dyDescent="0.15">
      <c r="A1755" s="1">
        <v>43264</v>
      </c>
      <c r="B1755" t="s">
        <v>80</v>
      </c>
      <c r="C1755" t="s">
        <v>1401</v>
      </c>
      <c r="D1755" t="s">
        <v>171</v>
      </c>
      <c r="E1755">
        <v>1</v>
      </c>
      <c r="F1755" t="s">
        <v>13</v>
      </c>
      <c r="G1755" t="s">
        <v>3165</v>
      </c>
      <c r="H1755" t="s">
        <v>2042</v>
      </c>
      <c r="I1755" t="s">
        <v>354</v>
      </c>
      <c r="J1755" t="s">
        <v>6</v>
      </c>
      <c r="K1755">
        <v>2</v>
      </c>
      <c r="L1755" t="s">
        <v>7</v>
      </c>
      <c r="M1755" t="s">
        <v>2044</v>
      </c>
      <c r="N1755" t="s">
        <v>20</v>
      </c>
      <c r="O1755" t="s">
        <v>3422</v>
      </c>
      <c r="P1755">
        <v>2</v>
      </c>
      <c r="Q1755">
        <v>1</v>
      </c>
      <c r="R1755" t="s">
        <v>3557</v>
      </c>
    </row>
    <row r="1756" spans="1:19" hidden="1" x14ac:dyDescent="0.15">
      <c r="A1756" s="1">
        <v>43264</v>
      </c>
      <c r="B1756" t="s">
        <v>80</v>
      </c>
      <c r="C1756" t="s">
        <v>1034</v>
      </c>
      <c r="D1756" t="s">
        <v>198</v>
      </c>
      <c r="E1756">
        <v>1</v>
      </c>
      <c r="F1756" t="s">
        <v>13</v>
      </c>
      <c r="G1756" t="s">
        <v>3165</v>
      </c>
      <c r="H1756" t="s">
        <v>2042</v>
      </c>
      <c r="I1756" t="s">
        <v>34</v>
      </c>
      <c r="J1756" t="s">
        <v>6</v>
      </c>
      <c r="K1756">
        <v>3</v>
      </c>
      <c r="L1756" t="s">
        <v>7</v>
      </c>
      <c r="M1756" t="s">
        <v>2045</v>
      </c>
      <c r="N1756" t="s">
        <v>20</v>
      </c>
      <c r="O1756" t="s">
        <v>3422</v>
      </c>
      <c r="P1756">
        <v>2</v>
      </c>
      <c r="Q1756">
        <v>1</v>
      </c>
      <c r="R1756" t="s">
        <v>3557</v>
      </c>
    </row>
    <row r="1757" spans="1:19" hidden="1" x14ac:dyDescent="0.15">
      <c r="A1757" s="1">
        <v>43264</v>
      </c>
      <c r="B1757" t="s">
        <v>80</v>
      </c>
      <c r="C1757" t="s">
        <v>951</v>
      </c>
      <c r="D1757" t="s">
        <v>57</v>
      </c>
      <c r="E1757">
        <v>1</v>
      </c>
      <c r="F1757" t="s">
        <v>13</v>
      </c>
      <c r="G1757" t="s">
        <v>3165</v>
      </c>
      <c r="H1757" t="s">
        <v>2042</v>
      </c>
      <c r="I1757" t="s">
        <v>144</v>
      </c>
      <c r="J1757" t="s">
        <v>6</v>
      </c>
      <c r="K1757">
        <v>4</v>
      </c>
      <c r="L1757" t="s">
        <v>7</v>
      </c>
      <c r="M1757" t="s">
        <v>2046</v>
      </c>
      <c r="N1757" t="s">
        <v>20</v>
      </c>
      <c r="O1757" t="s">
        <v>3422</v>
      </c>
      <c r="P1757">
        <v>2</v>
      </c>
      <c r="Q1757">
        <v>1</v>
      </c>
      <c r="R1757" t="s">
        <v>3557</v>
      </c>
    </row>
    <row r="1758" spans="1:19" hidden="1" x14ac:dyDescent="0.15">
      <c r="A1758" s="1">
        <v>43264</v>
      </c>
      <c r="B1758" t="s">
        <v>80</v>
      </c>
      <c r="C1758" t="s">
        <v>990</v>
      </c>
      <c r="D1758" t="s">
        <v>12</v>
      </c>
      <c r="E1758">
        <v>1</v>
      </c>
      <c r="F1758" t="s">
        <v>13</v>
      </c>
      <c r="G1758" t="s">
        <v>3165</v>
      </c>
      <c r="H1758" t="s">
        <v>2042</v>
      </c>
      <c r="I1758" t="s">
        <v>992</v>
      </c>
      <c r="J1758" t="s">
        <v>6</v>
      </c>
      <c r="K1758">
        <v>9</v>
      </c>
      <c r="L1758" t="s">
        <v>7</v>
      </c>
      <c r="M1758" t="s">
        <v>2047</v>
      </c>
      <c r="N1758" t="s">
        <v>20</v>
      </c>
      <c r="O1758" t="s">
        <v>3422</v>
      </c>
      <c r="P1758">
        <v>2</v>
      </c>
      <c r="Q1758">
        <v>1</v>
      </c>
      <c r="R1758" t="s">
        <v>3557</v>
      </c>
    </row>
    <row r="1759" spans="1:19" hidden="1" x14ac:dyDescent="0.15">
      <c r="A1759" s="1">
        <v>43264</v>
      </c>
      <c r="B1759" t="s">
        <v>80</v>
      </c>
      <c r="C1759" t="s">
        <v>100</v>
      </c>
      <c r="D1759" t="s">
        <v>57</v>
      </c>
      <c r="E1759">
        <v>1</v>
      </c>
      <c r="F1759" t="s">
        <v>13</v>
      </c>
      <c r="G1759" t="s">
        <v>3165</v>
      </c>
      <c r="H1759" t="s">
        <v>2042</v>
      </c>
      <c r="I1759" t="s">
        <v>101</v>
      </c>
      <c r="J1759" t="s">
        <v>6</v>
      </c>
      <c r="K1759">
        <v>8</v>
      </c>
      <c r="L1759" t="s">
        <v>7</v>
      </c>
      <c r="M1759" t="s">
        <v>2048</v>
      </c>
      <c r="N1759" t="s">
        <v>20</v>
      </c>
      <c r="O1759" t="s">
        <v>3422</v>
      </c>
      <c r="P1759">
        <v>2</v>
      </c>
      <c r="Q1759">
        <v>1</v>
      </c>
      <c r="R1759" t="s">
        <v>3557</v>
      </c>
    </row>
    <row r="1760" spans="1:19" hidden="1" x14ac:dyDescent="0.15">
      <c r="A1760" s="1">
        <v>43264</v>
      </c>
      <c r="B1760" t="s">
        <v>80</v>
      </c>
      <c r="C1760" t="s">
        <v>11</v>
      </c>
      <c r="D1760" t="s">
        <v>57</v>
      </c>
      <c r="E1760">
        <v>1</v>
      </c>
      <c r="F1760" t="s">
        <v>13</v>
      </c>
      <c r="G1760" t="s">
        <v>3165</v>
      </c>
      <c r="H1760" t="s">
        <v>2042</v>
      </c>
      <c r="I1760" t="s">
        <v>15</v>
      </c>
      <c r="J1760" t="s">
        <v>6</v>
      </c>
      <c r="K1760">
        <v>7</v>
      </c>
      <c r="L1760" t="s">
        <v>7</v>
      </c>
      <c r="M1760" t="s">
        <v>2049</v>
      </c>
      <c r="N1760" t="s">
        <v>20</v>
      </c>
      <c r="O1760" t="s">
        <v>3422</v>
      </c>
      <c r="P1760">
        <v>2</v>
      </c>
      <c r="Q1760">
        <v>1</v>
      </c>
      <c r="R1760" t="s">
        <v>3557</v>
      </c>
    </row>
    <row r="1761" spans="1:19" hidden="1" x14ac:dyDescent="0.15">
      <c r="A1761" s="1">
        <v>43264</v>
      </c>
      <c r="B1761" t="s">
        <v>80</v>
      </c>
      <c r="C1761" t="s">
        <v>164</v>
      </c>
      <c r="D1761" t="s">
        <v>57</v>
      </c>
      <c r="E1761">
        <v>1</v>
      </c>
      <c r="F1761" t="s">
        <v>13</v>
      </c>
      <c r="G1761" t="s">
        <v>3181</v>
      </c>
      <c r="H1761" t="s">
        <v>2042</v>
      </c>
      <c r="I1761" t="s">
        <v>165</v>
      </c>
      <c r="J1761" t="s">
        <v>6</v>
      </c>
      <c r="K1761">
        <v>6</v>
      </c>
      <c r="L1761" t="s">
        <v>7</v>
      </c>
      <c r="M1761" t="s">
        <v>2050</v>
      </c>
      <c r="N1761" t="s">
        <v>20</v>
      </c>
      <c r="O1761" t="s">
        <v>3422</v>
      </c>
      <c r="P1761">
        <v>2</v>
      </c>
      <c r="Q1761">
        <v>2</v>
      </c>
      <c r="R1761" t="s">
        <v>3557</v>
      </c>
    </row>
    <row r="1762" spans="1:19" hidden="1" x14ac:dyDescent="0.15">
      <c r="A1762" s="1">
        <v>43264</v>
      </c>
      <c r="B1762" t="s">
        <v>80</v>
      </c>
      <c r="C1762" t="s">
        <v>457</v>
      </c>
      <c r="D1762" t="s">
        <v>198</v>
      </c>
      <c r="E1762">
        <v>1</v>
      </c>
      <c r="F1762" t="s">
        <v>13</v>
      </c>
      <c r="G1762" t="s">
        <v>3165</v>
      </c>
      <c r="H1762" t="s">
        <v>2042</v>
      </c>
      <c r="I1762" t="s">
        <v>30</v>
      </c>
      <c r="J1762" t="s">
        <v>6</v>
      </c>
      <c r="K1762">
        <v>5</v>
      </c>
      <c r="L1762" t="s">
        <v>7</v>
      </c>
      <c r="M1762" t="s">
        <v>2051</v>
      </c>
      <c r="N1762" t="s">
        <v>20</v>
      </c>
      <c r="O1762" t="s">
        <v>3422</v>
      </c>
      <c r="P1762">
        <v>2</v>
      </c>
      <c r="Q1762">
        <v>1</v>
      </c>
      <c r="R1762" t="s">
        <v>3557</v>
      </c>
    </row>
    <row r="1763" spans="1:19" hidden="1" x14ac:dyDescent="0.15">
      <c r="A1763" s="1">
        <v>43264</v>
      </c>
      <c r="B1763" t="s">
        <v>80</v>
      </c>
      <c r="C1763" t="s">
        <v>457</v>
      </c>
      <c r="D1763" t="s">
        <v>198</v>
      </c>
      <c r="E1763">
        <v>1</v>
      </c>
      <c r="F1763" t="s">
        <v>13</v>
      </c>
      <c r="G1763" t="s">
        <v>3165</v>
      </c>
      <c r="H1763" t="s">
        <v>3475</v>
      </c>
      <c r="I1763" t="s">
        <v>30</v>
      </c>
      <c r="J1763" t="s">
        <v>6</v>
      </c>
      <c r="K1763">
        <v>2</v>
      </c>
      <c r="L1763" t="s">
        <v>7</v>
      </c>
      <c r="M1763" t="s">
        <v>8</v>
      </c>
      <c r="N1763" t="s">
        <v>20</v>
      </c>
      <c r="O1763" t="s">
        <v>3423</v>
      </c>
      <c r="P1763">
        <v>1</v>
      </c>
      <c r="Q1763">
        <v>0</v>
      </c>
      <c r="R1763" t="s">
        <v>3468</v>
      </c>
      <c r="S1763" t="s">
        <v>3472</v>
      </c>
    </row>
    <row r="1764" spans="1:19" hidden="1" x14ac:dyDescent="0.15">
      <c r="A1764" s="1">
        <v>43264</v>
      </c>
      <c r="B1764" t="s">
        <v>80</v>
      </c>
      <c r="C1764" t="s">
        <v>1330</v>
      </c>
      <c r="D1764" t="s">
        <v>212</v>
      </c>
      <c r="E1764">
        <v>1</v>
      </c>
      <c r="F1764" t="s">
        <v>13</v>
      </c>
      <c r="G1764" t="s">
        <v>3165</v>
      </c>
      <c r="H1764" t="s">
        <v>2052</v>
      </c>
      <c r="I1764" t="s">
        <v>30</v>
      </c>
      <c r="J1764" t="s">
        <v>6</v>
      </c>
      <c r="K1764">
        <v>4</v>
      </c>
      <c r="L1764" t="s">
        <v>7</v>
      </c>
      <c r="M1764" t="s">
        <v>8</v>
      </c>
      <c r="N1764" t="s">
        <v>20</v>
      </c>
      <c r="O1764" t="s">
        <v>3423</v>
      </c>
      <c r="P1764">
        <v>1</v>
      </c>
      <c r="Q1764">
        <v>0</v>
      </c>
      <c r="R1764" t="s">
        <v>3468</v>
      </c>
      <c r="S1764" t="s">
        <v>3472</v>
      </c>
    </row>
    <row r="1765" spans="1:19" hidden="1" x14ac:dyDescent="0.15">
      <c r="A1765" s="1">
        <v>43264</v>
      </c>
      <c r="B1765" t="s">
        <v>80</v>
      </c>
      <c r="C1765" t="s">
        <v>2053</v>
      </c>
      <c r="D1765" t="s">
        <v>12</v>
      </c>
      <c r="E1765">
        <v>1</v>
      </c>
      <c r="F1765" t="s">
        <v>13</v>
      </c>
      <c r="G1765" t="s">
        <v>3165</v>
      </c>
      <c r="H1765" t="s">
        <v>2052</v>
      </c>
      <c r="I1765" t="s">
        <v>2054</v>
      </c>
      <c r="J1765" t="s">
        <v>6</v>
      </c>
      <c r="K1765">
        <v>17</v>
      </c>
      <c r="L1765" t="s">
        <v>7</v>
      </c>
      <c r="M1765" t="s">
        <v>8</v>
      </c>
      <c r="N1765" t="s">
        <v>20</v>
      </c>
      <c r="O1765" t="s">
        <v>3423</v>
      </c>
      <c r="P1765">
        <v>1</v>
      </c>
      <c r="Q1765">
        <v>0</v>
      </c>
      <c r="R1765" t="s">
        <v>3468</v>
      </c>
      <c r="S1765" t="s">
        <v>3472</v>
      </c>
    </row>
    <row r="1766" spans="1:19" hidden="1" x14ac:dyDescent="0.15">
      <c r="A1766" s="1">
        <v>43264</v>
      </c>
      <c r="B1766" t="s">
        <v>80</v>
      </c>
      <c r="C1766" t="s">
        <v>164</v>
      </c>
      <c r="D1766" t="s">
        <v>57</v>
      </c>
      <c r="E1766">
        <v>1</v>
      </c>
      <c r="F1766" t="s">
        <v>13</v>
      </c>
      <c r="G1766" t="s">
        <v>3181</v>
      </c>
      <c r="H1766" t="s">
        <v>2052</v>
      </c>
      <c r="I1766" t="s">
        <v>165</v>
      </c>
      <c r="J1766" t="s">
        <v>6</v>
      </c>
      <c r="K1766">
        <v>1</v>
      </c>
      <c r="L1766" t="s">
        <v>7</v>
      </c>
      <c r="M1766" t="s">
        <v>8</v>
      </c>
      <c r="N1766" t="s">
        <v>20</v>
      </c>
      <c r="O1766" t="s">
        <v>3423</v>
      </c>
      <c r="P1766">
        <v>1</v>
      </c>
      <c r="Q1766">
        <v>0</v>
      </c>
      <c r="R1766" t="s">
        <v>3468</v>
      </c>
      <c r="S1766" t="s">
        <v>3472</v>
      </c>
    </row>
    <row r="1767" spans="1:19" hidden="1" x14ac:dyDescent="0.15">
      <c r="A1767" s="1">
        <v>43264</v>
      </c>
      <c r="B1767" t="s">
        <v>80</v>
      </c>
      <c r="C1767" t="s">
        <v>2055</v>
      </c>
      <c r="D1767" t="s">
        <v>12</v>
      </c>
      <c r="E1767">
        <v>1</v>
      </c>
      <c r="F1767" t="s">
        <v>13</v>
      </c>
      <c r="G1767" t="s">
        <v>3165</v>
      </c>
      <c r="H1767" t="s">
        <v>2052</v>
      </c>
      <c r="I1767" t="s">
        <v>30</v>
      </c>
      <c r="J1767" t="s">
        <v>6</v>
      </c>
      <c r="K1767">
        <v>3</v>
      </c>
      <c r="L1767" t="s">
        <v>7</v>
      </c>
      <c r="M1767" t="s">
        <v>8</v>
      </c>
      <c r="N1767" t="s">
        <v>9</v>
      </c>
      <c r="O1767" t="s">
        <v>3423</v>
      </c>
      <c r="P1767">
        <v>1</v>
      </c>
      <c r="Q1767">
        <v>0</v>
      </c>
      <c r="R1767" t="s">
        <v>3468</v>
      </c>
      <c r="S1767" t="s">
        <v>3472</v>
      </c>
    </row>
    <row r="1768" spans="1:19" hidden="1" x14ac:dyDescent="0.15">
      <c r="A1768" s="1">
        <v>43264</v>
      </c>
      <c r="B1768" t="s">
        <v>80</v>
      </c>
      <c r="C1768" t="s">
        <v>1425</v>
      </c>
      <c r="D1768" t="s">
        <v>12</v>
      </c>
      <c r="E1768">
        <v>1</v>
      </c>
      <c r="F1768" t="s">
        <v>13</v>
      </c>
      <c r="G1768" t="s">
        <v>3165</v>
      </c>
      <c r="H1768" t="s">
        <v>2052</v>
      </c>
      <c r="I1768" t="s">
        <v>1426</v>
      </c>
      <c r="J1768" t="s">
        <v>6</v>
      </c>
      <c r="K1768">
        <v>9</v>
      </c>
      <c r="L1768" t="s">
        <v>7</v>
      </c>
      <c r="M1768" t="s">
        <v>8</v>
      </c>
      <c r="N1768" t="s">
        <v>20</v>
      </c>
      <c r="O1768" t="s">
        <v>3423</v>
      </c>
      <c r="P1768">
        <v>1</v>
      </c>
      <c r="Q1768">
        <v>0</v>
      </c>
      <c r="R1768" t="s">
        <v>3468</v>
      </c>
      <c r="S1768" t="s">
        <v>3472</v>
      </c>
    </row>
    <row r="1769" spans="1:19" hidden="1" x14ac:dyDescent="0.15">
      <c r="A1769" s="1">
        <v>43264</v>
      </c>
      <c r="B1769" t="s">
        <v>80</v>
      </c>
      <c r="C1769" t="s">
        <v>11</v>
      </c>
      <c r="D1769" t="s">
        <v>57</v>
      </c>
      <c r="E1769">
        <v>1</v>
      </c>
      <c r="F1769" t="s">
        <v>13</v>
      </c>
      <c r="G1769" t="s">
        <v>3165</v>
      </c>
      <c r="H1769" t="s">
        <v>2052</v>
      </c>
      <c r="I1769" t="s">
        <v>15</v>
      </c>
      <c r="J1769" t="s">
        <v>6</v>
      </c>
      <c r="K1769">
        <v>5</v>
      </c>
      <c r="L1769" t="s">
        <v>7</v>
      </c>
      <c r="M1769" t="s">
        <v>8</v>
      </c>
      <c r="N1769" t="s">
        <v>20</v>
      </c>
      <c r="O1769" t="s">
        <v>3423</v>
      </c>
      <c r="P1769">
        <v>1</v>
      </c>
      <c r="Q1769">
        <v>0</v>
      </c>
      <c r="R1769" t="s">
        <v>3468</v>
      </c>
      <c r="S1769" t="s">
        <v>3472</v>
      </c>
    </row>
    <row r="1770" spans="1:19" hidden="1" x14ac:dyDescent="0.15">
      <c r="A1770" s="1">
        <v>43264</v>
      </c>
      <c r="B1770" t="s">
        <v>80</v>
      </c>
      <c r="C1770" t="s">
        <v>1136</v>
      </c>
      <c r="D1770" t="s">
        <v>171</v>
      </c>
      <c r="E1770">
        <v>1</v>
      </c>
      <c r="F1770" t="s">
        <v>13</v>
      </c>
      <c r="G1770" t="s">
        <v>3165</v>
      </c>
      <c r="H1770" t="s">
        <v>2052</v>
      </c>
      <c r="I1770" t="s">
        <v>141</v>
      </c>
      <c r="J1770" t="s">
        <v>6</v>
      </c>
      <c r="K1770">
        <v>6</v>
      </c>
      <c r="L1770" t="s">
        <v>7</v>
      </c>
      <c r="M1770" t="s">
        <v>8</v>
      </c>
      <c r="N1770" t="s">
        <v>20</v>
      </c>
      <c r="O1770" t="s">
        <v>3423</v>
      </c>
      <c r="P1770">
        <v>1</v>
      </c>
      <c r="Q1770">
        <v>0</v>
      </c>
      <c r="R1770" t="s">
        <v>3468</v>
      </c>
      <c r="S1770" t="s">
        <v>3472</v>
      </c>
    </row>
    <row r="1771" spans="1:19" hidden="1" x14ac:dyDescent="0.15">
      <c r="A1771" s="1">
        <v>43264</v>
      </c>
      <c r="B1771" t="s">
        <v>80</v>
      </c>
      <c r="C1771" t="s">
        <v>231</v>
      </c>
      <c r="D1771" t="s">
        <v>232</v>
      </c>
      <c r="E1771">
        <v>1</v>
      </c>
      <c r="F1771" t="s">
        <v>13</v>
      </c>
      <c r="G1771" t="s">
        <v>3181</v>
      </c>
      <c r="H1771" t="s">
        <v>2052</v>
      </c>
      <c r="I1771" t="s">
        <v>233</v>
      </c>
      <c r="J1771" t="s">
        <v>163</v>
      </c>
      <c r="K1771">
        <v>15</v>
      </c>
      <c r="L1771" t="s">
        <v>7</v>
      </c>
      <c r="M1771" t="s">
        <v>8</v>
      </c>
      <c r="N1771" t="s">
        <v>20</v>
      </c>
      <c r="O1771" t="s">
        <v>3423</v>
      </c>
      <c r="P1771">
        <v>1</v>
      </c>
      <c r="Q1771">
        <v>0</v>
      </c>
      <c r="R1771" t="s">
        <v>3468</v>
      </c>
      <c r="S1771" t="s">
        <v>3472</v>
      </c>
    </row>
    <row r="1772" spans="1:19" hidden="1" x14ac:dyDescent="0.15">
      <c r="A1772" s="1">
        <v>43264</v>
      </c>
      <c r="B1772" t="s">
        <v>80</v>
      </c>
      <c r="C1772" t="s">
        <v>100</v>
      </c>
      <c r="D1772" t="s">
        <v>57</v>
      </c>
      <c r="E1772">
        <v>1</v>
      </c>
      <c r="F1772" t="s">
        <v>13</v>
      </c>
      <c r="G1772" t="s">
        <v>3165</v>
      </c>
      <c r="H1772" t="s">
        <v>2052</v>
      </c>
      <c r="I1772" t="s">
        <v>101</v>
      </c>
      <c r="J1772" t="s">
        <v>6</v>
      </c>
      <c r="K1772">
        <v>19</v>
      </c>
      <c r="L1772" t="s">
        <v>7</v>
      </c>
      <c r="M1772" t="s">
        <v>8</v>
      </c>
      <c r="N1772" t="s">
        <v>20</v>
      </c>
      <c r="O1772" t="s">
        <v>3423</v>
      </c>
      <c r="P1772">
        <v>1</v>
      </c>
      <c r="Q1772">
        <v>0</v>
      </c>
      <c r="R1772" t="s">
        <v>3468</v>
      </c>
      <c r="S1772" t="s">
        <v>3472</v>
      </c>
    </row>
    <row r="1773" spans="1:19" hidden="1" x14ac:dyDescent="0.15">
      <c r="A1773" s="1">
        <v>43264</v>
      </c>
      <c r="B1773" t="s">
        <v>80</v>
      </c>
      <c r="C1773" t="s">
        <v>990</v>
      </c>
      <c r="D1773" t="s">
        <v>12</v>
      </c>
      <c r="E1773">
        <v>1</v>
      </c>
      <c r="F1773" t="s">
        <v>13</v>
      </c>
      <c r="G1773" t="s">
        <v>3165</v>
      </c>
      <c r="H1773" t="s">
        <v>2052</v>
      </c>
      <c r="I1773" t="s">
        <v>992</v>
      </c>
      <c r="J1773" t="s">
        <v>6</v>
      </c>
      <c r="K1773">
        <v>8</v>
      </c>
      <c r="L1773" t="s">
        <v>7</v>
      </c>
      <c r="M1773" t="s">
        <v>8</v>
      </c>
      <c r="N1773" t="s">
        <v>20</v>
      </c>
      <c r="O1773" t="s">
        <v>3423</v>
      </c>
      <c r="P1773">
        <v>1</v>
      </c>
      <c r="Q1773">
        <v>0</v>
      </c>
      <c r="R1773" t="s">
        <v>3468</v>
      </c>
      <c r="S1773" t="s">
        <v>3472</v>
      </c>
    </row>
    <row r="1774" spans="1:19" hidden="1" x14ac:dyDescent="0.15">
      <c r="A1774" s="1">
        <v>43264</v>
      </c>
      <c r="B1774" t="s">
        <v>80</v>
      </c>
      <c r="C1774" t="s">
        <v>1396</v>
      </c>
      <c r="D1774" t="s">
        <v>57</v>
      </c>
      <c r="E1774">
        <v>1</v>
      </c>
      <c r="F1774" t="s">
        <v>13</v>
      </c>
      <c r="G1774" t="s">
        <v>3165</v>
      </c>
      <c r="H1774" t="s">
        <v>2052</v>
      </c>
      <c r="I1774" t="s">
        <v>149</v>
      </c>
      <c r="J1774" t="s">
        <v>6</v>
      </c>
      <c r="K1774">
        <v>20</v>
      </c>
      <c r="L1774" t="s">
        <v>7</v>
      </c>
      <c r="M1774" t="s">
        <v>8</v>
      </c>
      <c r="N1774" t="s">
        <v>20</v>
      </c>
      <c r="O1774" t="s">
        <v>3423</v>
      </c>
      <c r="P1774">
        <v>1</v>
      </c>
      <c r="Q1774">
        <v>0</v>
      </c>
      <c r="R1774" t="s">
        <v>3468</v>
      </c>
      <c r="S1774" t="s">
        <v>3472</v>
      </c>
    </row>
    <row r="1775" spans="1:19" hidden="1" x14ac:dyDescent="0.15">
      <c r="A1775" s="1">
        <v>43264</v>
      </c>
      <c r="B1775" t="s">
        <v>80</v>
      </c>
      <c r="C1775" t="s">
        <v>1462</v>
      </c>
      <c r="D1775" t="s">
        <v>12</v>
      </c>
      <c r="E1775">
        <v>1</v>
      </c>
      <c r="F1775" t="s">
        <v>13</v>
      </c>
      <c r="G1775" t="s">
        <v>3165</v>
      </c>
      <c r="H1775" t="s">
        <v>2052</v>
      </c>
      <c r="I1775" t="s">
        <v>1463</v>
      </c>
      <c r="J1775" t="s">
        <v>6</v>
      </c>
      <c r="K1775">
        <v>10</v>
      </c>
      <c r="L1775" t="s">
        <v>7</v>
      </c>
      <c r="M1775" t="s">
        <v>8</v>
      </c>
      <c r="N1775" t="s">
        <v>20</v>
      </c>
      <c r="O1775" t="s">
        <v>3423</v>
      </c>
      <c r="P1775">
        <v>1</v>
      </c>
      <c r="Q1775">
        <v>0</v>
      </c>
      <c r="R1775" t="s">
        <v>3468</v>
      </c>
      <c r="S1775" t="s">
        <v>3472</v>
      </c>
    </row>
    <row r="1776" spans="1:19" hidden="1" x14ac:dyDescent="0.15">
      <c r="A1776" s="1">
        <v>43264</v>
      </c>
      <c r="B1776" t="s">
        <v>80</v>
      </c>
      <c r="C1776" t="s">
        <v>951</v>
      </c>
      <c r="D1776" t="s">
        <v>57</v>
      </c>
      <c r="E1776">
        <v>1</v>
      </c>
      <c r="F1776" t="s">
        <v>13</v>
      </c>
      <c r="G1776" t="s">
        <v>3165</v>
      </c>
      <c r="H1776" t="s">
        <v>2052</v>
      </c>
      <c r="I1776" t="s">
        <v>144</v>
      </c>
      <c r="J1776" t="s">
        <v>6</v>
      </c>
      <c r="K1776">
        <v>7</v>
      </c>
      <c r="L1776" t="s">
        <v>7</v>
      </c>
      <c r="M1776" t="s">
        <v>8</v>
      </c>
      <c r="N1776" t="s">
        <v>20</v>
      </c>
      <c r="O1776" t="s">
        <v>3423</v>
      </c>
      <c r="P1776">
        <v>1</v>
      </c>
      <c r="Q1776">
        <v>0</v>
      </c>
      <c r="R1776" t="s">
        <v>3468</v>
      </c>
      <c r="S1776" t="s">
        <v>3472</v>
      </c>
    </row>
    <row r="1777" spans="1:19" hidden="1" x14ac:dyDescent="0.15">
      <c r="A1777" s="1">
        <v>43264</v>
      </c>
      <c r="B1777" t="s">
        <v>80</v>
      </c>
      <c r="C1777" t="s">
        <v>498</v>
      </c>
      <c r="D1777" t="s">
        <v>57</v>
      </c>
      <c r="E1777">
        <v>1</v>
      </c>
      <c r="F1777" t="s">
        <v>13</v>
      </c>
      <c r="G1777" t="s">
        <v>3165</v>
      </c>
      <c r="H1777" t="s">
        <v>2052</v>
      </c>
      <c r="I1777" t="s">
        <v>500</v>
      </c>
      <c r="J1777" t="s">
        <v>6</v>
      </c>
      <c r="K1777">
        <v>18</v>
      </c>
      <c r="L1777" t="s">
        <v>7</v>
      </c>
      <c r="M1777" t="s">
        <v>8</v>
      </c>
      <c r="N1777" t="s">
        <v>20</v>
      </c>
      <c r="O1777" t="s">
        <v>3423</v>
      </c>
      <c r="P1777">
        <v>1</v>
      </c>
      <c r="Q1777">
        <v>0</v>
      </c>
      <c r="R1777" t="s">
        <v>3468</v>
      </c>
      <c r="S1777" t="s">
        <v>3472</v>
      </c>
    </row>
    <row r="1778" spans="1:19" hidden="1" x14ac:dyDescent="0.15">
      <c r="A1778" s="1">
        <v>43264</v>
      </c>
      <c r="B1778" t="s">
        <v>80</v>
      </c>
      <c r="C1778" t="s">
        <v>1034</v>
      </c>
      <c r="D1778" t="s">
        <v>198</v>
      </c>
      <c r="E1778">
        <v>1</v>
      </c>
      <c r="F1778" t="s">
        <v>13</v>
      </c>
      <c r="G1778" t="s">
        <v>3165</v>
      </c>
      <c r="H1778" t="s">
        <v>2052</v>
      </c>
      <c r="I1778" t="s">
        <v>34</v>
      </c>
      <c r="J1778" t="s">
        <v>6</v>
      </c>
      <c r="K1778">
        <v>12</v>
      </c>
      <c r="L1778" t="s">
        <v>7</v>
      </c>
      <c r="M1778" t="s">
        <v>8</v>
      </c>
      <c r="N1778" t="s">
        <v>20</v>
      </c>
      <c r="O1778" t="s">
        <v>3423</v>
      </c>
      <c r="P1778">
        <v>1</v>
      </c>
      <c r="Q1778">
        <v>0</v>
      </c>
      <c r="R1778" t="s">
        <v>3468</v>
      </c>
      <c r="S1778" t="s">
        <v>3472</v>
      </c>
    </row>
    <row r="1779" spans="1:19" hidden="1" x14ac:dyDescent="0.15">
      <c r="A1779" s="1">
        <v>43264</v>
      </c>
      <c r="B1779" t="s">
        <v>80</v>
      </c>
      <c r="C1779" t="s">
        <v>1401</v>
      </c>
      <c r="D1779" t="s">
        <v>171</v>
      </c>
      <c r="E1779">
        <v>1</v>
      </c>
      <c r="F1779" t="s">
        <v>13</v>
      </c>
      <c r="G1779" t="s">
        <v>3165</v>
      </c>
      <c r="H1779" t="s">
        <v>2052</v>
      </c>
      <c r="I1779" t="s">
        <v>354</v>
      </c>
      <c r="J1779" t="s">
        <v>6</v>
      </c>
      <c r="K1779">
        <v>13</v>
      </c>
      <c r="L1779" t="s">
        <v>7</v>
      </c>
      <c r="M1779" t="s">
        <v>8</v>
      </c>
      <c r="N1779" t="s">
        <v>20</v>
      </c>
      <c r="O1779" t="s">
        <v>3423</v>
      </c>
      <c r="P1779">
        <v>1</v>
      </c>
      <c r="Q1779">
        <v>0</v>
      </c>
      <c r="R1779" t="s">
        <v>3468</v>
      </c>
      <c r="S1779" t="s">
        <v>3472</v>
      </c>
    </row>
    <row r="1780" spans="1:19" hidden="1" x14ac:dyDescent="0.15">
      <c r="A1780" s="1">
        <v>43264</v>
      </c>
      <c r="B1780" t="s">
        <v>80</v>
      </c>
      <c r="C1780" t="s">
        <v>32</v>
      </c>
      <c r="D1780" t="s">
        <v>12</v>
      </c>
      <c r="E1780">
        <v>1</v>
      </c>
      <c r="F1780" t="s">
        <v>13</v>
      </c>
      <c r="G1780" t="s">
        <v>3165</v>
      </c>
      <c r="H1780" t="s">
        <v>2052</v>
      </c>
      <c r="I1780" t="s">
        <v>34</v>
      </c>
      <c r="J1780" t="s">
        <v>6</v>
      </c>
      <c r="K1780">
        <v>11</v>
      </c>
      <c r="L1780" t="s">
        <v>7</v>
      </c>
      <c r="M1780" t="s">
        <v>8</v>
      </c>
      <c r="N1780" t="s">
        <v>20</v>
      </c>
      <c r="O1780" t="s">
        <v>3423</v>
      </c>
      <c r="P1780">
        <v>1</v>
      </c>
      <c r="Q1780">
        <v>0</v>
      </c>
      <c r="R1780" t="s">
        <v>3468</v>
      </c>
      <c r="S1780" t="s">
        <v>3472</v>
      </c>
    </row>
    <row r="1781" spans="1:19" hidden="1" x14ac:dyDescent="0.15">
      <c r="A1781" s="1">
        <v>43264</v>
      </c>
      <c r="B1781" t="s">
        <v>80</v>
      </c>
      <c r="C1781" t="s">
        <v>993</v>
      </c>
      <c r="D1781" t="s">
        <v>12</v>
      </c>
      <c r="E1781">
        <v>1</v>
      </c>
      <c r="F1781" t="s">
        <v>13</v>
      </c>
      <c r="G1781" t="s">
        <v>3165</v>
      </c>
      <c r="H1781" t="s">
        <v>2052</v>
      </c>
      <c r="I1781" t="s">
        <v>994</v>
      </c>
      <c r="J1781" t="s">
        <v>6</v>
      </c>
      <c r="K1781">
        <v>14</v>
      </c>
      <c r="L1781" t="s">
        <v>7</v>
      </c>
      <c r="M1781" t="s">
        <v>8</v>
      </c>
      <c r="N1781" t="s">
        <v>20</v>
      </c>
      <c r="O1781" t="s">
        <v>3423</v>
      </c>
      <c r="P1781">
        <v>1</v>
      </c>
      <c r="Q1781">
        <v>0</v>
      </c>
      <c r="R1781" t="s">
        <v>3468</v>
      </c>
      <c r="S1781" t="s">
        <v>3472</v>
      </c>
    </row>
    <row r="1782" spans="1:19" hidden="1" x14ac:dyDescent="0.15">
      <c r="A1782" s="1">
        <v>43264</v>
      </c>
      <c r="B1782" t="s">
        <v>80</v>
      </c>
      <c r="C1782" t="s">
        <v>1089</v>
      </c>
      <c r="D1782" t="s">
        <v>12</v>
      </c>
      <c r="E1782">
        <v>1</v>
      </c>
      <c r="F1782" t="s">
        <v>13</v>
      </c>
      <c r="G1782" t="s">
        <v>3181</v>
      </c>
      <c r="H1782" t="s">
        <v>2052</v>
      </c>
      <c r="I1782" t="s">
        <v>1091</v>
      </c>
      <c r="J1782" t="s">
        <v>124</v>
      </c>
      <c r="K1782">
        <v>16</v>
      </c>
      <c r="L1782" t="s">
        <v>7</v>
      </c>
      <c r="M1782" t="s">
        <v>8</v>
      </c>
      <c r="N1782" t="s">
        <v>20</v>
      </c>
      <c r="O1782" t="s">
        <v>3423</v>
      </c>
      <c r="P1782">
        <v>1</v>
      </c>
      <c r="Q1782">
        <v>0</v>
      </c>
      <c r="R1782" t="s">
        <v>3468</v>
      </c>
      <c r="S1782" t="s">
        <v>3472</v>
      </c>
    </row>
    <row r="1783" spans="1:19" x14ac:dyDescent="0.15">
      <c r="A1783" s="1">
        <v>43264</v>
      </c>
      <c r="B1783" t="s">
        <v>0</v>
      </c>
      <c r="C1783" t="s">
        <v>257</v>
      </c>
      <c r="D1783" t="s">
        <v>198</v>
      </c>
      <c r="E1783">
        <v>1</v>
      </c>
      <c r="F1783" t="s">
        <v>44</v>
      </c>
      <c r="G1783" t="s">
        <v>3197</v>
      </c>
      <c r="H1783" t="s">
        <v>2056</v>
      </c>
      <c r="I1783" t="s">
        <v>258</v>
      </c>
      <c r="J1783" t="s">
        <v>6</v>
      </c>
      <c r="K1783">
        <v>1</v>
      </c>
      <c r="L1783" t="s">
        <v>7</v>
      </c>
      <c r="M1783" t="s">
        <v>8</v>
      </c>
      <c r="N1783" t="s">
        <v>9</v>
      </c>
      <c r="O1783" t="s">
        <v>3421</v>
      </c>
      <c r="P1783">
        <v>2</v>
      </c>
      <c r="Q1783">
        <v>0</v>
      </c>
      <c r="R1783" s="7" t="s">
        <v>3480</v>
      </c>
      <c r="S1783" t="s">
        <v>3574</v>
      </c>
    </row>
    <row r="1784" spans="1:19" x14ac:dyDescent="0.15">
      <c r="A1784" s="1">
        <v>43265</v>
      </c>
      <c r="B1784" t="s">
        <v>0</v>
      </c>
      <c r="C1784" t="s">
        <v>408</v>
      </c>
      <c r="D1784" t="s">
        <v>2057</v>
      </c>
      <c r="E1784">
        <v>1</v>
      </c>
      <c r="F1784" t="s">
        <v>44</v>
      </c>
      <c r="G1784" t="s">
        <v>3197</v>
      </c>
      <c r="H1784" t="s">
        <v>2058</v>
      </c>
      <c r="I1784" t="s">
        <v>409</v>
      </c>
      <c r="J1784" t="s">
        <v>85</v>
      </c>
      <c r="K1784">
        <v>1</v>
      </c>
      <c r="L1784" t="s">
        <v>7</v>
      </c>
      <c r="M1784" t="s">
        <v>1995</v>
      </c>
      <c r="N1784" t="s">
        <v>20</v>
      </c>
      <c r="O1784" t="s">
        <v>3422</v>
      </c>
      <c r="P1784">
        <v>2</v>
      </c>
      <c r="Q1784">
        <v>1</v>
      </c>
      <c r="R1784" t="s">
        <v>3557</v>
      </c>
    </row>
    <row r="1785" spans="1:19" hidden="1" x14ac:dyDescent="0.15">
      <c r="A1785" s="1">
        <v>43265</v>
      </c>
      <c r="B1785" t="s">
        <v>80</v>
      </c>
      <c r="C1785" t="s">
        <v>145</v>
      </c>
      <c r="D1785" t="s">
        <v>57</v>
      </c>
      <c r="E1785">
        <v>1</v>
      </c>
      <c r="F1785" t="s">
        <v>13</v>
      </c>
      <c r="G1785" t="s">
        <v>3165</v>
      </c>
      <c r="H1785" t="s">
        <v>2059</v>
      </c>
      <c r="I1785" t="s">
        <v>25</v>
      </c>
      <c r="J1785" t="s">
        <v>6</v>
      </c>
      <c r="K1785">
        <v>1</v>
      </c>
      <c r="L1785" t="s">
        <v>7</v>
      </c>
      <c r="M1785" t="s">
        <v>8</v>
      </c>
      <c r="N1785" t="s">
        <v>154</v>
      </c>
      <c r="O1785" t="s">
        <v>3422</v>
      </c>
      <c r="P1785">
        <v>2</v>
      </c>
      <c r="Q1785" s="5">
        <v>1</v>
      </c>
      <c r="R1785" t="s">
        <v>3557</v>
      </c>
    </row>
    <row r="1786" spans="1:19" hidden="1" x14ac:dyDescent="0.15">
      <c r="A1786" s="1">
        <v>43265</v>
      </c>
      <c r="B1786" t="s">
        <v>80</v>
      </c>
      <c r="C1786" t="s">
        <v>145</v>
      </c>
      <c r="D1786" t="s">
        <v>57</v>
      </c>
      <c r="E1786">
        <v>2</v>
      </c>
      <c r="F1786" t="s">
        <v>13</v>
      </c>
      <c r="G1786" t="s">
        <v>3165</v>
      </c>
      <c r="H1786" t="s">
        <v>2060</v>
      </c>
      <c r="I1786" t="s">
        <v>25</v>
      </c>
      <c r="J1786" t="s">
        <v>6</v>
      </c>
      <c r="K1786">
        <v>1</v>
      </c>
      <c r="L1786" t="s">
        <v>7</v>
      </c>
      <c r="M1786" t="s">
        <v>8</v>
      </c>
      <c r="N1786" t="s">
        <v>154</v>
      </c>
      <c r="O1786" t="s">
        <v>3422</v>
      </c>
      <c r="P1786">
        <v>2</v>
      </c>
      <c r="Q1786" s="5">
        <v>1</v>
      </c>
      <c r="R1786" t="s">
        <v>3557</v>
      </c>
    </row>
    <row r="1787" spans="1:19" hidden="1" x14ac:dyDescent="0.15">
      <c r="A1787" s="1">
        <v>43265</v>
      </c>
      <c r="B1787" t="s">
        <v>80</v>
      </c>
      <c r="C1787" t="s">
        <v>457</v>
      </c>
      <c r="D1787" t="s">
        <v>198</v>
      </c>
      <c r="E1787">
        <v>1</v>
      </c>
      <c r="F1787" t="s">
        <v>13</v>
      </c>
      <c r="G1787" t="s">
        <v>3165</v>
      </c>
      <c r="H1787" t="s">
        <v>2060</v>
      </c>
      <c r="I1787" t="s">
        <v>30</v>
      </c>
      <c r="J1787" t="s">
        <v>6</v>
      </c>
      <c r="K1787">
        <v>3</v>
      </c>
      <c r="L1787" t="s">
        <v>7</v>
      </c>
      <c r="M1787" t="s">
        <v>2061</v>
      </c>
      <c r="N1787" t="s">
        <v>20</v>
      </c>
      <c r="O1787" t="s">
        <v>3422</v>
      </c>
      <c r="P1787">
        <v>2</v>
      </c>
      <c r="Q1787">
        <v>1</v>
      </c>
      <c r="R1787" t="s">
        <v>3557</v>
      </c>
    </row>
    <row r="1788" spans="1:19" hidden="1" x14ac:dyDescent="0.15">
      <c r="A1788" s="1">
        <v>43265</v>
      </c>
      <c r="B1788" t="s">
        <v>80</v>
      </c>
      <c r="C1788" t="s">
        <v>1136</v>
      </c>
      <c r="D1788" t="s">
        <v>171</v>
      </c>
      <c r="E1788">
        <v>1</v>
      </c>
      <c r="F1788" t="s">
        <v>13</v>
      </c>
      <c r="G1788" t="s">
        <v>3165</v>
      </c>
      <c r="H1788" t="s">
        <v>2060</v>
      </c>
      <c r="I1788" t="s">
        <v>141</v>
      </c>
      <c r="J1788" t="s">
        <v>6</v>
      </c>
      <c r="K1788">
        <v>7</v>
      </c>
      <c r="L1788" t="s">
        <v>7</v>
      </c>
      <c r="M1788" t="s">
        <v>2062</v>
      </c>
      <c r="N1788" t="s">
        <v>20</v>
      </c>
      <c r="O1788" t="s">
        <v>3422</v>
      </c>
      <c r="P1788">
        <v>2</v>
      </c>
      <c r="Q1788">
        <v>1</v>
      </c>
      <c r="R1788" t="s">
        <v>3557</v>
      </c>
    </row>
    <row r="1789" spans="1:19" hidden="1" x14ac:dyDescent="0.15">
      <c r="A1789" s="1">
        <v>43265</v>
      </c>
      <c r="B1789" t="s">
        <v>80</v>
      </c>
      <c r="C1789" t="s">
        <v>11</v>
      </c>
      <c r="D1789" t="s">
        <v>57</v>
      </c>
      <c r="E1789">
        <v>1</v>
      </c>
      <c r="F1789" t="s">
        <v>13</v>
      </c>
      <c r="G1789" t="s">
        <v>3165</v>
      </c>
      <c r="H1789" t="s">
        <v>2060</v>
      </c>
      <c r="I1789" t="s">
        <v>15</v>
      </c>
      <c r="J1789" t="s">
        <v>6</v>
      </c>
      <c r="K1789">
        <v>8</v>
      </c>
      <c r="L1789" t="s">
        <v>7</v>
      </c>
      <c r="M1789" t="s">
        <v>818</v>
      </c>
      <c r="N1789" t="s">
        <v>20</v>
      </c>
      <c r="O1789" t="s">
        <v>3422</v>
      </c>
      <c r="P1789">
        <v>2</v>
      </c>
      <c r="Q1789">
        <v>1</v>
      </c>
      <c r="R1789" t="s">
        <v>3557</v>
      </c>
    </row>
    <row r="1790" spans="1:19" hidden="1" x14ac:dyDescent="0.15">
      <c r="A1790" s="1">
        <v>43265</v>
      </c>
      <c r="B1790" t="s">
        <v>80</v>
      </c>
      <c r="C1790" t="s">
        <v>1396</v>
      </c>
      <c r="D1790" t="s">
        <v>57</v>
      </c>
      <c r="E1790">
        <v>1</v>
      </c>
      <c r="F1790" t="s">
        <v>13</v>
      </c>
      <c r="G1790" t="s">
        <v>3165</v>
      </c>
      <c r="H1790" t="s">
        <v>2060</v>
      </c>
      <c r="I1790" t="s">
        <v>149</v>
      </c>
      <c r="J1790" t="s">
        <v>6</v>
      </c>
      <c r="K1790">
        <v>4</v>
      </c>
      <c r="L1790" t="s">
        <v>7</v>
      </c>
      <c r="M1790" t="s">
        <v>2063</v>
      </c>
      <c r="N1790" t="s">
        <v>20</v>
      </c>
      <c r="O1790" t="s">
        <v>3422</v>
      </c>
      <c r="P1790">
        <v>2</v>
      </c>
      <c r="Q1790">
        <v>1</v>
      </c>
      <c r="R1790" t="s">
        <v>3557</v>
      </c>
    </row>
    <row r="1791" spans="1:19" hidden="1" x14ac:dyDescent="0.15">
      <c r="A1791" s="1">
        <v>43265</v>
      </c>
      <c r="B1791" t="s">
        <v>80</v>
      </c>
      <c r="C1791" t="s">
        <v>100</v>
      </c>
      <c r="D1791" t="s">
        <v>57</v>
      </c>
      <c r="E1791">
        <v>1</v>
      </c>
      <c r="F1791" t="s">
        <v>13</v>
      </c>
      <c r="G1791" t="s">
        <v>3165</v>
      </c>
      <c r="H1791" t="s">
        <v>2060</v>
      </c>
      <c r="I1791" t="s">
        <v>101</v>
      </c>
      <c r="J1791" t="s">
        <v>6</v>
      </c>
      <c r="K1791">
        <v>10</v>
      </c>
      <c r="L1791" t="s">
        <v>7</v>
      </c>
      <c r="M1791" t="s">
        <v>2064</v>
      </c>
      <c r="N1791" t="s">
        <v>20</v>
      </c>
      <c r="O1791" t="s">
        <v>3422</v>
      </c>
      <c r="P1791">
        <v>2</v>
      </c>
      <c r="Q1791">
        <v>1</v>
      </c>
      <c r="R1791" t="s">
        <v>3557</v>
      </c>
    </row>
    <row r="1792" spans="1:19" hidden="1" x14ac:dyDescent="0.15">
      <c r="A1792" s="1">
        <v>43265</v>
      </c>
      <c r="B1792" t="s">
        <v>80</v>
      </c>
      <c r="C1792" t="s">
        <v>1401</v>
      </c>
      <c r="D1792" t="s">
        <v>171</v>
      </c>
      <c r="E1792">
        <v>1</v>
      </c>
      <c r="F1792" t="s">
        <v>13</v>
      </c>
      <c r="G1792" t="s">
        <v>3165</v>
      </c>
      <c r="H1792" t="s">
        <v>2060</v>
      </c>
      <c r="I1792" t="s">
        <v>354</v>
      </c>
      <c r="J1792" t="s">
        <v>6</v>
      </c>
      <c r="K1792">
        <v>5</v>
      </c>
      <c r="L1792" t="s">
        <v>7</v>
      </c>
      <c r="M1792" t="s">
        <v>2065</v>
      </c>
      <c r="N1792" t="s">
        <v>20</v>
      </c>
      <c r="O1792" t="s">
        <v>3422</v>
      </c>
      <c r="P1792">
        <v>2</v>
      </c>
      <c r="Q1792">
        <v>1</v>
      </c>
      <c r="R1792" t="s">
        <v>3557</v>
      </c>
    </row>
    <row r="1793" spans="1:18" hidden="1" x14ac:dyDescent="0.15">
      <c r="A1793" s="1">
        <v>43265</v>
      </c>
      <c r="B1793" t="s">
        <v>80</v>
      </c>
      <c r="C1793" t="s">
        <v>498</v>
      </c>
      <c r="D1793" t="s">
        <v>57</v>
      </c>
      <c r="E1793">
        <v>1</v>
      </c>
      <c r="F1793" t="s">
        <v>13</v>
      </c>
      <c r="G1793" t="s">
        <v>3165</v>
      </c>
      <c r="H1793" t="s">
        <v>2060</v>
      </c>
      <c r="I1793" t="s">
        <v>500</v>
      </c>
      <c r="J1793" t="s">
        <v>6</v>
      </c>
      <c r="K1793">
        <v>9</v>
      </c>
      <c r="L1793" t="s">
        <v>7</v>
      </c>
      <c r="M1793" t="s">
        <v>816</v>
      </c>
      <c r="N1793" t="s">
        <v>20</v>
      </c>
      <c r="O1793" t="s">
        <v>3422</v>
      </c>
      <c r="P1793">
        <v>2</v>
      </c>
      <c r="Q1793">
        <v>1</v>
      </c>
      <c r="R1793" t="s">
        <v>3557</v>
      </c>
    </row>
    <row r="1794" spans="1:18" hidden="1" x14ac:dyDescent="0.15">
      <c r="A1794" s="1">
        <v>43265</v>
      </c>
      <c r="B1794" t="s">
        <v>80</v>
      </c>
      <c r="C1794" t="s">
        <v>951</v>
      </c>
      <c r="D1794" t="s">
        <v>57</v>
      </c>
      <c r="E1794">
        <v>1</v>
      </c>
      <c r="F1794" t="s">
        <v>13</v>
      </c>
      <c r="G1794" t="s">
        <v>3165</v>
      </c>
      <c r="H1794" t="s">
        <v>2060</v>
      </c>
      <c r="I1794" t="s">
        <v>144</v>
      </c>
      <c r="J1794" t="s">
        <v>6</v>
      </c>
      <c r="K1794">
        <v>6</v>
      </c>
      <c r="L1794" t="s">
        <v>7</v>
      </c>
      <c r="M1794" t="s">
        <v>2066</v>
      </c>
      <c r="N1794" t="s">
        <v>20</v>
      </c>
      <c r="O1794" t="s">
        <v>3422</v>
      </c>
      <c r="P1794">
        <v>2</v>
      </c>
      <c r="Q1794">
        <v>1</v>
      </c>
      <c r="R1794" t="s">
        <v>3557</v>
      </c>
    </row>
    <row r="1795" spans="1:18" hidden="1" x14ac:dyDescent="0.15">
      <c r="A1795" s="1">
        <v>43265</v>
      </c>
      <c r="B1795" t="s">
        <v>80</v>
      </c>
      <c r="C1795" t="s">
        <v>358</v>
      </c>
      <c r="D1795" t="s">
        <v>12</v>
      </c>
      <c r="E1795">
        <v>1</v>
      </c>
      <c r="F1795" t="s">
        <v>13</v>
      </c>
      <c r="G1795" t="s">
        <v>3165</v>
      </c>
      <c r="H1795" t="s">
        <v>2060</v>
      </c>
      <c r="I1795" t="s">
        <v>359</v>
      </c>
      <c r="J1795" t="s">
        <v>6</v>
      </c>
      <c r="K1795">
        <v>2</v>
      </c>
      <c r="L1795" t="s">
        <v>7</v>
      </c>
      <c r="M1795" t="s">
        <v>821</v>
      </c>
      <c r="N1795" t="s">
        <v>20</v>
      </c>
      <c r="O1795" t="s">
        <v>3422</v>
      </c>
      <c r="P1795">
        <v>2</v>
      </c>
      <c r="Q1795">
        <v>2</v>
      </c>
      <c r="R1795" t="s">
        <v>3557</v>
      </c>
    </row>
    <row r="1796" spans="1:18" hidden="1" x14ac:dyDescent="0.15">
      <c r="A1796" s="1">
        <v>43265</v>
      </c>
      <c r="B1796" t="s">
        <v>10</v>
      </c>
      <c r="C1796" t="s">
        <v>1299</v>
      </c>
      <c r="D1796" t="s">
        <v>1300</v>
      </c>
      <c r="E1796">
        <v>1</v>
      </c>
      <c r="F1796" t="s">
        <v>38</v>
      </c>
      <c r="G1796" t="s">
        <v>3178</v>
      </c>
      <c r="H1796" t="s">
        <v>2067</v>
      </c>
      <c r="I1796" t="s">
        <v>40</v>
      </c>
      <c r="J1796" t="s">
        <v>184</v>
      </c>
      <c r="K1796">
        <v>1</v>
      </c>
      <c r="L1796" t="s">
        <v>41</v>
      </c>
      <c r="M1796" t="s">
        <v>8</v>
      </c>
      <c r="N1796" t="s">
        <v>42</v>
      </c>
      <c r="O1796" t="s">
        <v>3422</v>
      </c>
      <c r="P1796">
        <v>1</v>
      </c>
      <c r="Q1796">
        <v>0</v>
      </c>
    </row>
    <row r="1797" spans="1:18" hidden="1" x14ac:dyDescent="0.15">
      <c r="A1797" s="1">
        <v>43265</v>
      </c>
      <c r="B1797" t="s">
        <v>10</v>
      </c>
      <c r="C1797" t="s">
        <v>1462</v>
      </c>
      <c r="D1797" t="s">
        <v>12</v>
      </c>
      <c r="E1797">
        <v>1</v>
      </c>
      <c r="F1797" t="s">
        <v>13</v>
      </c>
      <c r="G1797" t="s">
        <v>3165</v>
      </c>
      <c r="H1797" t="s">
        <v>2068</v>
      </c>
      <c r="I1797" t="s">
        <v>1463</v>
      </c>
      <c r="J1797" t="s">
        <v>6</v>
      </c>
      <c r="K1797">
        <v>3</v>
      </c>
      <c r="L1797" t="s">
        <v>7</v>
      </c>
      <c r="M1797" t="s">
        <v>8</v>
      </c>
      <c r="N1797" t="s">
        <v>20</v>
      </c>
      <c r="O1797" t="s">
        <v>3422</v>
      </c>
      <c r="P1797">
        <v>2</v>
      </c>
      <c r="Q1797" s="5">
        <v>1</v>
      </c>
      <c r="R1797" t="s">
        <v>3557</v>
      </c>
    </row>
    <row r="1798" spans="1:18" hidden="1" x14ac:dyDescent="0.15">
      <c r="A1798" s="1">
        <v>43265</v>
      </c>
      <c r="B1798" t="s">
        <v>10</v>
      </c>
      <c r="C1798" t="s">
        <v>457</v>
      </c>
      <c r="D1798" t="s">
        <v>198</v>
      </c>
      <c r="E1798">
        <v>1</v>
      </c>
      <c r="F1798" t="s">
        <v>13</v>
      </c>
      <c r="G1798" t="s">
        <v>3165</v>
      </c>
      <c r="H1798" t="s">
        <v>2068</v>
      </c>
      <c r="I1798" t="s">
        <v>30</v>
      </c>
      <c r="J1798" t="s">
        <v>6</v>
      </c>
      <c r="K1798">
        <v>2</v>
      </c>
      <c r="L1798" t="s">
        <v>7</v>
      </c>
      <c r="M1798" t="s">
        <v>3444</v>
      </c>
      <c r="N1798" t="s">
        <v>20</v>
      </c>
      <c r="O1798" t="s">
        <v>3422</v>
      </c>
      <c r="P1798">
        <v>2</v>
      </c>
      <c r="Q1798">
        <v>12</v>
      </c>
      <c r="R1798" t="s">
        <v>3557</v>
      </c>
    </row>
    <row r="1799" spans="1:18" hidden="1" x14ac:dyDescent="0.15">
      <c r="A1799" s="1">
        <v>43265</v>
      </c>
      <c r="B1799" t="s">
        <v>10</v>
      </c>
      <c r="C1799" t="s">
        <v>145</v>
      </c>
      <c r="D1799" t="s">
        <v>212</v>
      </c>
      <c r="E1799">
        <v>1</v>
      </c>
      <c r="F1799" t="s">
        <v>13</v>
      </c>
      <c r="G1799" t="s">
        <v>3165</v>
      </c>
      <c r="H1799" t="s">
        <v>2068</v>
      </c>
      <c r="I1799" t="s">
        <v>25</v>
      </c>
      <c r="J1799" t="s">
        <v>6</v>
      </c>
      <c r="K1799">
        <v>1</v>
      </c>
      <c r="L1799" t="s">
        <v>7</v>
      </c>
      <c r="M1799" t="s">
        <v>8</v>
      </c>
      <c r="N1799" t="s">
        <v>20</v>
      </c>
      <c r="O1799" t="s">
        <v>3422</v>
      </c>
      <c r="P1799">
        <v>2</v>
      </c>
      <c r="Q1799" s="5">
        <v>1</v>
      </c>
      <c r="R1799" t="s">
        <v>3557</v>
      </c>
    </row>
    <row r="1800" spans="1:18" hidden="1" x14ac:dyDescent="0.15">
      <c r="A1800" s="1">
        <v>43265</v>
      </c>
      <c r="B1800" t="s">
        <v>80</v>
      </c>
      <c r="C1800" t="s">
        <v>990</v>
      </c>
      <c r="D1800" t="s">
        <v>12</v>
      </c>
      <c r="E1800">
        <v>1</v>
      </c>
      <c r="F1800" t="s">
        <v>13</v>
      </c>
      <c r="G1800" t="s">
        <v>3165</v>
      </c>
      <c r="H1800" t="s">
        <v>2069</v>
      </c>
      <c r="I1800" t="s">
        <v>992</v>
      </c>
      <c r="J1800" t="s">
        <v>6</v>
      </c>
      <c r="K1800">
        <v>1</v>
      </c>
      <c r="L1800" t="s">
        <v>7</v>
      </c>
      <c r="M1800" t="s">
        <v>2070</v>
      </c>
      <c r="N1800" t="s">
        <v>20</v>
      </c>
      <c r="O1800" t="s">
        <v>3422</v>
      </c>
      <c r="P1800">
        <v>2</v>
      </c>
      <c r="Q1800">
        <v>1</v>
      </c>
      <c r="R1800" t="s">
        <v>3557</v>
      </c>
    </row>
    <row r="1801" spans="1:18" hidden="1" x14ac:dyDescent="0.15">
      <c r="A1801" s="1">
        <v>43265</v>
      </c>
      <c r="B1801" t="s">
        <v>10</v>
      </c>
      <c r="C1801" t="s">
        <v>72</v>
      </c>
      <c r="D1801" t="s">
        <v>63</v>
      </c>
      <c r="E1801">
        <v>1</v>
      </c>
      <c r="F1801" t="s">
        <v>74</v>
      </c>
      <c r="G1801" t="s">
        <v>3203</v>
      </c>
      <c r="H1801" t="s">
        <v>2071</v>
      </c>
      <c r="I1801" t="s">
        <v>76</v>
      </c>
      <c r="J1801" t="s">
        <v>6</v>
      </c>
      <c r="K1801">
        <v>1</v>
      </c>
      <c r="L1801" t="s">
        <v>7</v>
      </c>
      <c r="M1801" t="s">
        <v>2072</v>
      </c>
      <c r="N1801" t="s">
        <v>20</v>
      </c>
      <c r="O1801" t="s">
        <v>3422</v>
      </c>
      <c r="P1801">
        <v>2</v>
      </c>
      <c r="Q1801">
        <v>1</v>
      </c>
      <c r="R1801" t="s">
        <v>3557</v>
      </c>
    </row>
    <row r="1802" spans="1:18" hidden="1" x14ac:dyDescent="0.15">
      <c r="A1802" s="1">
        <v>43265</v>
      </c>
      <c r="B1802" t="s">
        <v>10</v>
      </c>
      <c r="C1802" t="s">
        <v>72</v>
      </c>
      <c r="D1802" t="s">
        <v>63</v>
      </c>
      <c r="E1802">
        <v>1</v>
      </c>
      <c r="F1802" t="s">
        <v>74</v>
      </c>
      <c r="G1802" t="s">
        <v>3203</v>
      </c>
      <c r="H1802" t="s">
        <v>2071</v>
      </c>
      <c r="I1802" t="s">
        <v>76</v>
      </c>
      <c r="J1802" t="s">
        <v>6</v>
      </c>
      <c r="K1802">
        <v>2</v>
      </c>
      <c r="L1802" t="s">
        <v>7</v>
      </c>
      <c r="M1802" t="s">
        <v>2072</v>
      </c>
      <c r="N1802" t="s">
        <v>20</v>
      </c>
      <c r="O1802" t="s">
        <v>3422</v>
      </c>
      <c r="P1802">
        <v>2</v>
      </c>
      <c r="Q1802">
        <v>1</v>
      </c>
      <c r="R1802" t="s">
        <v>3557</v>
      </c>
    </row>
    <row r="1803" spans="1:18" hidden="1" x14ac:dyDescent="0.15">
      <c r="A1803" s="1">
        <v>43265</v>
      </c>
      <c r="B1803" t="s">
        <v>10</v>
      </c>
      <c r="C1803" t="s">
        <v>72</v>
      </c>
      <c r="D1803" t="s">
        <v>63</v>
      </c>
      <c r="E1803">
        <v>1</v>
      </c>
      <c r="F1803" t="s">
        <v>74</v>
      </c>
      <c r="G1803" t="s">
        <v>3203</v>
      </c>
      <c r="H1803" t="s">
        <v>2071</v>
      </c>
      <c r="I1803" t="s">
        <v>76</v>
      </c>
      <c r="J1803" t="s">
        <v>6</v>
      </c>
      <c r="K1803">
        <v>3</v>
      </c>
      <c r="L1803" t="s">
        <v>7</v>
      </c>
      <c r="M1803" t="s">
        <v>2072</v>
      </c>
      <c r="N1803" t="s">
        <v>20</v>
      </c>
      <c r="O1803" t="s">
        <v>3422</v>
      </c>
      <c r="P1803">
        <v>2</v>
      </c>
      <c r="Q1803">
        <v>1</v>
      </c>
      <c r="R1803" t="s">
        <v>3557</v>
      </c>
    </row>
    <row r="1804" spans="1:18" hidden="1" x14ac:dyDescent="0.15">
      <c r="A1804" s="1">
        <v>43265</v>
      </c>
      <c r="B1804" t="s">
        <v>66</v>
      </c>
      <c r="C1804" t="s">
        <v>106</v>
      </c>
      <c r="D1804" t="s">
        <v>107</v>
      </c>
      <c r="E1804">
        <v>1</v>
      </c>
      <c r="F1804" t="s">
        <v>44</v>
      </c>
      <c r="G1804" t="s">
        <v>3197</v>
      </c>
      <c r="H1804" t="s">
        <v>2073</v>
      </c>
      <c r="I1804" t="s">
        <v>108</v>
      </c>
      <c r="J1804" t="s">
        <v>6</v>
      </c>
      <c r="K1804">
        <v>1</v>
      </c>
      <c r="L1804" t="s">
        <v>7</v>
      </c>
      <c r="M1804" t="s">
        <v>8</v>
      </c>
      <c r="N1804" t="s">
        <v>109</v>
      </c>
      <c r="O1804" t="s">
        <v>3422</v>
      </c>
      <c r="P1804">
        <v>2</v>
      </c>
      <c r="Q1804" s="5">
        <v>1</v>
      </c>
      <c r="R1804" t="s">
        <v>3557</v>
      </c>
    </row>
    <row r="1805" spans="1:18" hidden="1" x14ac:dyDescent="0.15">
      <c r="A1805" s="1">
        <v>43266</v>
      </c>
      <c r="B1805" t="s">
        <v>10</v>
      </c>
      <c r="C1805" t="s">
        <v>2074</v>
      </c>
      <c r="D1805" t="s">
        <v>721</v>
      </c>
      <c r="E1805">
        <v>1</v>
      </c>
      <c r="F1805" t="s">
        <v>38</v>
      </c>
      <c r="G1805" t="s">
        <v>3178</v>
      </c>
      <c r="H1805" t="s">
        <v>2075</v>
      </c>
      <c r="I1805" t="s">
        <v>2076</v>
      </c>
      <c r="J1805" t="s">
        <v>6</v>
      </c>
      <c r="K1805">
        <v>1</v>
      </c>
      <c r="L1805" t="s">
        <v>41</v>
      </c>
      <c r="M1805" t="s">
        <v>8</v>
      </c>
      <c r="N1805" t="s">
        <v>2077</v>
      </c>
      <c r="O1805" t="s">
        <v>3422</v>
      </c>
      <c r="P1805">
        <v>1</v>
      </c>
      <c r="Q1805">
        <v>0</v>
      </c>
    </row>
    <row r="1806" spans="1:18" hidden="1" x14ac:dyDescent="0.15">
      <c r="A1806" s="1">
        <v>43266</v>
      </c>
      <c r="B1806" t="s">
        <v>80</v>
      </c>
      <c r="C1806" t="s">
        <v>990</v>
      </c>
      <c r="D1806" t="s">
        <v>12</v>
      </c>
      <c r="E1806">
        <v>1</v>
      </c>
      <c r="F1806" t="s">
        <v>13</v>
      </c>
      <c r="G1806" t="s">
        <v>3165</v>
      </c>
      <c r="H1806" t="s">
        <v>2078</v>
      </c>
      <c r="I1806" t="s">
        <v>992</v>
      </c>
      <c r="J1806" t="s">
        <v>6</v>
      </c>
      <c r="K1806">
        <v>1</v>
      </c>
      <c r="L1806" t="s">
        <v>7</v>
      </c>
      <c r="M1806" t="s">
        <v>2079</v>
      </c>
      <c r="N1806" t="s">
        <v>20</v>
      </c>
      <c r="O1806" t="s">
        <v>3422</v>
      </c>
      <c r="P1806">
        <v>2</v>
      </c>
      <c r="Q1806">
        <v>1</v>
      </c>
      <c r="R1806" t="s">
        <v>3557</v>
      </c>
    </row>
    <row r="1807" spans="1:18" hidden="1" x14ac:dyDescent="0.15">
      <c r="A1807" s="1">
        <v>43266</v>
      </c>
      <c r="B1807" t="s">
        <v>80</v>
      </c>
      <c r="C1807" t="s">
        <v>951</v>
      </c>
      <c r="D1807" t="s">
        <v>212</v>
      </c>
      <c r="E1807">
        <v>1</v>
      </c>
      <c r="F1807" t="s">
        <v>13</v>
      </c>
      <c r="G1807" t="s">
        <v>3165</v>
      </c>
      <c r="H1807" t="s">
        <v>2078</v>
      </c>
      <c r="I1807" t="s">
        <v>144</v>
      </c>
      <c r="J1807" t="s">
        <v>6</v>
      </c>
      <c r="K1807">
        <v>2</v>
      </c>
      <c r="L1807" t="s">
        <v>7</v>
      </c>
      <c r="M1807" t="s">
        <v>2080</v>
      </c>
      <c r="N1807" t="s">
        <v>20</v>
      </c>
      <c r="O1807" t="s">
        <v>3422</v>
      </c>
      <c r="P1807">
        <v>2</v>
      </c>
      <c r="Q1807">
        <v>1</v>
      </c>
      <c r="R1807" t="s">
        <v>3557</v>
      </c>
    </row>
    <row r="1808" spans="1:18" hidden="1" x14ac:dyDescent="0.15">
      <c r="A1808" s="1">
        <v>43266</v>
      </c>
      <c r="B1808" t="s">
        <v>80</v>
      </c>
      <c r="C1808" t="s">
        <v>237</v>
      </c>
      <c r="D1808" t="s">
        <v>12</v>
      </c>
      <c r="E1808">
        <v>1</v>
      </c>
      <c r="F1808" t="s">
        <v>13</v>
      </c>
      <c r="G1808" t="s">
        <v>3165</v>
      </c>
      <c r="H1808" t="s">
        <v>2081</v>
      </c>
      <c r="I1808" t="s">
        <v>239</v>
      </c>
      <c r="J1808" t="s">
        <v>6</v>
      </c>
      <c r="K1808">
        <v>1</v>
      </c>
      <c r="L1808" t="s">
        <v>7</v>
      </c>
      <c r="M1808" t="s">
        <v>2082</v>
      </c>
      <c r="N1808" t="s">
        <v>20</v>
      </c>
      <c r="O1808" t="s">
        <v>3422</v>
      </c>
      <c r="P1808">
        <v>2</v>
      </c>
      <c r="Q1808">
        <v>1</v>
      </c>
      <c r="R1808" t="s">
        <v>3557</v>
      </c>
    </row>
    <row r="1809" spans="1:19" x14ac:dyDescent="0.15">
      <c r="A1809" s="1">
        <v>43266</v>
      </c>
      <c r="B1809" t="s">
        <v>0</v>
      </c>
      <c r="C1809" t="s">
        <v>1711</v>
      </c>
      <c r="D1809" t="s">
        <v>57</v>
      </c>
      <c r="E1809">
        <v>1</v>
      </c>
      <c r="F1809" t="s">
        <v>3</v>
      </c>
      <c r="G1809" t="s">
        <v>3305</v>
      </c>
      <c r="H1809" t="s">
        <v>2083</v>
      </c>
      <c r="I1809" t="s">
        <v>5</v>
      </c>
      <c r="J1809" t="s">
        <v>6</v>
      </c>
      <c r="K1809">
        <v>1</v>
      </c>
      <c r="L1809" t="s">
        <v>7</v>
      </c>
      <c r="M1809" t="s">
        <v>2084</v>
      </c>
      <c r="N1809" t="s">
        <v>20</v>
      </c>
      <c r="O1809" t="s">
        <v>3421</v>
      </c>
      <c r="P1809">
        <v>2</v>
      </c>
      <c r="Q1809">
        <v>1</v>
      </c>
      <c r="R1809" t="s">
        <v>3557</v>
      </c>
      <c r="S1809" t="s">
        <v>3574</v>
      </c>
    </row>
    <row r="1810" spans="1:19" hidden="1" x14ac:dyDescent="0.15">
      <c r="A1810" s="1">
        <v>43269</v>
      </c>
      <c r="B1810" t="s">
        <v>10</v>
      </c>
      <c r="C1810" t="s">
        <v>757</v>
      </c>
      <c r="D1810" t="s">
        <v>171</v>
      </c>
      <c r="E1810">
        <v>1</v>
      </c>
      <c r="F1810" t="s">
        <v>38</v>
      </c>
      <c r="G1810" t="s">
        <v>3178</v>
      </c>
      <c r="H1810" t="s">
        <v>2085</v>
      </c>
      <c r="I1810" t="s">
        <v>759</v>
      </c>
      <c r="J1810" t="s">
        <v>6</v>
      </c>
      <c r="K1810">
        <v>3</v>
      </c>
      <c r="L1810" t="s">
        <v>41</v>
      </c>
      <c r="M1810" t="s">
        <v>8</v>
      </c>
      <c r="N1810" t="s">
        <v>760</v>
      </c>
      <c r="O1810" t="s">
        <v>3422</v>
      </c>
      <c r="P1810">
        <v>1</v>
      </c>
      <c r="Q1810">
        <v>0</v>
      </c>
    </row>
    <row r="1811" spans="1:19" hidden="1" x14ac:dyDescent="0.15">
      <c r="A1811" s="1">
        <v>43269</v>
      </c>
      <c r="B1811" t="s">
        <v>10</v>
      </c>
      <c r="C1811" t="s">
        <v>382</v>
      </c>
      <c r="D1811" t="s">
        <v>1489</v>
      </c>
      <c r="E1811">
        <v>1</v>
      </c>
      <c r="F1811" t="s">
        <v>38</v>
      </c>
      <c r="G1811" t="s">
        <v>3178</v>
      </c>
      <c r="H1811" t="s">
        <v>2085</v>
      </c>
      <c r="I1811" t="s">
        <v>385</v>
      </c>
      <c r="J1811" t="s">
        <v>6</v>
      </c>
      <c r="K1811">
        <v>1</v>
      </c>
      <c r="L1811" t="s">
        <v>41</v>
      </c>
      <c r="M1811" t="s">
        <v>8</v>
      </c>
      <c r="N1811" t="s">
        <v>42</v>
      </c>
      <c r="O1811" t="s">
        <v>3422</v>
      </c>
      <c r="P1811">
        <v>1</v>
      </c>
      <c r="Q1811">
        <v>0</v>
      </c>
    </row>
    <row r="1812" spans="1:19" hidden="1" x14ac:dyDescent="0.15">
      <c r="A1812" s="1">
        <v>43269</v>
      </c>
      <c r="B1812" t="s">
        <v>10</v>
      </c>
      <c r="C1812" t="s">
        <v>51</v>
      </c>
      <c r="D1812" t="s">
        <v>761</v>
      </c>
      <c r="E1812">
        <v>1</v>
      </c>
      <c r="F1812" t="s">
        <v>38</v>
      </c>
      <c r="G1812" t="s">
        <v>3178</v>
      </c>
      <c r="H1812" t="s">
        <v>2085</v>
      </c>
      <c r="I1812" t="s">
        <v>54</v>
      </c>
      <c r="J1812" t="s">
        <v>6</v>
      </c>
      <c r="K1812">
        <v>4</v>
      </c>
      <c r="L1812" t="s">
        <v>41</v>
      </c>
      <c r="M1812" t="s">
        <v>8</v>
      </c>
      <c r="N1812" t="s">
        <v>20</v>
      </c>
      <c r="O1812" t="s">
        <v>3422</v>
      </c>
      <c r="P1812">
        <v>1</v>
      </c>
      <c r="Q1812">
        <v>0</v>
      </c>
    </row>
    <row r="1813" spans="1:19" hidden="1" x14ac:dyDescent="0.15">
      <c r="A1813" s="1">
        <v>43269</v>
      </c>
      <c r="B1813" t="s">
        <v>10</v>
      </c>
      <c r="C1813" t="s">
        <v>156</v>
      </c>
      <c r="D1813" t="s">
        <v>157</v>
      </c>
      <c r="E1813">
        <v>1</v>
      </c>
      <c r="F1813" t="s">
        <v>38</v>
      </c>
      <c r="G1813" t="s">
        <v>3239</v>
      </c>
      <c r="H1813" t="s">
        <v>2085</v>
      </c>
      <c r="I1813" t="s">
        <v>159</v>
      </c>
      <c r="J1813" t="s">
        <v>6</v>
      </c>
      <c r="K1813">
        <v>2</v>
      </c>
      <c r="L1813" t="s">
        <v>41</v>
      </c>
      <c r="M1813" t="s">
        <v>8</v>
      </c>
      <c r="N1813" t="s">
        <v>42</v>
      </c>
      <c r="O1813" t="s">
        <v>3422</v>
      </c>
      <c r="P1813">
        <v>1</v>
      </c>
      <c r="Q1813">
        <v>0</v>
      </c>
    </row>
    <row r="1814" spans="1:19" hidden="1" x14ac:dyDescent="0.15">
      <c r="A1814" s="1">
        <v>43270</v>
      </c>
      <c r="B1814" t="s">
        <v>114</v>
      </c>
      <c r="C1814" t="s">
        <v>2086</v>
      </c>
      <c r="D1814" t="s">
        <v>285</v>
      </c>
      <c r="E1814">
        <v>1</v>
      </c>
      <c r="F1814" t="s">
        <v>44</v>
      </c>
      <c r="G1814" t="s">
        <v>3181</v>
      </c>
      <c r="H1814" t="s">
        <v>2087</v>
      </c>
      <c r="I1814" t="s">
        <v>409</v>
      </c>
      <c r="J1814" t="s">
        <v>85</v>
      </c>
      <c r="K1814">
        <v>1</v>
      </c>
      <c r="L1814" t="s">
        <v>7</v>
      </c>
      <c r="M1814" t="s">
        <v>2088</v>
      </c>
      <c r="N1814" t="s">
        <v>20</v>
      </c>
      <c r="O1814" t="s">
        <v>3421</v>
      </c>
      <c r="P1814">
        <v>2</v>
      </c>
      <c r="Q1814">
        <v>1</v>
      </c>
      <c r="R1814" t="s">
        <v>3557</v>
      </c>
      <c r="S1814" t="s">
        <v>3574</v>
      </c>
    </row>
    <row r="1815" spans="1:19" hidden="1" x14ac:dyDescent="0.15">
      <c r="A1815" s="1">
        <v>43270</v>
      </c>
      <c r="B1815" t="s">
        <v>10</v>
      </c>
      <c r="C1815" t="s">
        <v>156</v>
      </c>
      <c r="D1815" t="s">
        <v>157</v>
      </c>
      <c r="E1815">
        <v>1</v>
      </c>
      <c r="F1815" t="s">
        <v>38</v>
      </c>
      <c r="G1815" t="s">
        <v>3239</v>
      </c>
      <c r="H1815" t="s">
        <v>2089</v>
      </c>
      <c r="I1815" t="s">
        <v>159</v>
      </c>
      <c r="J1815" t="s">
        <v>6</v>
      </c>
      <c r="K1815">
        <v>2</v>
      </c>
      <c r="L1815" t="s">
        <v>3692</v>
      </c>
      <c r="M1815" t="s">
        <v>8</v>
      </c>
      <c r="N1815" t="s">
        <v>42</v>
      </c>
      <c r="O1815" t="s">
        <v>3421</v>
      </c>
      <c r="P1815">
        <v>2</v>
      </c>
      <c r="Q1815">
        <v>0</v>
      </c>
      <c r="R1815" t="s">
        <v>3620</v>
      </c>
      <c r="S1815" t="s">
        <v>3574</v>
      </c>
    </row>
    <row r="1816" spans="1:19" hidden="1" x14ac:dyDescent="0.15">
      <c r="A1816" s="1">
        <v>43270</v>
      </c>
      <c r="B1816" t="s">
        <v>10</v>
      </c>
      <c r="C1816" t="s">
        <v>51</v>
      </c>
      <c r="D1816" t="s">
        <v>761</v>
      </c>
      <c r="E1816">
        <v>1</v>
      </c>
      <c r="F1816" t="s">
        <v>38</v>
      </c>
      <c r="G1816" t="s">
        <v>3178</v>
      </c>
      <c r="H1816" t="s">
        <v>2089</v>
      </c>
      <c r="I1816" t="s">
        <v>54</v>
      </c>
      <c r="J1816" t="s">
        <v>6</v>
      </c>
      <c r="K1816">
        <v>1</v>
      </c>
      <c r="L1816" t="s">
        <v>7</v>
      </c>
      <c r="M1816" t="s">
        <v>8</v>
      </c>
      <c r="N1816" t="s">
        <v>20</v>
      </c>
      <c r="O1816" t="s">
        <v>3421</v>
      </c>
      <c r="P1816">
        <v>2</v>
      </c>
      <c r="Q1816">
        <v>0</v>
      </c>
      <c r="R1816" t="s">
        <v>3480</v>
      </c>
      <c r="S1816" t="s">
        <v>3574</v>
      </c>
    </row>
    <row r="1817" spans="1:19" hidden="1" x14ac:dyDescent="0.15">
      <c r="A1817" s="1">
        <v>43271</v>
      </c>
      <c r="B1817" t="s">
        <v>10</v>
      </c>
      <c r="C1817" t="s">
        <v>2074</v>
      </c>
      <c r="D1817" t="s">
        <v>721</v>
      </c>
      <c r="E1817">
        <v>1</v>
      </c>
      <c r="F1817" t="s">
        <v>38</v>
      </c>
      <c r="G1817" t="s">
        <v>3178</v>
      </c>
      <c r="H1817" t="s">
        <v>2090</v>
      </c>
      <c r="I1817" t="s">
        <v>2076</v>
      </c>
      <c r="J1817" t="s">
        <v>6</v>
      </c>
      <c r="K1817">
        <v>2</v>
      </c>
      <c r="L1817" t="s">
        <v>41</v>
      </c>
      <c r="M1817" t="s">
        <v>8</v>
      </c>
      <c r="N1817" t="s">
        <v>2077</v>
      </c>
      <c r="O1817" t="s">
        <v>3422</v>
      </c>
      <c r="P1817">
        <v>1</v>
      </c>
      <c r="Q1817">
        <v>0</v>
      </c>
    </row>
    <row r="1818" spans="1:19" hidden="1" x14ac:dyDescent="0.15">
      <c r="A1818" s="1">
        <v>43271</v>
      </c>
      <c r="B1818" t="s">
        <v>10</v>
      </c>
      <c r="C1818" t="s">
        <v>2091</v>
      </c>
      <c r="D1818" t="s">
        <v>2092</v>
      </c>
      <c r="E1818">
        <v>1</v>
      </c>
      <c r="F1818" t="s">
        <v>38</v>
      </c>
      <c r="G1818" t="s">
        <v>3178</v>
      </c>
      <c r="H1818" t="s">
        <v>2090</v>
      </c>
      <c r="I1818" t="s">
        <v>2093</v>
      </c>
      <c r="J1818" t="s">
        <v>6</v>
      </c>
      <c r="K1818">
        <v>1</v>
      </c>
      <c r="L1818" t="s">
        <v>41</v>
      </c>
      <c r="M1818" t="s">
        <v>8</v>
      </c>
      <c r="N1818" t="s">
        <v>2077</v>
      </c>
      <c r="O1818" t="s">
        <v>3422</v>
      </c>
      <c r="P1818">
        <v>1</v>
      </c>
      <c r="Q1818">
        <v>0</v>
      </c>
    </row>
    <row r="1819" spans="1:19" hidden="1" x14ac:dyDescent="0.15">
      <c r="A1819" s="1">
        <v>43271</v>
      </c>
      <c r="B1819" t="s">
        <v>10</v>
      </c>
      <c r="C1819" t="s">
        <v>1711</v>
      </c>
      <c r="D1819" t="s">
        <v>57</v>
      </c>
      <c r="E1819">
        <v>1</v>
      </c>
      <c r="F1819" t="s">
        <v>3</v>
      </c>
      <c r="G1819" t="s">
        <v>3305</v>
      </c>
      <c r="H1819" t="s">
        <v>2094</v>
      </c>
      <c r="I1819" t="s">
        <v>5</v>
      </c>
      <c r="J1819" t="s">
        <v>6</v>
      </c>
      <c r="K1819">
        <v>1</v>
      </c>
      <c r="L1819" t="s">
        <v>7</v>
      </c>
      <c r="M1819" t="s">
        <v>2095</v>
      </c>
      <c r="N1819" t="s">
        <v>20</v>
      </c>
      <c r="O1819" t="s">
        <v>3421</v>
      </c>
      <c r="P1819">
        <v>2</v>
      </c>
      <c r="Q1819">
        <v>1</v>
      </c>
      <c r="R1819" t="s">
        <v>3557</v>
      </c>
      <c r="S1819" t="s">
        <v>3574</v>
      </c>
    </row>
    <row r="1820" spans="1:19" x14ac:dyDescent="0.15">
      <c r="A1820" s="1">
        <v>43271</v>
      </c>
      <c r="B1820" t="s">
        <v>0</v>
      </c>
      <c r="C1820" t="s">
        <v>739</v>
      </c>
      <c r="D1820" t="s">
        <v>1996</v>
      </c>
      <c r="E1820">
        <v>2</v>
      </c>
      <c r="F1820" t="s">
        <v>38</v>
      </c>
      <c r="G1820" t="s">
        <v>3178</v>
      </c>
      <c r="H1820" t="s">
        <v>2096</v>
      </c>
      <c r="I1820" t="s">
        <v>742</v>
      </c>
      <c r="J1820" t="s">
        <v>6</v>
      </c>
      <c r="K1820">
        <v>1</v>
      </c>
      <c r="L1820" t="s">
        <v>7</v>
      </c>
      <c r="M1820" t="s">
        <v>8</v>
      </c>
      <c r="N1820" t="s">
        <v>20</v>
      </c>
      <c r="O1820" t="s">
        <v>3422</v>
      </c>
      <c r="P1820">
        <v>2</v>
      </c>
      <c r="Q1820" s="5">
        <v>1</v>
      </c>
      <c r="R1820" t="s">
        <v>3557</v>
      </c>
    </row>
    <row r="1821" spans="1:19" hidden="1" x14ac:dyDescent="0.15">
      <c r="A1821" s="1">
        <v>43271</v>
      </c>
      <c r="B1821" t="s">
        <v>10</v>
      </c>
      <c r="C1821" t="s">
        <v>408</v>
      </c>
      <c r="D1821" t="s">
        <v>12</v>
      </c>
      <c r="E1821">
        <v>1</v>
      </c>
      <c r="F1821" t="s">
        <v>44</v>
      </c>
      <c r="G1821" t="s">
        <v>3197</v>
      </c>
      <c r="H1821" t="s">
        <v>2097</v>
      </c>
      <c r="I1821" t="s">
        <v>409</v>
      </c>
      <c r="J1821" t="s">
        <v>6</v>
      </c>
      <c r="K1821">
        <v>1</v>
      </c>
      <c r="L1821" t="s">
        <v>7</v>
      </c>
      <c r="M1821" t="s">
        <v>2098</v>
      </c>
      <c r="N1821" t="s">
        <v>20</v>
      </c>
      <c r="O1821" t="s">
        <v>3421</v>
      </c>
      <c r="P1821">
        <v>2</v>
      </c>
      <c r="Q1821">
        <v>1</v>
      </c>
      <c r="R1821" t="s">
        <v>3557</v>
      </c>
      <c r="S1821" t="s">
        <v>3574</v>
      </c>
    </row>
    <row r="1822" spans="1:19" hidden="1" x14ac:dyDescent="0.15">
      <c r="A1822" s="1">
        <v>43272</v>
      </c>
      <c r="B1822" t="s">
        <v>87</v>
      </c>
      <c r="C1822" t="s">
        <v>1506</v>
      </c>
      <c r="D1822" t="s">
        <v>481</v>
      </c>
      <c r="E1822">
        <v>1</v>
      </c>
      <c r="F1822" t="s">
        <v>13</v>
      </c>
      <c r="G1822" t="s">
        <v>3165</v>
      </c>
      <c r="H1822" t="s">
        <v>2099</v>
      </c>
      <c r="I1822" t="s">
        <v>1507</v>
      </c>
      <c r="J1822" t="s">
        <v>85</v>
      </c>
      <c r="K1822">
        <v>1</v>
      </c>
      <c r="L1822" t="s">
        <v>7</v>
      </c>
      <c r="M1822" t="s">
        <v>1880</v>
      </c>
      <c r="N1822" t="s">
        <v>20</v>
      </c>
      <c r="O1822" t="s">
        <v>3422</v>
      </c>
      <c r="P1822">
        <v>2</v>
      </c>
      <c r="Q1822">
        <v>2</v>
      </c>
      <c r="R1822" t="s">
        <v>3557</v>
      </c>
    </row>
    <row r="1823" spans="1:19" x14ac:dyDescent="0.15">
      <c r="A1823" s="1">
        <v>43272</v>
      </c>
      <c r="B1823" t="s">
        <v>0</v>
      </c>
      <c r="C1823" t="s">
        <v>1</v>
      </c>
      <c r="D1823" t="s">
        <v>2</v>
      </c>
      <c r="E1823">
        <v>1</v>
      </c>
      <c r="F1823" t="s">
        <v>3</v>
      </c>
      <c r="G1823" t="s">
        <v>3305</v>
      </c>
      <c r="H1823" t="s">
        <v>2100</v>
      </c>
      <c r="I1823" t="s">
        <v>5</v>
      </c>
      <c r="J1823" t="s">
        <v>6</v>
      </c>
      <c r="K1823">
        <v>1</v>
      </c>
      <c r="L1823" t="s">
        <v>7</v>
      </c>
      <c r="M1823" t="s">
        <v>8</v>
      </c>
      <c r="N1823" t="s">
        <v>9</v>
      </c>
      <c r="O1823" t="s">
        <v>3421</v>
      </c>
      <c r="P1823">
        <v>2</v>
      </c>
      <c r="Q1823">
        <v>0</v>
      </c>
      <c r="R1823" s="7" t="s">
        <v>3480</v>
      </c>
      <c r="S1823" t="s">
        <v>3574</v>
      </c>
    </row>
    <row r="1824" spans="1:19" hidden="1" x14ac:dyDescent="0.15">
      <c r="A1824" s="1">
        <v>43272</v>
      </c>
      <c r="B1824" t="s">
        <v>80</v>
      </c>
      <c r="C1824" t="s">
        <v>1136</v>
      </c>
      <c r="D1824" t="s">
        <v>171</v>
      </c>
      <c r="E1824">
        <v>1</v>
      </c>
      <c r="F1824" t="s">
        <v>13</v>
      </c>
      <c r="G1824" t="s">
        <v>3165</v>
      </c>
      <c r="H1824" t="s">
        <v>2101</v>
      </c>
      <c r="I1824" t="s">
        <v>141</v>
      </c>
      <c r="J1824" t="s">
        <v>6</v>
      </c>
      <c r="K1824">
        <v>3</v>
      </c>
      <c r="L1824" t="s">
        <v>7</v>
      </c>
      <c r="M1824" t="s">
        <v>2102</v>
      </c>
      <c r="N1824" t="s">
        <v>20</v>
      </c>
      <c r="O1824" t="s">
        <v>3422</v>
      </c>
      <c r="P1824">
        <v>2</v>
      </c>
      <c r="Q1824">
        <v>1</v>
      </c>
      <c r="R1824" t="s">
        <v>3557</v>
      </c>
    </row>
    <row r="1825" spans="1:19" hidden="1" x14ac:dyDescent="0.15">
      <c r="A1825" s="1">
        <v>43272</v>
      </c>
      <c r="B1825" t="s">
        <v>80</v>
      </c>
      <c r="C1825" t="s">
        <v>100</v>
      </c>
      <c r="D1825" t="s">
        <v>57</v>
      </c>
      <c r="E1825">
        <v>1</v>
      </c>
      <c r="F1825" t="s">
        <v>13</v>
      </c>
      <c r="G1825" t="s">
        <v>3165</v>
      </c>
      <c r="H1825" t="s">
        <v>2101</v>
      </c>
      <c r="I1825" t="s">
        <v>101</v>
      </c>
      <c r="J1825" t="s">
        <v>6</v>
      </c>
      <c r="K1825">
        <v>1</v>
      </c>
      <c r="L1825" t="s">
        <v>7</v>
      </c>
      <c r="M1825" t="s">
        <v>2103</v>
      </c>
      <c r="N1825" t="s">
        <v>20</v>
      </c>
      <c r="O1825" t="s">
        <v>3422</v>
      </c>
      <c r="P1825">
        <v>2</v>
      </c>
      <c r="Q1825">
        <v>1</v>
      </c>
      <c r="R1825" t="s">
        <v>3557</v>
      </c>
    </row>
    <row r="1826" spans="1:19" hidden="1" x14ac:dyDescent="0.15">
      <c r="A1826" s="1">
        <v>43272</v>
      </c>
      <c r="B1826" t="s">
        <v>80</v>
      </c>
      <c r="C1826" t="s">
        <v>1396</v>
      </c>
      <c r="D1826" t="s">
        <v>57</v>
      </c>
      <c r="E1826">
        <v>1</v>
      </c>
      <c r="F1826" t="s">
        <v>13</v>
      </c>
      <c r="G1826" t="s">
        <v>3165</v>
      </c>
      <c r="H1826" t="s">
        <v>2101</v>
      </c>
      <c r="I1826" t="s">
        <v>149</v>
      </c>
      <c r="J1826" t="s">
        <v>6</v>
      </c>
      <c r="K1826">
        <v>2</v>
      </c>
      <c r="L1826" t="s">
        <v>7</v>
      </c>
      <c r="M1826" t="s">
        <v>8</v>
      </c>
      <c r="N1826" t="s">
        <v>20</v>
      </c>
      <c r="O1826" t="s">
        <v>3422</v>
      </c>
      <c r="P1826">
        <v>2</v>
      </c>
      <c r="Q1826" s="5">
        <v>1</v>
      </c>
      <c r="R1826" t="s">
        <v>3557</v>
      </c>
    </row>
    <row r="1827" spans="1:19" x14ac:dyDescent="0.15">
      <c r="A1827" s="1">
        <v>43272</v>
      </c>
      <c r="B1827" t="s">
        <v>0</v>
      </c>
      <c r="C1827" t="s">
        <v>1871</v>
      </c>
      <c r="D1827" t="s">
        <v>194</v>
      </c>
      <c r="E1827">
        <v>1</v>
      </c>
      <c r="F1827" t="s">
        <v>38</v>
      </c>
      <c r="G1827" t="s">
        <v>3178</v>
      </c>
      <c r="H1827" t="s">
        <v>2104</v>
      </c>
      <c r="I1827" t="s">
        <v>196</v>
      </c>
      <c r="J1827" t="s">
        <v>6</v>
      </c>
      <c r="K1827">
        <v>1</v>
      </c>
      <c r="L1827" t="s">
        <v>7</v>
      </c>
      <c r="M1827" t="s">
        <v>2105</v>
      </c>
      <c r="N1827" t="s">
        <v>20</v>
      </c>
      <c r="O1827" t="s">
        <v>3422</v>
      </c>
      <c r="P1827">
        <v>2</v>
      </c>
      <c r="Q1827">
        <v>1</v>
      </c>
      <c r="R1827" t="s">
        <v>3557</v>
      </c>
    </row>
    <row r="1828" spans="1:19" hidden="1" x14ac:dyDescent="0.15">
      <c r="A1828" s="1">
        <v>43273</v>
      </c>
      <c r="B1828" t="s">
        <v>0</v>
      </c>
      <c r="C1828" t="s">
        <v>2106</v>
      </c>
      <c r="D1828" t="s">
        <v>2107</v>
      </c>
      <c r="E1828">
        <v>1</v>
      </c>
      <c r="F1828" t="s">
        <v>74</v>
      </c>
      <c r="G1828" t="s">
        <v>3689</v>
      </c>
      <c r="H1828" t="s">
        <v>3679</v>
      </c>
      <c r="I1828" t="s">
        <v>2109</v>
      </c>
      <c r="J1828" t="s">
        <v>85</v>
      </c>
      <c r="K1828">
        <v>1</v>
      </c>
      <c r="L1828" t="s">
        <v>3692</v>
      </c>
      <c r="M1828" t="s">
        <v>8</v>
      </c>
      <c r="N1828" s="5" t="s">
        <v>3663</v>
      </c>
      <c r="O1828" t="s">
        <v>3421</v>
      </c>
      <c r="P1828">
        <v>2</v>
      </c>
      <c r="Q1828">
        <v>0</v>
      </c>
      <c r="R1828" t="s">
        <v>3660</v>
      </c>
      <c r="S1828" t="s">
        <v>3574</v>
      </c>
    </row>
    <row r="1829" spans="1:19" hidden="1" x14ac:dyDescent="0.15">
      <c r="A1829" s="1">
        <v>43273</v>
      </c>
      <c r="B1829" t="s">
        <v>80</v>
      </c>
      <c r="C1829" t="s">
        <v>358</v>
      </c>
      <c r="D1829" t="s">
        <v>12</v>
      </c>
      <c r="E1829">
        <v>1</v>
      </c>
      <c r="F1829" t="s">
        <v>13</v>
      </c>
      <c r="G1829" t="s">
        <v>3165</v>
      </c>
      <c r="H1829" t="s">
        <v>2110</v>
      </c>
      <c r="I1829" t="s">
        <v>359</v>
      </c>
      <c r="J1829" t="s">
        <v>6</v>
      </c>
      <c r="K1829">
        <v>15</v>
      </c>
      <c r="L1829" t="s">
        <v>7</v>
      </c>
      <c r="M1829" t="s">
        <v>2111</v>
      </c>
      <c r="N1829" t="s">
        <v>20</v>
      </c>
      <c r="O1829" t="s">
        <v>3422</v>
      </c>
      <c r="P1829">
        <v>2</v>
      </c>
      <c r="Q1829">
        <v>2</v>
      </c>
      <c r="R1829" t="s">
        <v>3557</v>
      </c>
    </row>
    <row r="1830" spans="1:19" hidden="1" x14ac:dyDescent="0.15">
      <c r="A1830" s="1">
        <v>43273</v>
      </c>
      <c r="B1830" t="s">
        <v>80</v>
      </c>
      <c r="C1830" t="s">
        <v>1401</v>
      </c>
      <c r="D1830" t="s">
        <v>171</v>
      </c>
      <c r="E1830">
        <v>1</v>
      </c>
      <c r="F1830" t="s">
        <v>13</v>
      </c>
      <c r="G1830" t="s">
        <v>3165</v>
      </c>
      <c r="H1830" t="s">
        <v>2110</v>
      </c>
      <c r="I1830" t="s">
        <v>354</v>
      </c>
      <c r="J1830" t="s">
        <v>6</v>
      </c>
      <c r="K1830">
        <v>13</v>
      </c>
      <c r="L1830" t="s">
        <v>7</v>
      </c>
      <c r="M1830" t="s">
        <v>2112</v>
      </c>
      <c r="N1830" t="s">
        <v>20</v>
      </c>
      <c r="O1830" t="s">
        <v>3422</v>
      </c>
      <c r="P1830">
        <v>2</v>
      </c>
      <c r="Q1830">
        <v>1</v>
      </c>
      <c r="R1830" t="s">
        <v>3557</v>
      </c>
    </row>
    <row r="1831" spans="1:19" hidden="1" x14ac:dyDescent="0.15">
      <c r="A1831" s="1">
        <v>43273</v>
      </c>
      <c r="B1831" t="s">
        <v>80</v>
      </c>
      <c r="C1831" t="s">
        <v>32</v>
      </c>
      <c r="D1831" t="s">
        <v>12</v>
      </c>
      <c r="E1831">
        <v>1</v>
      </c>
      <c r="F1831" t="s">
        <v>13</v>
      </c>
      <c r="G1831" t="s">
        <v>3165</v>
      </c>
      <c r="H1831" t="s">
        <v>2110</v>
      </c>
      <c r="I1831" t="s">
        <v>34</v>
      </c>
      <c r="J1831" t="s">
        <v>6</v>
      </c>
      <c r="K1831">
        <v>12</v>
      </c>
      <c r="L1831" t="s">
        <v>7</v>
      </c>
      <c r="M1831" t="s">
        <v>2113</v>
      </c>
      <c r="N1831" t="s">
        <v>20</v>
      </c>
      <c r="O1831" t="s">
        <v>3422</v>
      </c>
      <c r="P1831">
        <v>2</v>
      </c>
      <c r="Q1831">
        <v>1</v>
      </c>
      <c r="R1831" t="s">
        <v>3557</v>
      </c>
    </row>
    <row r="1832" spans="1:19" hidden="1" x14ac:dyDescent="0.15">
      <c r="A1832" s="1">
        <v>43273</v>
      </c>
      <c r="B1832" t="s">
        <v>80</v>
      </c>
      <c r="C1832" t="s">
        <v>951</v>
      </c>
      <c r="D1832" t="s">
        <v>212</v>
      </c>
      <c r="E1832">
        <v>1</v>
      </c>
      <c r="F1832" t="s">
        <v>13</v>
      </c>
      <c r="G1832" t="s">
        <v>3165</v>
      </c>
      <c r="H1832" t="s">
        <v>2110</v>
      </c>
      <c r="I1832" t="s">
        <v>144</v>
      </c>
      <c r="J1832" t="s">
        <v>6</v>
      </c>
      <c r="K1832">
        <v>5</v>
      </c>
      <c r="L1832" t="s">
        <v>7</v>
      </c>
      <c r="M1832" t="s">
        <v>2114</v>
      </c>
      <c r="N1832" t="s">
        <v>20</v>
      </c>
      <c r="O1832" t="s">
        <v>3422</v>
      </c>
      <c r="P1832">
        <v>2</v>
      </c>
      <c r="Q1832">
        <v>1</v>
      </c>
      <c r="R1832" t="s">
        <v>3557</v>
      </c>
    </row>
    <row r="1833" spans="1:19" hidden="1" x14ac:dyDescent="0.15">
      <c r="A1833" s="1">
        <v>43273</v>
      </c>
      <c r="B1833" t="s">
        <v>80</v>
      </c>
      <c r="C1833" t="s">
        <v>1034</v>
      </c>
      <c r="D1833" t="s">
        <v>198</v>
      </c>
      <c r="E1833">
        <v>1</v>
      </c>
      <c r="F1833" t="s">
        <v>13</v>
      </c>
      <c r="G1833" t="s">
        <v>3165</v>
      </c>
      <c r="H1833" t="s">
        <v>2110</v>
      </c>
      <c r="I1833" t="s">
        <v>34</v>
      </c>
      <c r="J1833" t="s">
        <v>6</v>
      </c>
      <c r="K1833">
        <v>14</v>
      </c>
      <c r="L1833" t="s">
        <v>7</v>
      </c>
      <c r="M1833" t="s">
        <v>2115</v>
      </c>
      <c r="N1833" t="s">
        <v>20</v>
      </c>
      <c r="O1833" t="s">
        <v>3422</v>
      </c>
      <c r="P1833">
        <v>2</v>
      </c>
      <c r="Q1833">
        <v>1</v>
      </c>
      <c r="R1833" t="s">
        <v>3557</v>
      </c>
    </row>
    <row r="1834" spans="1:19" hidden="1" x14ac:dyDescent="0.15">
      <c r="A1834" s="1">
        <v>43273</v>
      </c>
      <c r="B1834" t="s">
        <v>80</v>
      </c>
      <c r="C1834" t="s">
        <v>990</v>
      </c>
      <c r="D1834" t="s">
        <v>12</v>
      </c>
      <c r="E1834">
        <v>1</v>
      </c>
      <c r="F1834" t="s">
        <v>13</v>
      </c>
      <c r="G1834" t="s">
        <v>3165</v>
      </c>
      <c r="H1834" t="s">
        <v>2110</v>
      </c>
      <c r="I1834" t="s">
        <v>992</v>
      </c>
      <c r="J1834" t="s">
        <v>6</v>
      </c>
      <c r="K1834">
        <v>6</v>
      </c>
      <c r="L1834" t="s">
        <v>7</v>
      </c>
      <c r="M1834" t="s">
        <v>2116</v>
      </c>
      <c r="N1834" t="s">
        <v>20</v>
      </c>
      <c r="O1834" t="s">
        <v>3422</v>
      </c>
      <c r="P1834">
        <v>2</v>
      </c>
      <c r="Q1834">
        <v>1</v>
      </c>
      <c r="R1834" t="s">
        <v>3557</v>
      </c>
    </row>
    <row r="1835" spans="1:19" hidden="1" x14ac:dyDescent="0.15">
      <c r="A1835" s="1">
        <v>43273</v>
      </c>
      <c r="B1835" t="s">
        <v>80</v>
      </c>
      <c r="C1835" t="s">
        <v>1136</v>
      </c>
      <c r="D1835" t="s">
        <v>171</v>
      </c>
      <c r="E1835">
        <v>1</v>
      </c>
      <c r="F1835" t="s">
        <v>13</v>
      </c>
      <c r="G1835" t="s">
        <v>3165</v>
      </c>
      <c r="H1835" t="s">
        <v>2110</v>
      </c>
      <c r="I1835" t="s">
        <v>141</v>
      </c>
      <c r="J1835" t="s">
        <v>6</v>
      </c>
      <c r="K1835">
        <v>4</v>
      </c>
      <c r="L1835" t="s">
        <v>7</v>
      </c>
      <c r="M1835" t="s">
        <v>2117</v>
      </c>
      <c r="N1835" t="s">
        <v>20</v>
      </c>
      <c r="O1835" t="s">
        <v>3422</v>
      </c>
      <c r="P1835">
        <v>2</v>
      </c>
      <c r="Q1835">
        <v>1</v>
      </c>
      <c r="R1835" t="s">
        <v>3557</v>
      </c>
    </row>
    <row r="1836" spans="1:19" hidden="1" x14ac:dyDescent="0.15">
      <c r="A1836" s="1">
        <v>43273</v>
      </c>
      <c r="B1836" t="s">
        <v>80</v>
      </c>
      <c r="C1836" t="s">
        <v>11</v>
      </c>
      <c r="D1836" t="s">
        <v>57</v>
      </c>
      <c r="E1836">
        <v>1</v>
      </c>
      <c r="F1836" t="s">
        <v>13</v>
      </c>
      <c r="G1836" t="s">
        <v>3165</v>
      </c>
      <c r="H1836" t="s">
        <v>2110</v>
      </c>
      <c r="I1836" t="s">
        <v>15</v>
      </c>
      <c r="J1836" t="s">
        <v>6</v>
      </c>
      <c r="K1836">
        <v>3</v>
      </c>
      <c r="L1836" t="s">
        <v>7</v>
      </c>
      <c r="M1836" t="s">
        <v>2118</v>
      </c>
      <c r="N1836" t="s">
        <v>20</v>
      </c>
      <c r="O1836" t="s">
        <v>3422</v>
      </c>
      <c r="P1836">
        <v>2</v>
      </c>
      <c r="Q1836">
        <v>1</v>
      </c>
      <c r="R1836" t="s">
        <v>3557</v>
      </c>
    </row>
    <row r="1837" spans="1:19" hidden="1" x14ac:dyDescent="0.15">
      <c r="A1837" s="1">
        <v>43273</v>
      </c>
      <c r="B1837" t="s">
        <v>80</v>
      </c>
      <c r="C1837" t="s">
        <v>164</v>
      </c>
      <c r="D1837" t="s">
        <v>57</v>
      </c>
      <c r="E1837">
        <v>1</v>
      </c>
      <c r="F1837" t="s">
        <v>13</v>
      </c>
      <c r="G1837" t="s">
        <v>3181</v>
      </c>
      <c r="H1837" t="s">
        <v>2110</v>
      </c>
      <c r="I1837" t="s">
        <v>165</v>
      </c>
      <c r="J1837" t="s">
        <v>6</v>
      </c>
      <c r="K1837">
        <v>16</v>
      </c>
      <c r="L1837" t="s">
        <v>7</v>
      </c>
      <c r="M1837" t="s">
        <v>2119</v>
      </c>
      <c r="N1837" t="s">
        <v>20</v>
      </c>
      <c r="O1837" t="s">
        <v>3422</v>
      </c>
      <c r="P1837">
        <v>2</v>
      </c>
      <c r="Q1837">
        <v>2</v>
      </c>
      <c r="R1837" t="s">
        <v>3557</v>
      </c>
    </row>
    <row r="1838" spans="1:19" hidden="1" x14ac:dyDescent="0.15">
      <c r="A1838" s="1">
        <v>43273</v>
      </c>
      <c r="B1838" t="s">
        <v>80</v>
      </c>
      <c r="C1838" t="s">
        <v>145</v>
      </c>
      <c r="D1838" t="s">
        <v>212</v>
      </c>
      <c r="E1838">
        <v>1</v>
      </c>
      <c r="F1838" t="s">
        <v>13</v>
      </c>
      <c r="G1838" t="s">
        <v>3165</v>
      </c>
      <c r="H1838" t="s">
        <v>2110</v>
      </c>
      <c r="I1838" t="s">
        <v>25</v>
      </c>
      <c r="J1838" t="s">
        <v>6</v>
      </c>
      <c r="K1838">
        <v>1</v>
      </c>
      <c r="L1838" t="s">
        <v>7</v>
      </c>
      <c r="M1838" t="s">
        <v>2120</v>
      </c>
      <c r="N1838" t="s">
        <v>20</v>
      </c>
      <c r="O1838" t="s">
        <v>3422</v>
      </c>
      <c r="P1838">
        <v>2</v>
      </c>
      <c r="Q1838">
        <v>1</v>
      </c>
      <c r="R1838" t="s">
        <v>3557</v>
      </c>
    </row>
    <row r="1839" spans="1:19" hidden="1" x14ac:dyDescent="0.15">
      <c r="A1839" s="1">
        <v>43273</v>
      </c>
      <c r="B1839" t="s">
        <v>80</v>
      </c>
      <c r="C1839" t="s">
        <v>457</v>
      </c>
      <c r="D1839" t="s">
        <v>198</v>
      </c>
      <c r="E1839">
        <v>1</v>
      </c>
      <c r="F1839" t="s">
        <v>13</v>
      </c>
      <c r="G1839" t="s">
        <v>3165</v>
      </c>
      <c r="H1839" t="s">
        <v>2110</v>
      </c>
      <c r="I1839" t="s">
        <v>30</v>
      </c>
      <c r="J1839" t="s">
        <v>6</v>
      </c>
      <c r="K1839">
        <v>2</v>
      </c>
      <c r="L1839" t="s">
        <v>7</v>
      </c>
      <c r="M1839" t="s">
        <v>2121</v>
      </c>
      <c r="N1839" t="s">
        <v>20</v>
      </c>
      <c r="O1839" t="s">
        <v>3422</v>
      </c>
      <c r="P1839">
        <v>2</v>
      </c>
      <c r="Q1839">
        <v>1</v>
      </c>
      <c r="R1839" t="s">
        <v>3557</v>
      </c>
    </row>
    <row r="1840" spans="1:19" hidden="1" x14ac:dyDescent="0.15">
      <c r="A1840" s="1">
        <v>43273</v>
      </c>
      <c r="B1840" t="s">
        <v>80</v>
      </c>
      <c r="C1840" t="s">
        <v>1330</v>
      </c>
      <c r="D1840" t="s">
        <v>212</v>
      </c>
      <c r="E1840">
        <v>1</v>
      </c>
      <c r="F1840" t="s">
        <v>13</v>
      </c>
      <c r="G1840" t="s">
        <v>3165</v>
      </c>
      <c r="H1840" t="s">
        <v>2110</v>
      </c>
      <c r="I1840" t="s">
        <v>30</v>
      </c>
      <c r="J1840" t="s">
        <v>6</v>
      </c>
      <c r="K1840">
        <v>7</v>
      </c>
      <c r="L1840" t="s">
        <v>7</v>
      </c>
      <c r="M1840" t="s">
        <v>2122</v>
      </c>
      <c r="N1840" t="s">
        <v>20</v>
      </c>
      <c r="O1840" t="s">
        <v>3422</v>
      </c>
      <c r="P1840">
        <v>2</v>
      </c>
      <c r="Q1840">
        <v>1</v>
      </c>
      <c r="R1840" t="s">
        <v>3557</v>
      </c>
    </row>
    <row r="1841" spans="1:19" hidden="1" x14ac:dyDescent="0.15">
      <c r="A1841" s="1">
        <v>43273</v>
      </c>
      <c r="B1841" t="s">
        <v>80</v>
      </c>
      <c r="C1841" t="s">
        <v>457</v>
      </c>
      <c r="D1841" t="s">
        <v>198</v>
      </c>
      <c r="E1841">
        <v>1</v>
      </c>
      <c r="F1841" t="s">
        <v>13</v>
      </c>
      <c r="G1841" t="s">
        <v>3165</v>
      </c>
      <c r="H1841" t="s">
        <v>2123</v>
      </c>
      <c r="I1841" t="s">
        <v>30</v>
      </c>
      <c r="J1841" t="s">
        <v>6</v>
      </c>
      <c r="K1841">
        <v>6</v>
      </c>
      <c r="L1841" t="s">
        <v>7</v>
      </c>
      <c r="M1841" t="s">
        <v>2124</v>
      </c>
      <c r="N1841" t="s">
        <v>20</v>
      </c>
      <c r="O1841" t="s">
        <v>3422</v>
      </c>
      <c r="P1841">
        <v>2</v>
      </c>
      <c r="Q1841">
        <v>1</v>
      </c>
      <c r="R1841" t="s">
        <v>3557</v>
      </c>
    </row>
    <row r="1842" spans="1:19" hidden="1" x14ac:dyDescent="0.15">
      <c r="A1842" s="1">
        <v>43273</v>
      </c>
      <c r="B1842" t="s">
        <v>80</v>
      </c>
      <c r="C1842" t="s">
        <v>145</v>
      </c>
      <c r="D1842" t="s">
        <v>212</v>
      </c>
      <c r="E1842">
        <v>1</v>
      </c>
      <c r="F1842" t="s">
        <v>13</v>
      </c>
      <c r="G1842" t="s">
        <v>3165</v>
      </c>
      <c r="H1842" t="s">
        <v>2123</v>
      </c>
      <c r="I1842" t="s">
        <v>25</v>
      </c>
      <c r="J1842" t="s">
        <v>6</v>
      </c>
      <c r="K1842">
        <v>2</v>
      </c>
      <c r="L1842" t="s">
        <v>7</v>
      </c>
      <c r="M1842" t="s">
        <v>2125</v>
      </c>
      <c r="N1842" t="s">
        <v>20</v>
      </c>
      <c r="O1842" t="s">
        <v>3422</v>
      </c>
      <c r="P1842">
        <v>2</v>
      </c>
      <c r="Q1842">
        <v>1</v>
      </c>
      <c r="R1842" t="s">
        <v>3557</v>
      </c>
    </row>
    <row r="1843" spans="1:19" hidden="1" x14ac:dyDescent="0.15">
      <c r="A1843" s="1">
        <v>43273</v>
      </c>
      <c r="B1843" t="s">
        <v>80</v>
      </c>
      <c r="C1843" t="s">
        <v>990</v>
      </c>
      <c r="D1843" t="s">
        <v>12</v>
      </c>
      <c r="E1843">
        <v>1</v>
      </c>
      <c r="F1843" t="s">
        <v>13</v>
      </c>
      <c r="G1843" t="s">
        <v>3165</v>
      </c>
      <c r="H1843" t="s">
        <v>2123</v>
      </c>
      <c r="I1843" t="s">
        <v>992</v>
      </c>
      <c r="J1843" t="s">
        <v>6</v>
      </c>
      <c r="K1843">
        <v>1</v>
      </c>
      <c r="L1843" t="s">
        <v>7</v>
      </c>
      <c r="M1843" t="s">
        <v>2126</v>
      </c>
      <c r="N1843" t="s">
        <v>20</v>
      </c>
      <c r="O1843" t="s">
        <v>3422</v>
      </c>
      <c r="P1843">
        <v>2</v>
      </c>
      <c r="Q1843">
        <v>1</v>
      </c>
      <c r="R1843" t="s">
        <v>3557</v>
      </c>
    </row>
    <row r="1844" spans="1:19" hidden="1" x14ac:dyDescent="0.15">
      <c r="A1844" s="1">
        <v>43273</v>
      </c>
      <c r="B1844" t="s">
        <v>80</v>
      </c>
      <c r="C1844" t="s">
        <v>498</v>
      </c>
      <c r="D1844" t="s">
        <v>57</v>
      </c>
      <c r="E1844">
        <v>1</v>
      </c>
      <c r="F1844" t="s">
        <v>13</v>
      </c>
      <c r="G1844" t="s">
        <v>3165</v>
      </c>
      <c r="H1844" t="s">
        <v>2123</v>
      </c>
      <c r="I1844" t="s">
        <v>500</v>
      </c>
      <c r="J1844" t="s">
        <v>6</v>
      </c>
      <c r="K1844">
        <v>5</v>
      </c>
      <c r="L1844" t="s">
        <v>7</v>
      </c>
      <c r="M1844" t="s">
        <v>899</v>
      </c>
      <c r="N1844" t="s">
        <v>20</v>
      </c>
      <c r="O1844" t="s">
        <v>3422</v>
      </c>
      <c r="P1844">
        <v>2</v>
      </c>
      <c r="Q1844">
        <v>1</v>
      </c>
      <c r="R1844" t="s">
        <v>3557</v>
      </c>
    </row>
    <row r="1845" spans="1:19" hidden="1" x14ac:dyDescent="0.15">
      <c r="A1845" s="1">
        <v>43273</v>
      </c>
      <c r="B1845" t="s">
        <v>80</v>
      </c>
      <c r="C1845" t="s">
        <v>1401</v>
      </c>
      <c r="D1845" t="s">
        <v>171</v>
      </c>
      <c r="E1845">
        <v>1</v>
      </c>
      <c r="F1845" t="s">
        <v>13</v>
      </c>
      <c r="G1845" t="s">
        <v>3165</v>
      </c>
      <c r="H1845" t="s">
        <v>2123</v>
      </c>
      <c r="I1845" t="s">
        <v>354</v>
      </c>
      <c r="J1845" t="s">
        <v>6</v>
      </c>
      <c r="K1845">
        <v>4</v>
      </c>
      <c r="L1845" t="s">
        <v>7</v>
      </c>
      <c r="M1845" t="s">
        <v>2127</v>
      </c>
      <c r="N1845" t="s">
        <v>20</v>
      </c>
      <c r="O1845" t="s">
        <v>3422</v>
      </c>
      <c r="P1845">
        <v>2</v>
      </c>
      <c r="Q1845">
        <v>1</v>
      </c>
      <c r="R1845" t="s">
        <v>3557</v>
      </c>
    </row>
    <row r="1846" spans="1:19" hidden="1" x14ac:dyDescent="0.15">
      <c r="A1846" s="1">
        <v>43273</v>
      </c>
      <c r="B1846" t="s">
        <v>80</v>
      </c>
      <c r="C1846" t="s">
        <v>993</v>
      </c>
      <c r="D1846" t="s">
        <v>12</v>
      </c>
      <c r="E1846">
        <v>1</v>
      </c>
      <c r="F1846" t="s">
        <v>13</v>
      </c>
      <c r="G1846" t="s">
        <v>3165</v>
      </c>
      <c r="H1846" t="s">
        <v>2123</v>
      </c>
      <c r="I1846" t="s">
        <v>994</v>
      </c>
      <c r="J1846" t="s">
        <v>6</v>
      </c>
      <c r="K1846">
        <v>3</v>
      </c>
      <c r="L1846" t="s">
        <v>7</v>
      </c>
      <c r="M1846" t="s">
        <v>8</v>
      </c>
      <c r="N1846" t="s">
        <v>20</v>
      </c>
      <c r="O1846" t="s">
        <v>3422</v>
      </c>
      <c r="P1846">
        <v>2</v>
      </c>
      <c r="Q1846" s="5">
        <v>1</v>
      </c>
      <c r="R1846" t="s">
        <v>3557</v>
      </c>
    </row>
    <row r="1847" spans="1:19" hidden="1" x14ac:dyDescent="0.15">
      <c r="A1847" s="1">
        <v>43273</v>
      </c>
      <c r="B1847" t="s">
        <v>10</v>
      </c>
      <c r="C1847" t="s">
        <v>308</v>
      </c>
      <c r="D1847" t="s">
        <v>309</v>
      </c>
      <c r="E1847">
        <v>1</v>
      </c>
      <c r="F1847" t="s">
        <v>44</v>
      </c>
      <c r="G1847" t="s">
        <v>3197</v>
      </c>
      <c r="H1847" t="s">
        <v>2128</v>
      </c>
      <c r="I1847" t="s">
        <v>310</v>
      </c>
      <c r="J1847" t="s">
        <v>6</v>
      </c>
      <c r="K1847">
        <v>1</v>
      </c>
      <c r="L1847" t="s">
        <v>7</v>
      </c>
      <c r="M1847" t="s">
        <v>8</v>
      </c>
      <c r="N1847" t="s">
        <v>109</v>
      </c>
      <c r="O1847" t="s">
        <v>3421</v>
      </c>
      <c r="P1847">
        <v>2</v>
      </c>
      <c r="Q1847">
        <v>0</v>
      </c>
      <c r="R1847" s="7" t="s">
        <v>3480</v>
      </c>
      <c r="S1847" t="s">
        <v>3574</v>
      </c>
    </row>
    <row r="1848" spans="1:19" hidden="1" x14ac:dyDescent="0.15">
      <c r="A1848" s="1">
        <v>43273</v>
      </c>
      <c r="B1848" t="s">
        <v>0</v>
      </c>
      <c r="C1848" t="s">
        <v>156</v>
      </c>
      <c r="D1848" t="s">
        <v>157</v>
      </c>
      <c r="E1848">
        <v>1</v>
      </c>
      <c r="F1848" t="s">
        <v>38</v>
      </c>
      <c r="G1848" t="s">
        <v>3239</v>
      </c>
      <c r="H1848" t="s">
        <v>2129</v>
      </c>
      <c r="I1848" t="s">
        <v>159</v>
      </c>
      <c r="J1848" t="s">
        <v>6</v>
      </c>
      <c r="K1848">
        <v>1</v>
      </c>
      <c r="L1848" t="s">
        <v>41</v>
      </c>
      <c r="M1848" t="s">
        <v>8</v>
      </c>
      <c r="N1848" t="s">
        <v>42</v>
      </c>
      <c r="O1848" t="s">
        <v>3422</v>
      </c>
      <c r="P1848">
        <v>1</v>
      </c>
      <c r="Q1848">
        <v>0</v>
      </c>
    </row>
    <row r="1849" spans="1:19" hidden="1" x14ac:dyDescent="0.15">
      <c r="A1849" s="1">
        <v>43273</v>
      </c>
      <c r="B1849" t="s">
        <v>0</v>
      </c>
      <c r="C1849" t="s">
        <v>386</v>
      </c>
      <c r="D1849" t="s">
        <v>387</v>
      </c>
      <c r="E1849">
        <v>1</v>
      </c>
      <c r="F1849" t="s">
        <v>38</v>
      </c>
      <c r="G1849" t="s">
        <v>3178</v>
      </c>
      <c r="H1849" t="s">
        <v>2129</v>
      </c>
      <c r="I1849" t="s">
        <v>388</v>
      </c>
      <c r="J1849" t="s">
        <v>6</v>
      </c>
      <c r="K1849">
        <v>4</v>
      </c>
      <c r="L1849" t="s">
        <v>41</v>
      </c>
      <c r="M1849" t="s">
        <v>8</v>
      </c>
      <c r="N1849" t="s">
        <v>42</v>
      </c>
      <c r="O1849" t="s">
        <v>3422</v>
      </c>
      <c r="P1849">
        <v>1</v>
      </c>
      <c r="Q1849">
        <v>0</v>
      </c>
    </row>
    <row r="1850" spans="1:19" hidden="1" x14ac:dyDescent="0.15">
      <c r="A1850" s="1">
        <v>43273</v>
      </c>
      <c r="B1850" t="s">
        <v>0</v>
      </c>
      <c r="C1850" t="s">
        <v>739</v>
      </c>
      <c r="D1850" t="s">
        <v>740</v>
      </c>
      <c r="E1850">
        <v>1</v>
      </c>
      <c r="F1850" t="s">
        <v>38</v>
      </c>
      <c r="G1850" t="s">
        <v>3178</v>
      </c>
      <c r="H1850" t="s">
        <v>2129</v>
      </c>
      <c r="I1850" t="s">
        <v>742</v>
      </c>
      <c r="J1850" t="s">
        <v>6</v>
      </c>
      <c r="K1850">
        <v>2</v>
      </c>
      <c r="L1850" t="s">
        <v>41</v>
      </c>
      <c r="M1850" t="s">
        <v>8</v>
      </c>
      <c r="N1850" t="s">
        <v>9</v>
      </c>
      <c r="O1850" t="s">
        <v>3422</v>
      </c>
      <c r="P1850">
        <v>1</v>
      </c>
      <c r="Q1850">
        <v>0</v>
      </c>
    </row>
    <row r="1851" spans="1:19" hidden="1" x14ac:dyDescent="0.15">
      <c r="A1851" s="1">
        <v>43273</v>
      </c>
      <c r="B1851" t="s">
        <v>0</v>
      </c>
      <c r="C1851" t="s">
        <v>1023</v>
      </c>
      <c r="D1851" t="s">
        <v>514</v>
      </c>
      <c r="E1851">
        <v>1</v>
      </c>
      <c r="F1851" t="s">
        <v>38</v>
      </c>
      <c r="G1851" t="s">
        <v>3178</v>
      </c>
      <c r="H1851" t="s">
        <v>2129</v>
      </c>
      <c r="I1851" t="s">
        <v>1025</v>
      </c>
      <c r="J1851" t="s">
        <v>6</v>
      </c>
      <c r="K1851">
        <v>3</v>
      </c>
      <c r="L1851" t="s">
        <v>41</v>
      </c>
      <c r="M1851" t="s">
        <v>8</v>
      </c>
      <c r="N1851" t="s">
        <v>9</v>
      </c>
      <c r="O1851" t="s">
        <v>3422</v>
      </c>
      <c r="P1851">
        <v>1</v>
      </c>
      <c r="Q1851">
        <v>0</v>
      </c>
    </row>
    <row r="1852" spans="1:19" hidden="1" x14ac:dyDescent="0.15">
      <c r="A1852" s="1">
        <v>43273</v>
      </c>
      <c r="B1852" t="s">
        <v>10</v>
      </c>
      <c r="C1852" t="s">
        <v>739</v>
      </c>
      <c r="D1852" t="s">
        <v>1996</v>
      </c>
      <c r="E1852">
        <v>1</v>
      </c>
      <c r="F1852" t="s">
        <v>38</v>
      </c>
      <c r="G1852" t="s">
        <v>3178</v>
      </c>
      <c r="H1852" t="s">
        <v>2130</v>
      </c>
      <c r="I1852" t="s">
        <v>742</v>
      </c>
      <c r="J1852" t="s">
        <v>6</v>
      </c>
      <c r="K1852">
        <v>2</v>
      </c>
      <c r="L1852" t="s">
        <v>7</v>
      </c>
      <c r="M1852" t="s">
        <v>2131</v>
      </c>
      <c r="N1852" t="s">
        <v>20</v>
      </c>
      <c r="O1852" t="s">
        <v>3421</v>
      </c>
      <c r="P1852">
        <v>2</v>
      </c>
      <c r="Q1852">
        <v>1</v>
      </c>
      <c r="R1852" t="s">
        <v>3557</v>
      </c>
    </row>
    <row r="1853" spans="1:19" hidden="1" x14ac:dyDescent="0.15">
      <c r="A1853" s="1">
        <v>43273</v>
      </c>
      <c r="B1853" t="s">
        <v>10</v>
      </c>
      <c r="C1853" t="s">
        <v>156</v>
      </c>
      <c r="D1853" t="s">
        <v>157</v>
      </c>
      <c r="E1853">
        <v>1</v>
      </c>
      <c r="F1853" t="s">
        <v>38</v>
      </c>
      <c r="G1853" t="s">
        <v>3239</v>
      </c>
      <c r="H1853" t="s">
        <v>2130</v>
      </c>
      <c r="I1853" t="s">
        <v>159</v>
      </c>
      <c r="J1853" t="s">
        <v>6</v>
      </c>
      <c r="K1853">
        <v>1</v>
      </c>
      <c r="L1853" t="s">
        <v>3692</v>
      </c>
      <c r="M1853" t="s">
        <v>8</v>
      </c>
      <c r="N1853" t="s">
        <v>42</v>
      </c>
      <c r="O1853" t="s">
        <v>3421</v>
      </c>
      <c r="P1853">
        <v>2</v>
      </c>
      <c r="Q1853">
        <v>0</v>
      </c>
      <c r="R1853" t="s">
        <v>3620</v>
      </c>
    </row>
    <row r="1854" spans="1:19" x14ac:dyDescent="0.15">
      <c r="A1854" s="1">
        <v>43273</v>
      </c>
      <c r="B1854" t="s">
        <v>0</v>
      </c>
      <c r="C1854" t="s">
        <v>115</v>
      </c>
      <c r="D1854" t="s">
        <v>23</v>
      </c>
      <c r="E1854">
        <v>1</v>
      </c>
      <c r="F1854" t="s">
        <v>13</v>
      </c>
      <c r="G1854" t="s">
        <v>3165</v>
      </c>
      <c r="H1854" t="s">
        <v>2132</v>
      </c>
      <c r="I1854" t="s">
        <v>117</v>
      </c>
      <c r="J1854" t="s">
        <v>6</v>
      </c>
      <c r="K1854">
        <v>1</v>
      </c>
      <c r="L1854" t="s">
        <v>7</v>
      </c>
      <c r="M1854" t="s">
        <v>2133</v>
      </c>
      <c r="N1854" t="s">
        <v>20</v>
      </c>
      <c r="O1854" t="s">
        <v>3421</v>
      </c>
      <c r="P1854">
        <v>2</v>
      </c>
      <c r="Q1854">
        <v>1</v>
      </c>
      <c r="R1854" t="s">
        <v>3557</v>
      </c>
      <c r="S1854" t="s">
        <v>3574</v>
      </c>
    </row>
    <row r="1855" spans="1:19" hidden="1" x14ac:dyDescent="0.15">
      <c r="A1855" s="1">
        <v>43273</v>
      </c>
      <c r="B1855" t="s">
        <v>114</v>
      </c>
      <c r="C1855" t="s">
        <v>115</v>
      </c>
      <c r="D1855" t="s">
        <v>12</v>
      </c>
      <c r="E1855">
        <v>1</v>
      </c>
      <c r="F1855" t="s">
        <v>13</v>
      </c>
      <c r="G1855" t="s">
        <v>3165</v>
      </c>
      <c r="H1855" t="s">
        <v>2134</v>
      </c>
      <c r="I1855" t="s">
        <v>117</v>
      </c>
      <c r="J1855" t="s">
        <v>6</v>
      </c>
      <c r="K1855">
        <v>2</v>
      </c>
      <c r="L1855" t="s">
        <v>7</v>
      </c>
      <c r="M1855" t="s">
        <v>8</v>
      </c>
      <c r="N1855" t="s">
        <v>9</v>
      </c>
      <c r="O1855" t="s">
        <v>3422</v>
      </c>
      <c r="P1855">
        <v>2</v>
      </c>
      <c r="Q1855" s="5">
        <v>1</v>
      </c>
      <c r="R1855" t="s">
        <v>3557</v>
      </c>
    </row>
    <row r="1856" spans="1:19" hidden="1" x14ac:dyDescent="0.15">
      <c r="A1856" s="1">
        <v>43273</v>
      </c>
      <c r="B1856" t="s">
        <v>114</v>
      </c>
      <c r="C1856" t="s">
        <v>301</v>
      </c>
      <c r="D1856" t="s">
        <v>23</v>
      </c>
      <c r="E1856">
        <v>1</v>
      </c>
      <c r="F1856" t="s">
        <v>13</v>
      </c>
      <c r="G1856" t="s">
        <v>3165</v>
      </c>
      <c r="H1856" t="s">
        <v>2134</v>
      </c>
      <c r="I1856" t="s">
        <v>302</v>
      </c>
      <c r="J1856" t="s">
        <v>6</v>
      </c>
      <c r="K1856">
        <v>1</v>
      </c>
      <c r="L1856" t="s">
        <v>7</v>
      </c>
      <c r="M1856" t="s">
        <v>2135</v>
      </c>
      <c r="N1856" t="s">
        <v>20</v>
      </c>
      <c r="O1856" t="s">
        <v>3422</v>
      </c>
      <c r="P1856">
        <v>2</v>
      </c>
      <c r="Q1856">
        <v>1</v>
      </c>
      <c r="R1856" t="s">
        <v>3557</v>
      </c>
    </row>
    <row r="1857" spans="1:19" hidden="1" x14ac:dyDescent="0.15">
      <c r="A1857" s="1">
        <v>43273</v>
      </c>
      <c r="B1857" t="s">
        <v>10</v>
      </c>
      <c r="C1857" t="s">
        <v>1620</v>
      </c>
      <c r="D1857" t="s">
        <v>194</v>
      </c>
      <c r="E1857">
        <v>1</v>
      </c>
      <c r="F1857" t="s">
        <v>74</v>
      </c>
      <c r="G1857" t="s">
        <v>3203</v>
      </c>
      <c r="H1857" t="s">
        <v>2136</v>
      </c>
      <c r="I1857" t="s">
        <v>1622</v>
      </c>
      <c r="J1857" t="s">
        <v>6</v>
      </c>
      <c r="K1857">
        <v>1</v>
      </c>
      <c r="L1857" t="s">
        <v>7</v>
      </c>
      <c r="M1857" t="s">
        <v>8</v>
      </c>
      <c r="N1857" t="s">
        <v>9</v>
      </c>
      <c r="O1857" t="s">
        <v>3421</v>
      </c>
      <c r="P1857">
        <v>1</v>
      </c>
      <c r="Q1857">
        <v>0</v>
      </c>
      <c r="R1857" t="s">
        <v>3644</v>
      </c>
      <c r="S1857" t="s">
        <v>3576</v>
      </c>
    </row>
    <row r="1858" spans="1:19" hidden="1" x14ac:dyDescent="0.15">
      <c r="A1858" s="1">
        <v>43273</v>
      </c>
      <c r="B1858" t="s">
        <v>10</v>
      </c>
      <c r="C1858" t="s">
        <v>206</v>
      </c>
      <c r="D1858" t="s">
        <v>207</v>
      </c>
      <c r="E1858">
        <v>1</v>
      </c>
      <c r="F1858" t="s">
        <v>74</v>
      </c>
      <c r="G1858" t="s">
        <v>3203</v>
      </c>
      <c r="H1858" t="s">
        <v>2137</v>
      </c>
      <c r="I1858" t="s">
        <v>209</v>
      </c>
      <c r="J1858" t="s">
        <v>6</v>
      </c>
      <c r="K1858">
        <v>1</v>
      </c>
      <c r="L1858" t="s">
        <v>7</v>
      </c>
      <c r="M1858" t="s">
        <v>8</v>
      </c>
      <c r="N1858" t="s">
        <v>9</v>
      </c>
      <c r="O1858" t="s">
        <v>3421</v>
      </c>
      <c r="P1858">
        <v>1</v>
      </c>
      <c r="Q1858">
        <v>0</v>
      </c>
      <c r="R1858" t="s">
        <v>3644</v>
      </c>
      <c r="S1858" t="s">
        <v>3576</v>
      </c>
    </row>
    <row r="1859" spans="1:19" hidden="1" x14ac:dyDescent="0.15">
      <c r="A1859" s="1">
        <v>43276</v>
      </c>
      <c r="B1859" t="s">
        <v>80</v>
      </c>
      <c r="C1859" t="s">
        <v>794</v>
      </c>
      <c r="D1859" t="s">
        <v>411</v>
      </c>
      <c r="E1859">
        <v>1</v>
      </c>
      <c r="F1859" t="s">
        <v>44</v>
      </c>
      <c r="G1859" t="s">
        <v>3197</v>
      </c>
      <c r="H1859" t="s">
        <v>2138</v>
      </c>
      <c r="I1859" t="s">
        <v>797</v>
      </c>
      <c r="J1859" t="s">
        <v>6</v>
      </c>
      <c r="K1859">
        <v>1</v>
      </c>
      <c r="L1859" t="s">
        <v>3692</v>
      </c>
      <c r="M1859" t="s">
        <v>8</v>
      </c>
      <c r="N1859" t="s">
        <v>219</v>
      </c>
      <c r="O1859" t="s">
        <v>3421</v>
      </c>
      <c r="P1859">
        <v>2</v>
      </c>
      <c r="Q1859">
        <v>0</v>
      </c>
      <c r="R1859" s="7" t="s">
        <v>3647</v>
      </c>
      <c r="S1859" t="s">
        <v>3574</v>
      </c>
    </row>
    <row r="1860" spans="1:19" hidden="1" x14ac:dyDescent="0.15">
      <c r="A1860" s="1">
        <v>43276</v>
      </c>
      <c r="B1860" t="s">
        <v>10</v>
      </c>
      <c r="C1860" t="s">
        <v>1494</v>
      </c>
      <c r="D1860" t="s">
        <v>171</v>
      </c>
      <c r="E1860">
        <v>1</v>
      </c>
      <c r="F1860" t="s">
        <v>13</v>
      </c>
      <c r="G1860" t="s">
        <v>3165</v>
      </c>
      <c r="H1860" t="s">
        <v>2139</v>
      </c>
      <c r="I1860" t="s">
        <v>460</v>
      </c>
      <c r="J1860" t="s">
        <v>6</v>
      </c>
      <c r="K1860">
        <v>1</v>
      </c>
      <c r="L1860" t="s">
        <v>7</v>
      </c>
      <c r="M1860" t="s">
        <v>8</v>
      </c>
      <c r="N1860" t="s">
        <v>154</v>
      </c>
      <c r="O1860" t="s">
        <v>3421</v>
      </c>
      <c r="P1860">
        <v>2</v>
      </c>
      <c r="Q1860">
        <v>0</v>
      </c>
      <c r="R1860" t="s">
        <v>3557</v>
      </c>
      <c r="S1860" t="s">
        <v>3574</v>
      </c>
    </row>
    <row r="1861" spans="1:19" hidden="1" x14ac:dyDescent="0.15">
      <c r="A1861" s="1">
        <v>43276</v>
      </c>
      <c r="B1861" t="s">
        <v>10</v>
      </c>
      <c r="C1861" t="s">
        <v>1509</v>
      </c>
      <c r="D1861" t="s">
        <v>57</v>
      </c>
      <c r="E1861">
        <v>1</v>
      </c>
      <c r="F1861" t="s">
        <v>13</v>
      </c>
      <c r="G1861" t="s">
        <v>3165</v>
      </c>
      <c r="H1861" t="s">
        <v>2139</v>
      </c>
      <c r="I1861" t="s">
        <v>147</v>
      </c>
      <c r="J1861" t="s">
        <v>6</v>
      </c>
      <c r="K1861">
        <v>2</v>
      </c>
      <c r="L1861" t="s">
        <v>7</v>
      </c>
      <c r="M1861" t="s">
        <v>8</v>
      </c>
      <c r="N1861" t="s">
        <v>154</v>
      </c>
      <c r="O1861" t="s">
        <v>3421</v>
      </c>
      <c r="P1861">
        <v>2</v>
      </c>
      <c r="Q1861">
        <v>0</v>
      </c>
      <c r="R1861" t="s">
        <v>3557</v>
      </c>
      <c r="S1861" t="s">
        <v>3574</v>
      </c>
    </row>
    <row r="1862" spans="1:19" hidden="1" x14ac:dyDescent="0.15">
      <c r="A1862" s="1">
        <v>43276</v>
      </c>
      <c r="B1862" t="s">
        <v>114</v>
      </c>
      <c r="C1862" t="s">
        <v>1698</v>
      </c>
      <c r="D1862" t="s">
        <v>740</v>
      </c>
      <c r="E1862">
        <v>1</v>
      </c>
      <c r="F1862" t="s">
        <v>38</v>
      </c>
      <c r="G1862" t="s">
        <v>3178</v>
      </c>
      <c r="H1862" t="s">
        <v>2140</v>
      </c>
      <c r="I1862" t="s">
        <v>1700</v>
      </c>
      <c r="J1862" t="s">
        <v>6</v>
      </c>
      <c r="K1862">
        <v>1</v>
      </c>
      <c r="L1862" t="s">
        <v>7</v>
      </c>
      <c r="M1862" t="s">
        <v>2141</v>
      </c>
      <c r="N1862" t="s">
        <v>20</v>
      </c>
      <c r="O1862" t="s">
        <v>3422</v>
      </c>
      <c r="P1862">
        <v>2</v>
      </c>
      <c r="Q1862">
        <v>45</v>
      </c>
      <c r="R1862" t="s">
        <v>3557</v>
      </c>
    </row>
    <row r="1863" spans="1:19" hidden="1" x14ac:dyDescent="0.15">
      <c r="A1863" s="1">
        <v>43276</v>
      </c>
      <c r="B1863" t="s">
        <v>10</v>
      </c>
      <c r="C1863" t="s">
        <v>1888</v>
      </c>
      <c r="D1863" t="s">
        <v>12</v>
      </c>
      <c r="E1863">
        <v>1</v>
      </c>
      <c r="F1863" t="s">
        <v>697</v>
      </c>
      <c r="G1863" t="s">
        <v>3235</v>
      </c>
      <c r="H1863" t="s">
        <v>2142</v>
      </c>
      <c r="I1863" t="s">
        <v>705</v>
      </c>
      <c r="J1863" t="s">
        <v>124</v>
      </c>
      <c r="K1863">
        <v>1</v>
      </c>
      <c r="L1863" t="s">
        <v>7</v>
      </c>
      <c r="M1863" t="s">
        <v>8</v>
      </c>
      <c r="N1863" t="s">
        <v>9</v>
      </c>
      <c r="O1863" t="s">
        <v>3421</v>
      </c>
      <c r="P1863">
        <v>2</v>
      </c>
      <c r="Q1863">
        <v>0</v>
      </c>
      <c r="R1863" s="7" t="s">
        <v>3480</v>
      </c>
      <c r="S1863" t="s">
        <v>3574</v>
      </c>
    </row>
    <row r="1864" spans="1:19" hidden="1" x14ac:dyDescent="0.15">
      <c r="A1864" s="1">
        <v>43276</v>
      </c>
      <c r="B1864" t="s">
        <v>10</v>
      </c>
      <c r="C1864" t="s">
        <v>1576</v>
      </c>
      <c r="D1864" t="s">
        <v>12</v>
      </c>
      <c r="E1864">
        <v>1</v>
      </c>
      <c r="F1864" t="s">
        <v>697</v>
      </c>
      <c r="G1864" t="s">
        <v>3235</v>
      </c>
      <c r="H1864" t="s">
        <v>2142</v>
      </c>
      <c r="I1864" t="s">
        <v>703</v>
      </c>
      <c r="J1864" t="s">
        <v>124</v>
      </c>
      <c r="K1864">
        <v>2</v>
      </c>
      <c r="L1864" t="s">
        <v>7</v>
      </c>
      <c r="M1864" t="s">
        <v>8</v>
      </c>
      <c r="N1864" t="s">
        <v>9</v>
      </c>
      <c r="O1864" t="s">
        <v>3421</v>
      </c>
      <c r="P1864">
        <v>2</v>
      </c>
      <c r="Q1864">
        <v>0</v>
      </c>
      <c r="R1864" s="7" t="s">
        <v>3480</v>
      </c>
      <c r="S1864" t="s">
        <v>3574</v>
      </c>
    </row>
    <row r="1865" spans="1:19" hidden="1" x14ac:dyDescent="0.15">
      <c r="A1865" s="1">
        <v>43276</v>
      </c>
      <c r="B1865" t="s">
        <v>80</v>
      </c>
      <c r="C1865" t="s">
        <v>1515</v>
      </c>
      <c r="D1865" t="s">
        <v>212</v>
      </c>
      <c r="E1865">
        <v>1</v>
      </c>
      <c r="F1865" t="s">
        <v>13</v>
      </c>
      <c r="G1865" t="s">
        <v>3165</v>
      </c>
      <c r="H1865" t="s">
        <v>2143</v>
      </c>
      <c r="I1865" t="s">
        <v>460</v>
      </c>
      <c r="J1865" t="s">
        <v>6</v>
      </c>
      <c r="K1865">
        <v>1</v>
      </c>
      <c r="L1865" t="s">
        <v>7</v>
      </c>
      <c r="M1865" t="s">
        <v>8</v>
      </c>
      <c r="N1865" t="s">
        <v>154</v>
      </c>
      <c r="O1865" t="s">
        <v>3421</v>
      </c>
      <c r="P1865">
        <v>2</v>
      </c>
      <c r="Q1865">
        <v>0</v>
      </c>
      <c r="R1865" t="s">
        <v>3557</v>
      </c>
      <c r="S1865" t="s">
        <v>3574</v>
      </c>
    </row>
    <row r="1866" spans="1:19" hidden="1" x14ac:dyDescent="0.15">
      <c r="A1866" s="1">
        <v>43276</v>
      </c>
      <c r="B1866" t="s">
        <v>80</v>
      </c>
      <c r="C1866" t="s">
        <v>1034</v>
      </c>
      <c r="D1866" t="s">
        <v>198</v>
      </c>
      <c r="E1866">
        <v>1</v>
      </c>
      <c r="F1866" t="s">
        <v>13</v>
      </c>
      <c r="G1866" t="s">
        <v>3165</v>
      </c>
      <c r="H1866" t="s">
        <v>2144</v>
      </c>
      <c r="I1866" t="s">
        <v>34</v>
      </c>
      <c r="J1866" t="s">
        <v>6</v>
      </c>
      <c r="K1866">
        <v>3</v>
      </c>
      <c r="L1866" t="s">
        <v>7</v>
      </c>
      <c r="M1866" t="s">
        <v>1912</v>
      </c>
      <c r="N1866" t="s">
        <v>20</v>
      </c>
      <c r="O1866" t="s">
        <v>3422</v>
      </c>
      <c r="P1866">
        <v>2</v>
      </c>
      <c r="Q1866">
        <v>1</v>
      </c>
      <c r="R1866" t="s">
        <v>3557</v>
      </c>
    </row>
    <row r="1867" spans="1:19" hidden="1" x14ac:dyDescent="0.15">
      <c r="A1867" s="1">
        <v>43276</v>
      </c>
      <c r="B1867" t="s">
        <v>80</v>
      </c>
      <c r="C1867" t="s">
        <v>164</v>
      </c>
      <c r="D1867" t="s">
        <v>57</v>
      </c>
      <c r="E1867">
        <v>1</v>
      </c>
      <c r="F1867" t="s">
        <v>13</v>
      </c>
      <c r="G1867" t="s">
        <v>3181</v>
      </c>
      <c r="H1867" t="s">
        <v>2144</v>
      </c>
      <c r="I1867" t="s">
        <v>165</v>
      </c>
      <c r="J1867" t="s">
        <v>6</v>
      </c>
      <c r="K1867">
        <v>1</v>
      </c>
      <c r="L1867" t="s">
        <v>7</v>
      </c>
      <c r="M1867" t="s">
        <v>8</v>
      </c>
      <c r="N1867" t="s">
        <v>20</v>
      </c>
      <c r="O1867" t="s">
        <v>3422</v>
      </c>
      <c r="P1867">
        <v>2</v>
      </c>
      <c r="Q1867" s="5">
        <v>1</v>
      </c>
      <c r="R1867" t="s">
        <v>3557</v>
      </c>
    </row>
    <row r="1868" spans="1:19" hidden="1" x14ac:dyDescent="0.15">
      <c r="A1868" s="1">
        <v>43276</v>
      </c>
      <c r="B1868" t="s">
        <v>80</v>
      </c>
      <c r="C1868" t="s">
        <v>11</v>
      </c>
      <c r="D1868" t="s">
        <v>57</v>
      </c>
      <c r="E1868">
        <v>1</v>
      </c>
      <c r="F1868" t="s">
        <v>13</v>
      </c>
      <c r="G1868" t="s">
        <v>3165</v>
      </c>
      <c r="H1868" t="s">
        <v>2144</v>
      </c>
      <c r="I1868" t="s">
        <v>15</v>
      </c>
      <c r="J1868" t="s">
        <v>6</v>
      </c>
      <c r="K1868">
        <v>2</v>
      </c>
      <c r="L1868" t="s">
        <v>7</v>
      </c>
      <c r="M1868" t="s">
        <v>8</v>
      </c>
      <c r="N1868" t="s">
        <v>20</v>
      </c>
      <c r="O1868" t="s">
        <v>3422</v>
      </c>
      <c r="P1868">
        <v>2</v>
      </c>
      <c r="Q1868" s="5">
        <v>1</v>
      </c>
      <c r="R1868" t="s">
        <v>3557</v>
      </c>
    </row>
    <row r="1869" spans="1:19" hidden="1" x14ac:dyDescent="0.15">
      <c r="A1869" s="1">
        <v>43276</v>
      </c>
      <c r="B1869" t="s">
        <v>80</v>
      </c>
      <c r="C1869" t="s">
        <v>449</v>
      </c>
      <c r="D1869" t="s">
        <v>151</v>
      </c>
      <c r="E1869">
        <v>1</v>
      </c>
      <c r="F1869" t="s">
        <v>13</v>
      </c>
      <c r="G1869" t="s">
        <v>3165</v>
      </c>
      <c r="H1869" t="s">
        <v>2144</v>
      </c>
      <c r="I1869" t="s">
        <v>450</v>
      </c>
      <c r="J1869" t="s">
        <v>163</v>
      </c>
      <c r="K1869">
        <v>4</v>
      </c>
      <c r="L1869" t="s">
        <v>7</v>
      </c>
      <c r="M1869" t="s">
        <v>8</v>
      </c>
      <c r="N1869" t="s">
        <v>9</v>
      </c>
      <c r="O1869" t="s">
        <v>3422</v>
      </c>
      <c r="P1869">
        <v>2</v>
      </c>
      <c r="Q1869" s="5">
        <v>1</v>
      </c>
      <c r="R1869" t="s">
        <v>3557</v>
      </c>
    </row>
    <row r="1870" spans="1:19" hidden="1" x14ac:dyDescent="0.15">
      <c r="A1870" s="1">
        <v>43276</v>
      </c>
      <c r="B1870" t="s">
        <v>80</v>
      </c>
      <c r="C1870" t="s">
        <v>1330</v>
      </c>
      <c r="D1870" t="s">
        <v>1331</v>
      </c>
      <c r="E1870">
        <v>1</v>
      </c>
      <c r="F1870" t="s">
        <v>13</v>
      </c>
      <c r="G1870" t="s">
        <v>3165</v>
      </c>
      <c r="H1870" t="s">
        <v>2145</v>
      </c>
      <c r="I1870" t="s">
        <v>2146</v>
      </c>
      <c r="J1870" t="s">
        <v>163</v>
      </c>
      <c r="K1870">
        <v>1</v>
      </c>
      <c r="L1870" t="s">
        <v>7</v>
      </c>
      <c r="M1870" t="s">
        <v>2147</v>
      </c>
      <c r="N1870" t="s">
        <v>20</v>
      </c>
      <c r="O1870" t="s">
        <v>3422</v>
      </c>
      <c r="P1870">
        <v>2</v>
      </c>
      <c r="Q1870">
        <v>2</v>
      </c>
      <c r="R1870" t="s">
        <v>3557</v>
      </c>
    </row>
    <row r="1871" spans="1:19" hidden="1" x14ac:dyDescent="0.15">
      <c r="A1871" s="1">
        <v>43276</v>
      </c>
      <c r="B1871" t="s">
        <v>35</v>
      </c>
      <c r="C1871" t="s">
        <v>156</v>
      </c>
      <c r="D1871" t="s">
        <v>157</v>
      </c>
      <c r="E1871">
        <v>1</v>
      </c>
      <c r="F1871" t="s">
        <v>38</v>
      </c>
      <c r="G1871" t="s">
        <v>3239</v>
      </c>
      <c r="H1871" t="s">
        <v>2148</v>
      </c>
      <c r="I1871" t="s">
        <v>159</v>
      </c>
      <c r="J1871" t="s">
        <v>6</v>
      </c>
      <c r="K1871">
        <v>1</v>
      </c>
      <c r="L1871" t="s">
        <v>41</v>
      </c>
      <c r="M1871" t="s">
        <v>8</v>
      </c>
      <c r="N1871" t="s">
        <v>42</v>
      </c>
      <c r="O1871" t="s">
        <v>3422</v>
      </c>
      <c r="P1871">
        <v>1</v>
      </c>
      <c r="Q1871">
        <v>0</v>
      </c>
    </row>
    <row r="1872" spans="1:19" x14ac:dyDescent="0.15">
      <c r="A1872" s="1">
        <v>43276</v>
      </c>
      <c r="B1872" t="s">
        <v>0</v>
      </c>
      <c r="C1872" t="s">
        <v>1972</v>
      </c>
      <c r="D1872" t="s">
        <v>481</v>
      </c>
      <c r="E1872">
        <v>1</v>
      </c>
      <c r="F1872" t="s">
        <v>44</v>
      </c>
      <c r="G1872" t="s">
        <v>3197</v>
      </c>
      <c r="H1872" t="s">
        <v>2149</v>
      </c>
      <c r="I1872" t="s">
        <v>1974</v>
      </c>
      <c r="J1872" t="s">
        <v>85</v>
      </c>
      <c r="K1872">
        <v>1</v>
      </c>
      <c r="L1872" t="s">
        <v>7</v>
      </c>
      <c r="M1872" t="s">
        <v>8</v>
      </c>
      <c r="N1872" t="s">
        <v>20</v>
      </c>
      <c r="O1872" t="s">
        <v>3421</v>
      </c>
      <c r="P1872">
        <v>2</v>
      </c>
      <c r="Q1872">
        <v>0</v>
      </c>
      <c r="R1872" t="s">
        <v>3480</v>
      </c>
      <c r="S1872" t="s">
        <v>3574</v>
      </c>
    </row>
    <row r="1873" spans="1:19" hidden="1" x14ac:dyDescent="0.15">
      <c r="A1873" s="1">
        <v>43276</v>
      </c>
      <c r="B1873" t="s">
        <v>10</v>
      </c>
      <c r="C1873" t="s">
        <v>156</v>
      </c>
      <c r="D1873" t="s">
        <v>1635</v>
      </c>
      <c r="E1873">
        <v>1</v>
      </c>
      <c r="F1873" t="s">
        <v>340</v>
      </c>
      <c r="G1873" t="s">
        <v>3239</v>
      </c>
      <c r="H1873" t="s">
        <v>2150</v>
      </c>
      <c r="I1873" t="s">
        <v>159</v>
      </c>
      <c r="J1873" t="s">
        <v>6</v>
      </c>
      <c r="K1873">
        <v>1</v>
      </c>
      <c r="L1873" t="s">
        <v>3692</v>
      </c>
      <c r="M1873" t="s">
        <v>8</v>
      </c>
      <c r="N1873" t="s">
        <v>42</v>
      </c>
      <c r="O1873" t="s">
        <v>3421</v>
      </c>
      <c r="P1873">
        <v>2</v>
      </c>
      <c r="Q1873">
        <v>0</v>
      </c>
      <c r="R1873" t="s">
        <v>3620</v>
      </c>
      <c r="S1873" t="s">
        <v>3574</v>
      </c>
    </row>
    <row r="1874" spans="1:19" hidden="1" x14ac:dyDescent="0.15">
      <c r="A1874" s="1">
        <v>43276</v>
      </c>
      <c r="B1874" t="s">
        <v>10</v>
      </c>
      <c r="C1874" t="s">
        <v>382</v>
      </c>
      <c r="D1874" t="s">
        <v>1489</v>
      </c>
      <c r="E1874">
        <v>1</v>
      </c>
      <c r="F1874" t="s">
        <v>38</v>
      </c>
      <c r="G1874" t="s">
        <v>3178</v>
      </c>
      <c r="H1874" t="s">
        <v>2150</v>
      </c>
      <c r="I1874" t="s">
        <v>385</v>
      </c>
      <c r="J1874" t="s">
        <v>6</v>
      </c>
      <c r="K1874">
        <v>2</v>
      </c>
      <c r="L1874" t="s">
        <v>3692</v>
      </c>
      <c r="M1874" t="s">
        <v>8</v>
      </c>
      <c r="N1874" t="s">
        <v>42</v>
      </c>
      <c r="O1874" t="s">
        <v>3421</v>
      </c>
      <c r="P1874">
        <v>2</v>
      </c>
      <c r="Q1874">
        <v>0</v>
      </c>
      <c r="R1874" t="s">
        <v>3620</v>
      </c>
      <c r="S1874" t="s">
        <v>3574</v>
      </c>
    </row>
    <row r="1875" spans="1:19" hidden="1" x14ac:dyDescent="0.15">
      <c r="A1875" s="1">
        <v>43276</v>
      </c>
      <c r="B1875" t="s">
        <v>10</v>
      </c>
      <c r="C1875" t="s">
        <v>343</v>
      </c>
      <c r="D1875" t="s">
        <v>411</v>
      </c>
      <c r="E1875">
        <v>1</v>
      </c>
      <c r="F1875" t="s">
        <v>38</v>
      </c>
      <c r="G1875" t="s">
        <v>3178</v>
      </c>
      <c r="H1875" t="s">
        <v>2150</v>
      </c>
      <c r="I1875" t="s">
        <v>346</v>
      </c>
      <c r="J1875" t="s">
        <v>6</v>
      </c>
      <c r="K1875">
        <v>4</v>
      </c>
      <c r="L1875" t="s">
        <v>7</v>
      </c>
      <c r="M1875" t="s">
        <v>8</v>
      </c>
      <c r="N1875" t="s">
        <v>9</v>
      </c>
      <c r="O1875" t="s">
        <v>3421</v>
      </c>
      <c r="P1875">
        <v>2</v>
      </c>
      <c r="Q1875">
        <v>0</v>
      </c>
      <c r="R1875" s="7" t="s">
        <v>3480</v>
      </c>
      <c r="S1875" t="s">
        <v>3574</v>
      </c>
    </row>
    <row r="1876" spans="1:19" hidden="1" x14ac:dyDescent="0.15">
      <c r="A1876" s="1">
        <v>43276</v>
      </c>
      <c r="B1876" t="s">
        <v>10</v>
      </c>
      <c r="C1876" t="s">
        <v>2151</v>
      </c>
      <c r="D1876" t="s">
        <v>2152</v>
      </c>
      <c r="E1876">
        <v>1</v>
      </c>
      <c r="F1876" t="s">
        <v>340</v>
      </c>
      <c r="G1876" t="s">
        <v>3239</v>
      </c>
      <c r="H1876" t="s">
        <v>2150</v>
      </c>
      <c r="I1876" t="s">
        <v>615</v>
      </c>
      <c r="J1876" t="s">
        <v>6</v>
      </c>
      <c r="K1876">
        <v>3</v>
      </c>
      <c r="L1876" t="s">
        <v>3692</v>
      </c>
      <c r="M1876" t="s">
        <v>8</v>
      </c>
      <c r="N1876" t="s">
        <v>42</v>
      </c>
      <c r="O1876" t="s">
        <v>3421</v>
      </c>
      <c r="P1876">
        <v>2</v>
      </c>
      <c r="Q1876">
        <v>0</v>
      </c>
      <c r="R1876" t="s">
        <v>3620</v>
      </c>
      <c r="S1876" t="s">
        <v>3574</v>
      </c>
    </row>
    <row r="1877" spans="1:19" hidden="1" x14ac:dyDescent="0.15">
      <c r="A1877" s="1">
        <v>43277</v>
      </c>
      <c r="B1877" t="s">
        <v>10</v>
      </c>
      <c r="C1877" t="s">
        <v>1490</v>
      </c>
      <c r="D1877" t="s">
        <v>1491</v>
      </c>
      <c r="E1877">
        <v>1</v>
      </c>
      <c r="F1877" t="s">
        <v>38</v>
      </c>
      <c r="G1877" t="s">
        <v>3178</v>
      </c>
      <c r="H1877" t="s">
        <v>2153</v>
      </c>
      <c r="I1877" t="s">
        <v>1492</v>
      </c>
      <c r="J1877" t="s">
        <v>6</v>
      </c>
      <c r="K1877">
        <v>2</v>
      </c>
      <c r="L1877" t="s">
        <v>41</v>
      </c>
      <c r="M1877" t="s">
        <v>8</v>
      </c>
      <c r="N1877" t="s">
        <v>9</v>
      </c>
      <c r="O1877" t="s">
        <v>3421</v>
      </c>
      <c r="P1877">
        <v>1</v>
      </c>
      <c r="Q1877">
        <v>0</v>
      </c>
      <c r="S1877" t="s">
        <v>3563</v>
      </c>
    </row>
    <row r="1878" spans="1:19" hidden="1" x14ac:dyDescent="0.15">
      <c r="A1878" s="1">
        <v>43277</v>
      </c>
      <c r="B1878" t="s">
        <v>10</v>
      </c>
      <c r="C1878" t="s">
        <v>51</v>
      </c>
      <c r="D1878" t="s">
        <v>761</v>
      </c>
      <c r="E1878">
        <v>1</v>
      </c>
      <c r="F1878" t="s">
        <v>38</v>
      </c>
      <c r="G1878" t="s">
        <v>3178</v>
      </c>
      <c r="H1878" t="s">
        <v>2153</v>
      </c>
      <c r="I1878" t="s">
        <v>54</v>
      </c>
      <c r="J1878" t="s">
        <v>6</v>
      </c>
      <c r="K1878">
        <v>1</v>
      </c>
      <c r="L1878" t="s">
        <v>41</v>
      </c>
      <c r="M1878" t="s">
        <v>8</v>
      </c>
      <c r="N1878" t="s">
        <v>20</v>
      </c>
      <c r="O1878" t="s">
        <v>3421</v>
      </c>
      <c r="P1878">
        <v>1</v>
      </c>
      <c r="Q1878">
        <v>0</v>
      </c>
      <c r="S1878" t="s">
        <v>3563</v>
      </c>
    </row>
    <row r="1879" spans="1:19" hidden="1" x14ac:dyDescent="0.15">
      <c r="A1879" s="1">
        <v>43277</v>
      </c>
      <c r="B1879" t="s">
        <v>10</v>
      </c>
      <c r="C1879" t="s">
        <v>156</v>
      </c>
      <c r="D1879" t="s">
        <v>157</v>
      </c>
      <c r="E1879">
        <v>1</v>
      </c>
      <c r="F1879" t="s">
        <v>38</v>
      </c>
      <c r="G1879" t="s">
        <v>3239</v>
      </c>
      <c r="H1879" t="s">
        <v>2153</v>
      </c>
      <c r="I1879" t="s">
        <v>159</v>
      </c>
      <c r="J1879" t="s">
        <v>6</v>
      </c>
      <c r="K1879">
        <v>3</v>
      </c>
      <c r="L1879" t="s">
        <v>41</v>
      </c>
      <c r="M1879" t="s">
        <v>8</v>
      </c>
      <c r="N1879" t="s">
        <v>42</v>
      </c>
      <c r="O1879" t="s">
        <v>3421</v>
      </c>
      <c r="P1879">
        <v>1</v>
      </c>
      <c r="Q1879">
        <v>0</v>
      </c>
      <c r="S1879" t="s">
        <v>3563</v>
      </c>
    </row>
    <row r="1880" spans="1:19" hidden="1" x14ac:dyDescent="0.15">
      <c r="A1880" s="1">
        <v>43277</v>
      </c>
      <c r="B1880" t="s">
        <v>10</v>
      </c>
      <c r="C1880" t="s">
        <v>1299</v>
      </c>
      <c r="D1880" t="s">
        <v>1300</v>
      </c>
      <c r="E1880">
        <v>1</v>
      </c>
      <c r="F1880" t="s">
        <v>38</v>
      </c>
      <c r="G1880" t="s">
        <v>3178</v>
      </c>
      <c r="H1880" t="s">
        <v>2154</v>
      </c>
      <c r="I1880" t="s">
        <v>40</v>
      </c>
      <c r="J1880" t="s">
        <v>184</v>
      </c>
      <c r="K1880">
        <v>1</v>
      </c>
      <c r="L1880" t="s">
        <v>41</v>
      </c>
      <c r="M1880" t="s">
        <v>8</v>
      </c>
      <c r="N1880" t="s">
        <v>42</v>
      </c>
      <c r="O1880" t="s">
        <v>3421</v>
      </c>
      <c r="P1880">
        <v>1</v>
      </c>
      <c r="Q1880">
        <v>0</v>
      </c>
      <c r="S1880" t="s">
        <v>3563</v>
      </c>
    </row>
    <row r="1881" spans="1:19" hidden="1" x14ac:dyDescent="0.15">
      <c r="A1881" s="1">
        <v>43277</v>
      </c>
      <c r="B1881" t="s">
        <v>80</v>
      </c>
      <c r="C1881" t="s">
        <v>1509</v>
      </c>
      <c r="D1881" t="s">
        <v>57</v>
      </c>
      <c r="E1881">
        <v>1</v>
      </c>
      <c r="F1881" t="s">
        <v>13</v>
      </c>
      <c r="G1881" t="s">
        <v>3165</v>
      </c>
      <c r="H1881" t="s">
        <v>2155</v>
      </c>
      <c r="I1881" t="s">
        <v>147</v>
      </c>
      <c r="J1881" t="s">
        <v>6</v>
      </c>
      <c r="K1881">
        <v>1</v>
      </c>
      <c r="L1881" t="s">
        <v>7</v>
      </c>
      <c r="M1881" t="s">
        <v>8</v>
      </c>
      <c r="N1881" t="s">
        <v>154</v>
      </c>
      <c r="O1881" t="s">
        <v>3421</v>
      </c>
      <c r="P1881">
        <v>2</v>
      </c>
      <c r="Q1881">
        <v>0</v>
      </c>
      <c r="R1881" t="s">
        <v>3557</v>
      </c>
      <c r="S1881" t="s">
        <v>3574</v>
      </c>
    </row>
    <row r="1882" spans="1:19" hidden="1" x14ac:dyDescent="0.15">
      <c r="A1882" s="1">
        <v>43277</v>
      </c>
      <c r="B1882" t="s">
        <v>10</v>
      </c>
      <c r="C1882" t="s">
        <v>308</v>
      </c>
      <c r="D1882" t="s">
        <v>309</v>
      </c>
      <c r="E1882">
        <v>1</v>
      </c>
      <c r="F1882" t="s">
        <v>44</v>
      </c>
      <c r="G1882" t="s">
        <v>3197</v>
      </c>
      <c r="H1882" t="s">
        <v>2156</v>
      </c>
      <c r="I1882" t="s">
        <v>310</v>
      </c>
      <c r="J1882" t="s">
        <v>6</v>
      </c>
      <c r="K1882">
        <v>1</v>
      </c>
      <c r="L1882" t="s">
        <v>7</v>
      </c>
      <c r="M1882" t="s">
        <v>8</v>
      </c>
      <c r="N1882" t="s">
        <v>109</v>
      </c>
      <c r="O1882" t="s">
        <v>3421</v>
      </c>
      <c r="P1882">
        <v>2</v>
      </c>
      <c r="Q1882">
        <v>0</v>
      </c>
      <c r="R1882" s="7" t="s">
        <v>3480</v>
      </c>
      <c r="S1882" t="s">
        <v>3574</v>
      </c>
    </row>
    <row r="1883" spans="1:19" hidden="1" x14ac:dyDescent="0.15">
      <c r="A1883" s="1">
        <v>43277</v>
      </c>
      <c r="B1883" t="s">
        <v>10</v>
      </c>
      <c r="C1883" t="s">
        <v>1785</v>
      </c>
      <c r="D1883" t="s">
        <v>212</v>
      </c>
      <c r="E1883">
        <v>1</v>
      </c>
      <c r="F1883" t="s">
        <v>38</v>
      </c>
      <c r="G1883" t="s">
        <v>3178</v>
      </c>
      <c r="H1883" t="s">
        <v>2157</v>
      </c>
      <c r="I1883" t="s">
        <v>1786</v>
      </c>
      <c r="J1883" t="s">
        <v>6</v>
      </c>
      <c r="K1883">
        <v>1</v>
      </c>
      <c r="L1883" t="s">
        <v>7</v>
      </c>
      <c r="M1883" t="s">
        <v>8</v>
      </c>
      <c r="N1883" t="s">
        <v>20</v>
      </c>
      <c r="O1883" t="s">
        <v>3421</v>
      </c>
      <c r="P1883">
        <v>2</v>
      </c>
      <c r="Q1883">
        <v>0</v>
      </c>
      <c r="R1883" t="s">
        <v>3557</v>
      </c>
    </row>
    <row r="1884" spans="1:19" hidden="1" x14ac:dyDescent="0.15">
      <c r="A1884" s="1">
        <v>43277</v>
      </c>
      <c r="B1884" t="s">
        <v>80</v>
      </c>
      <c r="C1884" t="s">
        <v>498</v>
      </c>
      <c r="D1884" t="s">
        <v>57</v>
      </c>
      <c r="E1884">
        <v>1</v>
      </c>
      <c r="F1884" t="s">
        <v>13</v>
      </c>
      <c r="G1884" t="s">
        <v>3165</v>
      </c>
      <c r="H1884" t="s">
        <v>2158</v>
      </c>
      <c r="I1884" t="s">
        <v>500</v>
      </c>
      <c r="J1884" t="s">
        <v>6</v>
      </c>
      <c r="K1884">
        <v>1</v>
      </c>
      <c r="L1884" t="s">
        <v>7</v>
      </c>
      <c r="M1884" t="s">
        <v>2159</v>
      </c>
      <c r="N1884" t="s">
        <v>20</v>
      </c>
      <c r="O1884" t="s">
        <v>3421</v>
      </c>
      <c r="P1884">
        <v>2</v>
      </c>
      <c r="Q1884">
        <v>1</v>
      </c>
      <c r="R1884" t="s">
        <v>3557</v>
      </c>
      <c r="S1884" t="s">
        <v>3574</v>
      </c>
    </row>
    <row r="1885" spans="1:19" hidden="1" x14ac:dyDescent="0.15">
      <c r="A1885" s="1">
        <v>43277</v>
      </c>
      <c r="B1885" t="s">
        <v>80</v>
      </c>
      <c r="C1885" t="s">
        <v>498</v>
      </c>
      <c r="D1885" t="s">
        <v>57</v>
      </c>
      <c r="E1885">
        <v>1</v>
      </c>
      <c r="F1885" t="s">
        <v>13</v>
      </c>
      <c r="G1885" t="s">
        <v>3165</v>
      </c>
      <c r="H1885" t="s">
        <v>2160</v>
      </c>
      <c r="I1885" t="s">
        <v>500</v>
      </c>
      <c r="J1885" t="s">
        <v>6</v>
      </c>
      <c r="K1885">
        <v>2</v>
      </c>
      <c r="L1885" t="s">
        <v>7</v>
      </c>
      <c r="M1885" t="s">
        <v>2161</v>
      </c>
      <c r="N1885" t="s">
        <v>20</v>
      </c>
      <c r="O1885" t="s">
        <v>3422</v>
      </c>
      <c r="P1885">
        <v>2</v>
      </c>
      <c r="Q1885">
        <v>1</v>
      </c>
      <c r="R1885" t="s">
        <v>3557</v>
      </c>
    </row>
    <row r="1886" spans="1:19" hidden="1" x14ac:dyDescent="0.15">
      <c r="A1886" s="1">
        <v>43277</v>
      </c>
      <c r="B1886" t="s">
        <v>80</v>
      </c>
      <c r="C1886" t="s">
        <v>1034</v>
      </c>
      <c r="D1886" t="s">
        <v>198</v>
      </c>
      <c r="E1886">
        <v>1</v>
      </c>
      <c r="F1886" t="s">
        <v>13</v>
      </c>
      <c r="G1886" t="s">
        <v>3165</v>
      </c>
      <c r="H1886" t="s">
        <v>2160</v>
      </c>
      <c r="I1886" t="s">
        <v>34</v>
      </c>
      <c r="J1886" t="s">
        <v>6</v>
      </c>
      <c r="K1886">
        <v>4</v>
      </c>
      <c r="L1886" t="s">
        <v>7</v>
      </c>
      <c r="M1886" t="s">
        <v>8</v>
      </c>
      <c r="N1886" t="s">
        <v>20</v>
      </c>
      <c r="O1886" t="s">
        <v>3422</v>
      </c>
      <c r="P1886">
        <v>2</v>
      </c>
      <c r="Q1886" s="5">
        <v>1</v>
      </c>
      <c r="R1886" t="s">
        <v>3557</v>
      </c>
    </row>
    <row r="1887" spans="1:19" hidden="1" x14ac:dyDescent="0.15">
      <c r="A1887" s="1">
        <v>43277</v>
      </c>
      <c r="B1887" t="s">
        <v>80</v>
      </c>
      <c r="C1887" t="s">
        <v>990</v>
      </c>
      <c r="D1887" t="s">
        <v>12</v>
      </c>
      <c r="E1887">
        <v>1</v>
      </c>
      <c r="F1887" t="s">
        <v>13</v>
      </c>
      <c r="G1887" t="s">
        <v>3165</v>
      </c>
      <c r="H1887" t="s">
        <v>2160</v>
      </c>
      <c r="I1887" t="s">
        <v>992</v>
      </c>
      <c r="J1887" t="s">
        <v>6</v>
      </c>
      <c r="K1887">
        <v>1</v>
      </c>
      <c r="L1887" t="s">
        <v>7</v>
      </c>
      <c r="M1887" t="s">
        <v>2162</v>
      </c>
      <c r="N1887" t="s">
        <v>20</v>
      </c>
      <c r="O1887" t="s">
        <v>3422</v>
      </c>
      <c r="P1887">
        <v>2</v>
      </c>
      <c r="Q1887">
        <v>1</v>
      </c>
      <c r="R1887" t="s">
        <v>3557</v>
      </c>
    </row>
    <row r="1888" spans="1:19" hidden="1" x14ac:dyDescent="0.15">
      <c r="A1888" s="1">
        <v>43277</v>
      </c>
      <c r="B1888" t="s">
        <v>80</v>
      </c>
      <c r="C1888" t="s">
        <v>457</v>
      </c>
      <c r="D1888" t="s">
        <v>198</v>
      </c>
      <c r="E1888">
        <v>1</v>
      </c>
      <c r="F1888" t="s">
        <v>13</v>
      </c>
      <c r="G1888" t="s">
        <v>3165</v>
      </c>
      <c r="H1888" t="s">
        <v>2160</v>
      </c>
      <c r="I1888" t="s">
        <v>30</v>
      </c>
      <c r="J1888" t="s">
        <v>6</v>
      </c>
      <c r="K1888">
        <v>6</v>
      </c>
      <c r="L1888" t="s">
        <v>7</v>
      </c>
      <c r="M1888" t="s">
        <v>2163</v>
      </c>
      <c r="N1888" t="s">
        <v>20</v>
      </c>
      <c r="O1888" t="s">
        <v>3422</v>
      </c>
      <c r="P1888">
        <v>2</v>
      </c>
      <c r="Q1888">
        <v>1</v>
      </c>
      <c r="R1888" t="s">
        <v>3557</v>
      </c>
    </row>
    <row r="1889" spans="1:19" hidden="1" x14ac:dyDescent="0.15">
      <c r="A1889" s="1">
        <v>43277</v>
      </c>
      <c r="B1889" t="s">
        <v>80</v>
      </c>
      <c r="C1889" t="s">
        <v>145</v>
      </c>
      <c r="D1889" t="s">
        <v>212</v>
      </c>
      <c r="E1889">
        <v>1</v>
      </c>
      <c r="F1889" t="s">
        <v>13</v>
      </c>
      <c r="G1889" t="s">
        <v>3165</v>
      </c>
      <c r="H1889" t="s">
        <v>2160</v>
      </c>
      <c r="I1889" t="s">
        <v>25</v>
      </c>
      <c r="J1889" t="s">
        <v>6</v>
      </c>
      <c r="K1889">
        <v>3</v>
      </c>
      <c r="L1889" t="s">
        <v>7</v>
      </c>
      <c r="M1889" t="s">
        <v>2164</v>
      </c>
      <c r="N1889" t="s">
        <v>20</v>
      </c>
      <c r="O1889" t="s">
        <v>3422</v>
      </c>
      <c r="P1889">
        <v>2</v>
      </c>
      <c r="Q1889">
        <v>1</v>
      </c>
      <c r="R1889" t="s">
        <v>3557</v>
      </c>
    </row>
    <row r="1890" spans="1:19" hidden="1" x14ac:dyDescent="0.15">
      <c r="A1890" s="1">
        <v>43277</v>
      </c>
      <c r="B1890" t="s">
        <v>80</v>
      </c>
      <c r="C1890" t="s">
        <v>993</v>
      </c>
      <c r="D1890" t="s">
        <v>12</v>
      </c>
      <c r="E1890">
        <v>1</v>
      </c>
      <c r="F1890" t="s">
        <v>13</v>
      </c>
      <c r="G1890" t="s">
        <v>3165</v>
      </c>
      <c r="H1890" t="s">
        <v>2160</v>
      </c>
      <c r="I1890" t="s">
        <v>994</v>
      </c>
      <c r="J1890" t="s">
        <v>6</v>
      </c>
      <c r="K1890">
        <v>5</v>
      </c>
      <c r="L1890" t="s">
        <v>7</v>
      </c>
      <c r="M1890" t="s">
        <v>2165</v>
      </c>
      <c r="N1890" t="s">
        <v>20</v>
      </c>
      <c r="O1890" t="s">
        <v>3422</v>
      </c>
      <c r="P1890">
        <v>2</v>
      </c>
      <c r="Q1890">
        <v>1</v>
      </c>
      <c r="R1890" t="s">
        <v>3557</v>
      </c>
    </row>
    <row r="1891" spans="1:19" hidden="1" x14ac:dyDescent="0.15">
      <c r="A1891" s="1">
        <v>43278</v>
      </c>
      <c r="B1891" t="s">
        <v>10</v>
      </c>
      <c r="C1891" t="s">
        <v>1299</v>
      </c>
      <c r="D1891" t="s">
        <v>1300</v>
      </c>
      <c r="E1891">
        <v>1</v>
      </c>
      <c r="F1891" t="s">
        <v>38</v>
      </c>
      <c r="G1891" t="s">
        <v>3178</v>
      </c>
      <c r="H1891" t="s">
        <v>2166</v>
      </c>
      <c r="I1891" t="s">
        <v>40</v>
      </c>
      <c r="J1891" t="s">
        <v>184</v>
      </c>
      <c r="K1891">
        <v>1</v>
      </c>
      <c r="L1891" t="s">
        <v>41</v>
      </c>
      <c r="M1891" t="s">
        <v>8</v>
      </c>
      <c r="N1891" t="s">
        <v>42</v>
      </c>
      <c r="O1891" t="s">
        <v>3421</v>
      </c>
      <c r="P1891">
        <v>1</v>
      </c>
      <c r="Q1891">
        <v>0</v>
      </c>
      <c r="S1891" t="s">
        <v>3563</v>
      </c>
    </row>
    <row r="1892" spans="1:19" hidden="1" x14ac:dyDescent="0.15">
      <c r="A1892" s="1">
        <v>43278</v>
      </c>
      <c r="B1892" t="s">
        <v>10</v>
      </c>
      <c r="C1892" t="s">
        <v>408</v>
      </c>
      <c r="D1892" t="s">
        <v>12</v>
      </c>
      <c r="E1892">
        <v>1</v>
      </c>
      <c r="F1892" t="s">
        <v>44</v>
      </c>
      <c r="G1892" t="s">
        <v>3197</v>
      </c>
      <c r="H1892" t="s">
        <v>2167</v>
      </c>
      <c r="I1892" t="s">
        <v>409</v>
      </c>
      <c r="J1892" t="s">
        <v>6</v>
      </c>
      <c r="K1892">
        <v>1</v>
      </c>
      <c r="L1892" t="s">
        <v>7</v>
      </c>
      <c r="M1892" t="s">
        <v>2168</v>
      </c>
      <c r="N1892" t="s">
        <v>20</v>
      </c>
      <c r="O1892" t="s">
        <v>3421</v>
      </c>
      <c r="P1892">
        <v>2</v>
      </c>
      <c r="Q1892">
        <v>1</v>
      </c>
      <c r="R1892" t="s">
        <v>3557</v>
      </c>
      <c r="S1892" t="s">
        <v>3574</v>
      </c>
    </row>
    <row r="1893" spans="1:19" hidden="1" x14ac:dyDescent="0.15">
      <c r="A1893" s="1">
        <v>43278</v>
      </c>
      <c r="B1893" t="s">
        <v>10</v>
      </c>
      <c r="C1893" t="s">
        <v>1796</v>
      </c>
      <c r="D1893" t="s">
        <v>12</v>
      </c>
      <c r="E1893">
        <v>1</v>
      </c>
      <c r="F1893" t="s">
        <v>44</v>
      </c>
      <c r="G1893" t="s">
        <v>3197</v>
      </c>
      <c r="H1893" t="s">
        <v>2167</v>
      </c>
      <c r="I1893" t="s">
        <v>1798</v>
      </c>
      <c r="J1893" t="s">
        <v>6</v>
      </c>
      <c r="K1893">
        <v>2</v>
      </c>
      <c r="L1893" t="s">
        <v>7</v>
      </c>
      <c r="M1893" t="s">
        <v>2169</v>
      </c>
      <c r="N1893" t="s">
        <v>20</v>
      </c>
      <c r="O1893" t="s">
        <v>3421</v>
      </c>
      <c r="P1893">
        <v>2</v>
      </c>
      <c r="Q1893">
        <v>2</v>
      </c>
      <c r="R1893" t="s">
        <v>3557</v>
      </c>
      <c r="S1893" t="s">
        <v>3574</v>
      </c>
    </row>
    <row r="1894" spans="1:19" x14ac:dyDescent="0.15">
      <c r="A1894" s="1">
        <v>43278</v>
      </c>
      <c r="B1894" t="s">
        <v>0</v>
      </c>
      <c r="C1894" t="s">
        <v>1871</v>
      </c>
      <c r="D1894" t="s">
        <v>194</v>
      </c>
      <c r="E1894">
        <v>1</v>
      </c>
      <c r="F1894" t="s">
        <v>38</v>
      </c>
      <c r="G1894" t="s">
        <v>3178</v>
      </c>
      <c r="H1894" t="s">
        <v>2170</v>
      </c>
      <c r="I1894" t="s">
        <v>196</v>
      </c>
      <c r="J1894" t="s">
        <v>6</v>
      </c>
      <c r="K1894">
        <v>1</v>
      </c>
      <c r="L1894" t="s">
        <v>7</v>
      </c>
      <c r="M1894" t="s">
        <v>2171</v>
      </c>
      <c r="N1894" t="s">
        <v>20</v>
      </c>
      <c r="O1894" t="s">
        <v>3422</v>
      </c>
      <c r="P1894">
        <v>2</v>
      </c>
      <c r="Q1894">
        <v>1</v>
      </c>
      <c r="R1894" t="s">
        <v>3557</v>
      </c>
    </row>
    <row r="1895" spans="1:19" x14ac:dyDescent="0.15">
      <c r="A1895" s="1">
        <v>43278</v>
      </c>
      <c r="B1895" t="s">
        <v>0</v>
      </c>
      <c r="C1895" t="s">
        <v>2172</v>
      </c>
      <c r="D1895" t="s">
        <v>12</v>
      </c>
      <c r="E1895">
        <v>1</v>
      </c>
      <c r="F1895" t="s">
        <v>3</v>
      </c>
      <c r="G1895" t="s">
        <v>3305</v>
      </c>
      <c r="H1895" t="s">
        <v>2173</v>
      </c>
      <c r="I1895" t="s">
        <v>2174</v>
      </c>
      <c r="J1895" t="s">
        <v>124</v>
      </c>
      <c r="K1895">
        <v>1</v>
      </c>
      <c r="L1895" t="s">
        <v>7</v>
      </c>
      <c r="M1895" t="s">
        <v>8</v>
      </c>
      <c r="N1895" t="s">
        <v>20</v>
      </c>
      <c r="O1895" t="s">
        <v>3421</v>
      </c>
      <c r="P1895">
        <v>2</v>
      </c>
      <c r="Q1895">
        <v>0</v>
      </c>
      <c r="R1895" t="s">
        <v>3480</v>
      </c>
      <c r="S1895" t="s">
        <v>3574</v>
      </c>
    </row>
    <row r="1896" spans="1:19" hidden="1" x14ac:dyDescent="0.15">
      <c r="A1896" s="1">
        <v>43278</v>
      </c>
      <c r="B1896" t="s">
        <v>10</v>
      </c>
      <c r="C1896" t="s">
        <v>106</v>
      </c>
      <c r="D1896" t="s">
        <v>107</v>
      </c>
      <c r="E1896">
        <v>1</v>
      </c>
      <c r="F1896" t="s">
        <v>44</v>
      </c>
      <c r="G1896" t="s">
        <v>3197</v>
      </c>
      <c r="H1896" t="s">
        <v>2175</v>
      </c>
      <c r="I1896" t="s">
        <v>108</v>
      </c>
      <c r="J1896" t="s">
        <v>6</v>
      </c>
      <c r="K1896">
        <v>1</v>
      </c>
      <c r="L1896" t="s">
        <v>7</v>
      </c>
      <c r="M1896" t="s">
        <v>8</v>
      </c>
      <c r="N1896" t="s">
        <v>109</v>
      </c>
      <c r="O1896" t="s">
        <v>3421</v>
      </c>
      <c r="P1896">
        <v>2</v>
      </c>
      <c r="Q1896">
        <v>0</v>
      </c>
      <c r="R1896" s="7" t="s">
        <v>3480</v>
      </c>
      <c r="S1896" t="s">
        <v>3574</v>
      </c>
    </row>
    <row r="1897" spans="1:19" hidden="1" x14ac:dyDescent="0.15">
      <c r="A1897" s="1">
        <v>43278</v>
      </c>
      <c r="B1897" t="s">
        <v>50</v>
      </c>
      <c r="C1897" t="s">
        <v>413</v>
      </c>
      <c r="D1897" t="s">
        <v>414</v>
      </c>
      <c r="E1897">
        <v>1</v>
      </c>
      <c r="F1897" t="s">
        <v>44</v>
      </c>
      <c r="G1897" t="s">
        <v>3197</v>
      </c>
      <c r="H1897" t="s">
        <v>2176</v>
      </c>
      <c r="I1897" t="s">
        <v>415</v>
      </c>
      <c r="J1897" t="s">
        <v>6</v>
      </c>
      <c r="K1897">
        <v>2</v>
      </c>
      <c r="L1897" t="s">
        <v>7</v>
      </c>
      <c r="M1897" t="s">
        <v>8</v>
      </c>
      <c r="N1897" t="s">
        <v>9</v>
      </c>
      <c r="O1897" t="s">
        <v>3422</v>
      </c>
      <c r="P1897">
        <v>2</v>
      </c>
      <c r="Q1897" s="5">
        <v>1</v>
      </c>
      <c r="R1897" t="s">
        <v>3557</v>
      </c>
    </row>
    <row r="1898" spans="1:19" hidden="1" x14ac:dyDescent="0.15">
      <c r="A1898" s="1">
        <v>43278</v>
      </c>
      <c r="B1898" t="s">
        <v>50</v>
      </c>
      <c r="C1898" t="s">
        <v>132</v>
      </c>
      <c r="D1898" t="s">
        <v>411</v>
      </c>
      <c r="E1898">
        <v>1</v>
      </c>
      <c r="F1898" t="s">
        <v>44</v>
      </c>
      <c r="G1898" t="s">
        <v>3197</v>
      </c>
      <c r="H1898" t="s">
        <v>2176</v>
      </c>
      <c r="I1898" t="s">
        <v>135</v>
      </c>
      <c r="J1898" t="s">
        <v>6</v>
      </c>
      <c r="K1898">
        <v>1</v>
      </c>
      <c r="L1898" t="s">
        <v>7</v>
      </c>
      <c r="M1898" t="s">
        <v>8</v>
      </c>
      <c r="N1898" t="s">
        <v>20</v>
      </c>
      <c r="O1898" t="s">
        <v>3422</v>
      </c>
      <c r="P1898">
        <v>2</v>
      </c>
      <c r="Q1898" s="5">
        <v>1</v>
      </c>
      <c r="R1898" t="s">
        <v>3557</v>
      </c>
    </row>
    <row r="1899" spans="1:19" hidden="1" x14ac:dyDescent="0.15">
      <c r="A1899" s="1">
        <v>43278</v>
      </c>
      <c r="B1899" t="s">
        <v>50</v>
      </c>
      <c r="C1899" t="s">
        <v>416</v>
      </c>
      <c r="D1899" t="s">
        <v>417</v>
      </c>
      <c r="E1899">
        <v>1</v>
      </c>
      <c r="F1899" t="s">
        <v>44</v>
      </c>
      <c r="G1899" t="s">
        <v>3197</v>
      </c>
      <c r="H1899" t="s">
        <v>2176</v>
      </c>
      <c r="I1899" t="s">
        <v>418</v>
      </c>
      <c r="J1899" t="s">
        <v>6</v>
      </c>
      <c r="K1899">
        <v>3</v>
      </c>
      <c r="L1899" t="s">
        <v>7</v>
      </c>
      <c r="M1899" t="s">
        <v>8</v>
      </c>
      <c r="N1899" t="s">
        <v>9</v>
      </c>
      <c r="O1899" t="s">
        <v>3422</v>
      </c>
      <c r="P1899">
        <v>2</v>
      </c>
      <c r="Q1899" s="5">
        <v>1</v>
      </c>
      <c r="R1899" t="s">
        <v>3557</v>
      </c>
    </row>
    <row r="1900" spans="1:19" x14ac:dyDescent="0.15">
      <c r="A1900" s="1">
        <v>43278</v>
      </c>
      <c r="B1900" t="s">
        <v>0</v>
      </c>
      <c r="C1900" t="s">
        <v>2177</v>
      </c>
      <c r="D1900" t="s">
        <v>12</v>
      </c>
      <c r="E1900">
        <v>1</v>
      </c>
      <c r="F1900" t="s">
        <v>38</v>
      </c>
      <c r="G1900" t="s">
        <v>3178</v>
      </c>
      <c r="H1900" t="s">
        <v>2178</v>
      </c>
      <c r="I1900" t="s">
        <v>112</v>
      </c>
      <c r="J1900" t="s">
        <v>124</v>
      </c>
      <c r="K1900">
        <v>1</v>
      </c>
      <c r="L1900" t="s">
        <v>7</v>
      </c>
      <c r="M1900" t="s">
        <v>8</v>
      </c>
      <c r="N1900" t="s">
        <v>20</v>
      </c>
      <c r="O1900" t="s">
        <v>3421</v>
      </c>
      <c r="P1900">
        <v>2</v>
      </c>
      <c r="Q1900">
        <v>0</v>
      </c>
      <c r="R1900" t="s">
        <v>3480</v>
      </c>
      <c r="S1900" t="s">
        <v>3574</v>
      </c>
    </row>
    <row r="1901" spans="1:19" x14ac:dyDescent="0.15">
      <c r="A1901" s="1">
        <v>43278</v>
      </c>
      <c r="B1901" t="s">
        <v>0</v>
      </c>
      <c r="C1901" t="s">
        <v>2179</v>
      </c>
      <c r="D1901" t="s">
        <v>285</v>
      </c>
      <c r="E1901">
        <v>1</v>
      </c>
      <c r="F1901" t="s">
        <v>44</v>
      </c>
      <c r="G1901" t="s">
        <v>3684</v>
      </c>
      <c r="H1901" t="s">
        <v>3680</v>
      </c>
      <c r="I1901" t="s">
        <v>2181</v>
      </c>
      <c r="J1901" t="s">
        <v>85</v>
      </c>
      <c r="K1901">
        <v>1</v>
      </c>
      <c r="L1901" t="s">
        <v>7</v>
      </c>
      <c r="M1901" t="s">
        <v>8</v>
      </c>
      <c r="N1901" s="5" t="s">
        <v>3663</v>
      </c>
      <c r="O1901" t="s">
        <v>3421</v>
      </c>
      <c r="P1901">
        <v>2</v>
      </c>
      <c r="Q1901">
        <v>1</v>
      </c>
      <c r="R1901" t="s">
        <v>3665</v>
      </c>
      <c r="S1901" t="s">
        <v>3574</v>
      </c>
    </row>
    <row r="1902" spans="1:19" hidden="1" x14ac:dyDescent="0.15">
      <c r="A1902" s="1">
        <v>43278</v>
      </c>
      <c r="B1902" t="s">
        <v>80</v>
      </c>
      <c r="C1902" t="s">
        <v>498</v>
      </c>
      <c r="D1902" t="s">
        <v>57</v>
      </c>
      <c r="E1902">
        <v>1</v>
      </c>
      <c r="F1902" t="s">
        <v>13</v>
      </c>
      <c r="G1902" t="s">
        <v>3165</v>
      </c>
      <c r="H1902" t="s">
        <v>2182</v>
      </c>
      <c r="I1902" t="s">
        <v>500</v>
      </c>
      <c r="J1902" t="s">
        <v>6</v>
      </c>
      <c r="K1902">
        <v>1</v>
      </c>
      <c r="L1902" t="s">
        <v>7</v>
      </c>
      <c r="M1902" t="s">
        <v>2183</v>
      </c>
      <c r="N1902" t="s">
        <v>20</v>
      </c>
      <c r="O1902" t="s">
        <v>3422</v>
      </c>
      <c r="P1902">
        <v>2</v>
      </c>
      <c r="Q1902">
        <v>1</v>
      </c>
      <c r="R1902" t="s">
        <v>3557</v>
      </c>
    </row>
    <row r="1903" spans="1:19" hidden="1" x14ac:dyDescent="0.15">
      <c r="A1903" s="1">
        <v>43278</v>
      </c>
      <c r="B1903" t="s">
        <v>80</v>
      </c>
      <c r="C1903" t="s">
        <v>164</v>
      </c>
      <c r="D1903" t="s">
        <v>57</v>
      </c>
      <c r="E1903">
        <v>1</v>
      </c>
      <c r="F1903" t="s">
        <v>13</v>
      </c>
      <c r="G1903" t="s">
        <v>3181</v>
      </c>
      <c r="H1903" t="s">
        <v>2182</v>
      </c>
      <c r="I1903" t="s">
        <v>165</v>
      </c>
      <c r="J1903" t="s">
        <v>6</v>
      </c>
      <c r="K1903">
        <v>2</v>
      </c>
      <c r="L1903" t="s">
        <v>7</v>
      </c>
      <c r="M1903" t="s">
        <v>2184</v>
      </c>
      <c r="N1903" t="s">
        <v>20</v>
      </c>
      <c r="O1903" t="s">
        <v>3422</v>
      </c>
      <c r="P1903">
        <v>2</v>
      </c>
      <c r="Q1903">
        <v>2</v>
      </c>
      <c r="R1903" t="s">
        <v>3557</v>
      </c>
    </row>
    <row r="1904" spans="1:19" hidden="1" x14ac:dyDescent="0.15">
      <c r="A1904" s="1">
        <v>43278</v>
      </c>
      <c r="B1904" t="s">
        <v>10</v>
      </c>
      <c r="C1904" t="s">
        <v>200</v>
      </c>
      <c r="D1904" t="s">
        <v>63</v>
      </c>
      <c r="E1904">
        <v>1</v>
      </c>
      <c r="F1904" t="s">
        <v>38</v>
      </c>
      <c r="G1904" t="s">
        <v>3178</v>
      </c>
      <c r="H1904" t="s">
        <v>2185</v>
      </c>
      <c r="I1904" t="s">
        <v>201</v>
      </c>
      <c r="J1904" t="s">
        <v>6</v>
      </c>
      <c r="K1904">
        <v>1</v>
      </c>
      <c r="L1904" t="s">
        <v>7</v>
      </c>
      <c r="M1904" t="s">
        <v>8</v>
      </c>
      <c r="N1904" t="s">
        <v>9</v>
      </c>
      <c r="O1904" t="s">
        <v>3421</v>
      </c>
      <c r="P1904">
        <v>2</v>
      </c>
      <c r="Q1904">
        <v>0</v>
      </c>
      <c r="R1904" s="7" t="s">
        <v>3480</v>
      </c>
      <c r="S1904" t="s">
        <v>3574</v>
      </c>
    </row>
    <row r="1905" spans="1:19" hidden="1" x14ac:dyDescent="0.15">
      <c r="A1905" s="1">
        <v>43278</v>
      </c>
      <c r="B1905" t="s">
        <v>80</v>
      </c>
      <c r="C1905" t="s">
        <v>1952</v>
      </c>
      <c r="D1905" t="s">
        <v>1013</v>
      </c>
      <c r="E1905">
        <v>1</v>
      </c>
      <c r="F1905" t="s">
        <v>152</v>
      </c>
      <c r="G1905" t="s">
        <v>3165</v>
      </c>
      <c r="H1905" t="s">
        <v>2186</v>
      </c>
      <c r="I1905" t="s">
        <v>165</v>
      </c>
      <c r="J1905" t="s">
        <v>163</v>
      </c>
      <c r="K1905">
        <v>1</v>
      </c>
      <c r="L1905" t="s">
        <v>7</v>
      </c>
      <c r="M1905" t="s">
        <v>8</v>
      </c>
      <c r="N1905" t="s">
        <v>154</v>
      </c>
      <c r="O1905" t="s">
        <v>3422</v>
      </c>
      <c r="P1905">
        <v>2</v>
      </c>
      <c r="Q1905" s="5">
        <v>1</v>
      </c>
      <c r="R1905" t="s">
        <v>3557</v>
      </c>
    </row>
    <row r="1906" spans="1:19" x14ac:dyDescent="0.15">
      <c r="A1906" s="1">
        <v>43279</v>
      </c>
      <c r="B1906" t="s">
        <v>0</v>
      </c>
      <c r="C1906" t="s">
        <v>1806</v>
      </c>
      <c r="D1906" t="s">
        <v>57</v>
      </c>
      <c r="E1906">
        <v>1</v>
      </c>
      <c r="F1906" t="s">
        <v>44</v>
      </c>
      <c r="G1906" t="s">
        <v>3197</v>
      </c>
      <c r="H1906" t="s">
        <v>2187</v>
      </c>
      <c r="I1906" t="s">
        <v>1807</v>
      </c>
      <c r="J1906" t="s">
        <v>6</v>
      </c>
      <c r="K1906">
        <v>5</v>
      </c>
      <c r="L1906" t="s">
        <v>7</v>
      </c>
      <c r="M1906" t="s">
        <v>8</v>
      </c>
      <c r="N1906" t="s">
        <v>9</v>
      </c>
      <c r="O1906" t="s">
        <v>3422</v>
      </c>
      <c r="P1906">
        <v>2</v>
      </c>
      <c r="Q1906" s="5">
        <v>1</v>
      </c>
      <c r="R1906" t="s">
        <v>3557</v>
      </c>
    </row>
    <row r="1907" spans="1:19" x14ac:dyDescent="0.15">
      <c r="A1907" s="1">
        <v>43279</v>
      </c>
      <c r="B1907" t="s">
        <v>0</v>
      </c>
      <c r="C1907" t="s">
        <v>413</v>
      </c>
      <c r="D1907" t="s">
        <v>414</v>
      </c>
      <c r="E1907">
        <v>1</v>
      </c>
      <c r="F1907" t="s">
        <v>44</v>
      </c>
      <c r="G1907" t="s">
        <v>3197</v>
      </c>
      <c r="H1907" t="s">
        <v>2187</v>
      </c>
      <c r="I1907" t="s">
        <v>415</v>
      </c>
      <c r="J1907" t="s">
        <v>6</v>
      </c>
      <c r="K1907">
        <v>3</v>
      </c>
      <c r="L1907" t="s">
        <v>7</v>
      </c>
      <c r="M1907" t="s">
        <v>8</v>
      </c>
      <c r="N1907" t="s">
        <v>9</v>
      </c>
      <c r="O1907" t="s">
        <v>3422</v>
      </c>
      <c r="P1907">
        <v>2</v>
      </c>
      <c r="Q1907" s="5">
        <v>1</v>
      </c>
      <c r="R1907" t="s">
        <v>3557</v>
      </c>
    </row>
    <row r="1908" spans="1:19" x14ac:dyDescent="0.15">
      <c r="A1908" s="1">
        <v>43279</v>
      </c>
      <c r="B1908" t="s">
        <v>0</v>
      </c>
      <c r="C1908" t="s">
        <v>416</v>
      </c>
      <c r="D1908" t="s">
        <v>417</v>
      </c>
      <c r="E1908">
        <v>1</v>
      </c>
      <c r="F1908" t="s">
        <v>44</v>
      </c>
      <c r="G1908" t="s">
        <v>3197</v>
      </c>
      <c r="H1908" t="s">
        <v>2187</v>
      </c>
      <c r="I1908" t="s">
        <v>418</v>
      </c>
      <c r="J1908" t="s">
        <v>6</v>
      </c>
      <c r="K1908">
        <v>2</v>
      </c>
      <c r="L1908" t="s">
        <v>7</v>
      </c>
      <c r="M1908" t="s">
        <v>8</v>
      </c>
      <c r="N1908" t="s">
        <v>9</v>
      </c>
      <c r="O1908" t="s">
        <v>3422</v>
      </c>
      <c r="P1908">
        <v>2</v>
      </c>
      <c r="Q1908" s="5">
        <v>1</v>
      </c>
      <c r="R1908" t="s">
        <v>3557</v>
      </c>
    </row>
    <row r="1909" spans="1:19" x14ac:dyDescent="0.15">
      <c r="A1909" s="1">
        <v>43279</v>
      </c>
      <c r="B1909" t="s">
        <v>0</v>
      </c>
      <c r="C1909" t="s">
        <v>311</v>
      </c>
      <c r="D1909" t="s">
        <v>212</v>
      </c>
      <c r="E1909">
        <v>1</v>
      </c>
      <c r="F1909" t="s">
        <v>44</v>
      </c>
      <c r="G1909" t="s">
        <v>3197</v>
      </c>
      <c r="H1909" t="s">
        <v>2187</v>
      </c>
      <c r="I1909" t="s">
        <v>312</v>
      </c>
      <c r="J1909" t="s">
        <v>6</v>
      </c>
      <c r="K1909">
        <v>6</v>
      </c>
      <c r="L1909" t="s">
        <v>7</v>
      </c>
      <c r="M1909" t="s">
        <v>8</v>
      </c>
      <c r="N1909" t="s">
        <v>20</v>
      </c>
      <c r="O1909" t="s">
        <v>3422</v>
      </c>
      <c r="P1909">
        <v>2</v>
      </c>
      <c r="Q1909" s="5">
        <v>1</v>
      </c>
      <c r="R1909" t="s">
        <v>3557</v>
      </c>
    </row>
    <row r="1910" spans="1:19" x14ac:dyDescent="0.15">
      <c r="A1910" s="1">
        <v>43279</v>
      </c>
      <c r="B1910" t="s">
        <v>0</v>
      </c>
      <c r="C1910" t="s">
        <v>1794</v>
      </c>
      <c r="D1910" t="s">
        <v>417</v>
      </c>
      <c r="E1910">
        <v>1</v>
      </c>
      <c r="F1910" t="s">
        <v>44</v>
      </c>
      <c r="G1910" t="s">
        <v>3197</v>
      </c>
      <c r="H1910" t="s">
        <v>2187</v>
      </c>
      <c r="I1910" t="s">
        <v>1795</v>
      </c>
      <c r="J1910" t="s">
        <v>6</v>
      </c>
      <c r="K1910">
        <v>1</v>
      </c>
      <c r="L1910" t="s">
        <v>7</v>
      </c>
      <c r="M1910" t="s">
        <v>8</v>
      </c>
      <c r="N1910" t="s">
        <v>9</v>
      </c>
      <c r="O1910" t="s">
        <v>3422</v>
      </c>
      <c r="P1910">
        <v>2</v>
      </c>
      <c r="Q1910" s="5">
        <v>1</v>
      </c>
      <c r="R1910" t="s">
        <v>3557</v>
      </c>
    </row>
    <row r="1911" spans="1:19" x14ac:dyDescent="0.15">
      <c r="A1911" s="1">
        <v>43279</v>
      </c>
      <c r="B1911" t="s">
        <v>0</v>
      </c>
      <c r="C1911" t="s">
        <v>1800</v>
      </c>
      <c r="D1911" t="s">
        <v>171</v>
      </c>
      <c r="E1911">
        <v>1</v>
      </c>
      <c r="F1911" t="s">
        <v>44</v>
      </c>
      <c r="G1911" t="s">
        <v>3197</v>
      </c>
      <c r="H1911" t="s">
        <v>2187</v>
      </c>
      <c r="I1911" t="s">
        <v>1801</v>
      </c>
      <c r="J1911" t="s">
        <v>6</v>
      </c>
      <c r="K1911">
        <v>4</v>
      </c>
      <c r="L1911" t="s">
        <v>7</v>
      </c>
      <c r="M1911" t="s">
        <v>8</v>
      </c>
      <c r="N1911" t="s">
        <v>9</v>
      </c>
      <c r="O1911" t="s">
        <v>3422</v>
      </c>
      <c r="P1911">
        <v>2</v>
      </c>
      <c r="Q1911" s="5">
        <v>1</v>
      </c>
      <c r="R1911" t="s">
        <v>3557</v>
      </c>
    </row>
    <row r="1912" spans="1:19" hidden="1" x14ac:dyDescent="0.15">
      <c r="A1912" s="1">
        <v>43279</v>
      </c>
      <c r="B1912" t="s">
        <v>66</v>
      </c>
      <c r="C1912" t="s">
        <v>1796</v>
      </c>
      <c r="D1912" t="s">
        <v>12</v>
      </c>
      <c r="E1912">
        <v>1</v>
      </c>
      <c r="F1912" t="s">
        <v>44</v>
      </c>
      <c r="G1912" t="s">
        <v>3197</v>
      </c>
      <c r="H1912" t="s">
        <v>2188</v>
      </c>
      <c r="I1912" t="s">
        <v>1798</v>
      </c>
      <c r="J1912" t="s">
        <v>6</v>
      </c>
      <c r="K1912">
        <v>1</v>
      </c>
      <c r="L1912" t="s">
        <v>7</v>
      </c>
      <c r="M1912" t="s">
        <v>2189</v>
      </c>
      <c r="N1912" t="s">
        <v>20</v>
      </c>
      <c r="O1912" t="s">
        <v>3422</v>
      </c>
      <c r="P1912">
        <v>2</v>
      </c>
      <c r="Q1912">
        <v>2</v>
      </c>
      <c r="R1912" t="s">
        <v>3557</v>
      </c>
    </row>
    <row r="1913" spans="1:19" hidden="1" x14ac:dyDescent="0.15">
      <c r="A1913" s="1">
        <v>43279</v>
      </c>
      <c r="B1913" t="s">
        <v>10</v>
      </c>
      <c r="C1913" t="s">
        <v>1679</v>
      </c>
      <c r="D1913" t="s">
        <v>194</v>
      </c>
      <c r="E1913">
        <v>1</v>
      </c>
      <c r="F1913" t="s">
        <v>332</v>
      </c>
      <c r="G1913" t="s">
        <v>3274</v>
      </c>
      <c r="H1913" t="s">
        <v>2190</v>
      </c>
      <c r="I1913" t="s">
        <v>1680</v>
      </c>
      <c r="J1913" t="s">
        <v>6</v>
      </c>
      <c r="K1913">
        <v>2</v>
      </c>
      <c r="L1913" t="s">
        <v>7</v>
      </c>
      <c r="M1913" t="s">
        <v>8</v>
      </c>
      <c r="N1913" t="s">
        <v>20</v>
      </c>
      <c r="O1913" t="s">
        <v>3421</v>
      </c>
      <c r="P1913">
        <v>2</v>
      </c>
      <c r="Q1913">
        <v>0</v>
      </c>
      <c r="R1913" t="s">
        <v>3480</v>
      </c>
      <c r="S1913" t="s">
        <v>3574</v>
      </c>
    </row>
    <row r="1914" spans="1:19" hidden="1" x14ac:dyDescent="0.15">
      <c r="A1914" s="1">
        <v>43279</v>
      </c>
      <c r="B1914" t="s">
        <v>10</v>
      </c>
      <c r="C1914" t="s">
        <v>1414</v>
      </c>
      <c r="D1914" t="s">
        <v>23</v>
      </c>
      <c r="E1914">
        <v>1</v>
      </c>
      <c r="F1914" t="s">
        <v>332</v>
      </c>
      <c r="G1914" t="s">
        <v>3274</v>
      </c>
      <c r="H1914" t="s">
        <v>2190</v>
      </c>
      <c r="I1914" t="s">
        <v>1416</v>
      </c>
      <c r="J1914" t="s">
        <v>6</v>
      </c>
      <c r="K1914">
        <v>3</v>
      </c>
      <c r="L1914" t="s">
        <v>7</v>
      </c>
      <c r="M1914" t="s">
        <v>8</v>
      </c>
      <c r="N1914" t="s">
        <v>9</v>
      </c>
      <c r="O1914" t="s">
        <v>3421</v>
      </c>
      <c r="P1914">
        <v>2</v>
      </c>
      <c r="Q1914">
        <v>0</v>
      </c>
      <c r="R1914" s="7" t="s">
        <v>3480</v>
      </c>
      <c r="S1914" t="s">
        <v>3574</v>
      </c>
    </row>
    <row r="1915" spans="1:19" hidden="1" x14ac:dyDescent="0.15">
      <c r="A1915" s="1">
        <v>43279</v>
      </c>
      <c r="B1915" t="s">
        <v>10</v>
      </c>
      <c r="C1915" t="s">
        <v>330</v>
      </c>
      <c r="D1915" t="s">
        <v>331</v>
      </c>
      <c r="E1915">
        <v>1</v>
      </c>
      <c r="F1915" t="s">
        <v>332</v>
      </c>
      <c r="G1915" t="s">
        <v>3274</v>
      </c>
      <c r="H1915" t="s">
        <v>2190</v>
      </c>
      <c r="I1915" t="s">
        <v>334</v>
      </c>
      <c r="J1915" t="s">
        <v>6</v>
      </c>
      <c r="K1915">
        <v>1</v>
      </c>
      <c r="L1915" t="s">
        <v>7</v>
      </c>
      <c r="M1915" t="s">
        <v>8</v>
      </c>
      <c r="N1915" t="s">
        <v>9</v>
      </c>
      <c r="O1915" t="s">
        <v>3421</v>
      </c>
      <c r="P1915">
        <v>2</v>
      </c>
      <c r="Q1915">
        <v>0</v>
      </c>
      <c r="R1915" s="7" t="s">
        <v>3480</v>
      </c>
      <c r="S1915" t="s">
        <v>3574</v>
      </c>
    </row>
    <row r="1916" spans="1:19" hidden="1" x14ac:dyDescent="0.15">
      <c r="A1916" s="1">
        <v>43279</v>
      </c>
      <c r="B1916" t="s">
        <v>10</v>
      </c>
      <c r="C1916" t="s">
        <v>1497</v>
      </c>
      <c r="D1916" t="s">
        <v>12</v>
      </c>
      <c r="E1916">
        <v>1</v>
      </c>
      <c r="F1916" t="s">
        <v>332</v>
      </c>
      <c r="G1916" t="s">
        <v>3274</v>
      </c>
      <c r="H1916" t="s">
        <v>2190</v>
      </c>
      <c r="I1916" t="s">
        <v>1499</v>
      </c>
      <c r="J1916" t="s">
        <v>124</v>
      </c>
      <c r="K1916">
        <v>4</v>
      </c>
      <c r="L1916" t="s">
        <v>7</v>
      </c>
      <c r="M1916" t="s">
        <v>8</v>
      </c>
      <c r="N1916" t="s">
        <v>20</v>
      </c>
      <c r="O1916" t="s">
        <v>3421</v>
      </c>
      <c r="P1916">
        <v>2</v>
      </c>
      <c r="Q1916">
        <v>0</v>
      </c>
      <c r="R1916" t="s">
        <v>3480</v>
      </c>
      <c r="S1916" t="s">
        <v>3574</v>
      </c>
    </row>
    <row r="1917" spans="1:19" hidden="1" x14ac:dyDescent="0.15">
      <c r="A1917" s="1">
        <v>43280</v>
      </c>
      <c r="B1917" t="s">
        <v>10</v>
      </c>
      <c r="C1917" t="s">
        <v>1299</v>
      </c>
      <c r="D1917" t="s">
        <v>1300</v>
      </c>
      <c r="E1917">
        <v>1</v>
      </c>
      <c r="F1917" t="s">
        <v>38</v>
      </c>
      <c r="G1917" t="s">
        <v>3178</v>
      </c>
      <c r="H1917" t="s">
        <v>2191</v>
      </c>
      <c r="I1917" t="s">
        <v>40</v>
      </c>
      <c r="J1917" t="s">
        <v>184</v>
      </c>
      <c r="K1917">
        <v>1</v>
      </c>
      <c r="L1917" t="s">
        <v>41</v>
      </c>
      <c r="M1917" t="s">
        <v>8</v>
      </c>
      <c r="N1917" t="s">
        <v>42</v>
      </c>
      <c r="O1917" t="s">
        <v>3421</v>
      </c>
      <c r="P1917">
        <v>1</v>
      </c>
      <c r="Q1917">
        <v>0</v>
      </c>
      <c r="S1917" t="s">
        <v>3561</v>
      </c>
    </row>
    <row r="1918" spans="1:19" hidden="1" x14ac:dyDescent="0.15">
      <c r="A1918" s="1">
        <v>43280</v>
      </c>
      <c r="B1918" t="s">
        <v>80</v>
      </c>
      <c r="C1918" t="s">
        <v>951</v>
      </c>
      <c r="D1918" t="s">
        <v>212</v>
      </c>
      <c r="E1918">
        <v>1</v>
      </c>
      <c r="F1918" t="s">
        <v>13</v>
      </c>
      <c r="G1918" t="s">
        <v>3165</v>
      </c>
      <c r="H1918" t="s">
        <v>2192</v>
      </c>
      <c r="I1918" t="s">
        <v>144</v>
      </c>
      <c r="J1918" t="s">
        <v>6</v>
      </c>
      <c r="K1918">
        <v>1</v>
      </c>
      <c r="L1918" t="s">
        <v>7</v>
      </c>
      <c r="M1918" t="s">
        <v>2193</v>
      </c>
      <c r="N1918" t="s">
        <v>20</v>
      </c>
      <c r="O1918" t="s">
        <v>3422</v>
      </c>
      <c r="P1918">
        <v>2</v>
      </c>
      <c r="Q1918">
        <v>5</v>
      </c>
      <c r="R1918" t="s">
        <v>3557</v>
      </c>
    </row>
    <row r="1919" spans="1:19" hidden="1" x14ac:dyDescent="0.15">
      <c r="A1919" s="1">
        <v>43280</v>
      </c>
      <c r="B1919" t="s">
        <v>50</v>
      </c>
      <c r="C1919" t="s">
        <v>132</v>
      </c>
      <c r="D1919" t="s">
        <v>411</v>
      </c>
      <c r="E1919">
        <v>1</v>
      </c>
      <c r="F1919" t="s">
        <v>44</v>
      </c>
      <c r="G1919" t="s">
        <v>3197</v>
      </c>
      <c r="H1919" t="s">
        <v>2194</v>
      </c>
      <c r="I1919" t="s">
        <v>135</v>
      </c>
      <c r="J1919" t="s">
        <v>6</v>
      </c>
      <c r="K1919">
        <v>3</v>
      </c>
      <c r="L1919" t="s">
        <v>7</v>
      </c>
      <c r="M1919" t="s">
        <v>2195</v>
      </c>
      <c r="N1919" t="s">
        <v>20</v>
      </c>
      <c r="O1919" t="s">
        <v>3422</v>
      </c>
      <c r="P1919">
        <v>2</v>
      </c>
      <c r="Q1919">
        <v>1</v>
      </c>
      <c r="R1919" t="s">
        <v>3557</v>
      </c>
    </row>
    <row r="1920" spans="1:19" hidden="1" x14ac:dyDescent="0.15">
      <c r="A1920" s="1">
        <v>43280</v>
      </c>
      <c r="B1920" t="s">
        <v>50</v>
      </c>
      <c r="C1920" t="s">
        <v>2196</v>
      </c>
      <c r="D1920" t="s">
        <v>2197</v>
      </c>
      <c r="E1920">
        <v>1</v>
      </c>
      <c r="F1920" t="s">
        <v>44</v>
      </c>
      <c r="G1920" t="s">
        <v>3197</v>
      </c>
      <c r="H1920" t="s">
        <v>2194</v>
      </c>
      <c r="I1920" t="s">
        <v>2198</v>
      </c>
      <c r="J1920" t="s">
        <v>6</v>
      </c>
      <c r="K1920">
        <v>1</v>
      </c>
      <c r="L1920" t="s">
        <v>7</v>
      </c>
      <c r="M1920" t="s">
        <v>8</v>
      </c>
      <c r="N1920" t="s">
        <v>9</v>
      </c>
      <c r="O1920" t="s">
        <v>3422</v>
      </c>
      <c r="P1920">
        <v>2</v>
      </c>
      <c r="Q1920" s="5">
        <v>1</v>
      </c>
      <c r="R1920" t="s">
        <v>3557</v>
      </c>
    </row>
    <row r="1921" spans="1:19" hidden="1" x14ac:dyDescent="0.15">
      <c r="A1921" s="1">
        <v>43280</v>
      </c>
      <c r="B1921" t="s">
        <v>50</v>
      </c>
      <c r="C1921" t="s">
        <v>2199</v>
      </c>
      <c r="D1921" t="s">
        <v>12</v>
      </c>
      <c r="E1921">
        <v>1</v>
      </c>
      <c r="F1921" t="s">
        <v>44</v>
      </c>
      <c r="G1921" t="s">
        <v>3197</v>
      </c>
      <c r="H1921" t="s">
        <v>2194</v>
      </c>
      <c r="I1921" t="s">
        <v>2200</v>
      </c>
      <c r="J1921" t="s">
        <v>6</v>
      </c>
      <c r="K1921">
        <v>2</v>
      </c>
      <c r="L1921" t="s">
        <v>7</v>
      </c>
      <c r="M1921" t="s">
        <v>8</v>
      </c>
      <c r="N1921" t="s">
        <v>109</v>
      </c>
      <c r="O1921" t="s">
        <v>3422</v>
      </c>
      <c r="P1921">
        <v>2</v>
      </c>
      <c r="Q1921" s="5">
        <v>1</v>
      </c>
      <c r="R1921" t="s">
        <v>3557</v>
      </c>
    </row>
    <row r="1922" spans="1:19" hidden="1" x14ac:dyDescent="0.15">
      <c r="A1922" s="1">
        <v>43280</v>
      </c>
      <c r="B1922" t="s">
        <v>80</v>
      </c>
      <c r="C1922" t="s">
        <v>2201</v>
      </c>
      <c r="D1922" t="s">
        <v>12</v>
      </c>
      <c r="E1922">
        <v>1</v>
      </c>
      <c r="F1922" t="s">
        <v>13</v>
      </c>
      <c r="G1922" t="s">
        <v>3165</v>
      </c>
      <c r="H1922" t="s">
        <v>2202</v>
      </c>
      <c r="I1922" t="s">
        <v>2203</v>
      </c>
      <c r="J1922" t="s">
        <v>6</v>
      </c>
      <c r="K1922">
        <v>1</v>
      </c>
      <c r="L1922" t="s">
        <v>7</v>
      </c>
      <c r="M1922" t="s">
        <v>2204</v>
      </c>
      <c r="N1922" t="s">
        <v>20</v>
      </c>
      <c r="O1922" t="s">
        <v>3422</v>
      </c>
      <c r="P1922">
        <v>2</v>
      </c>
      <c r="Q1922">
        <v>5</v>
      </c>
      <c r="R1922" t="s">
        <v>3557</v>
      </c>
    </row>
    <row r="1923" spans="1:19" hidden="1" x14ac:dyDescent="0.15">
      <c r="A1923" s="1">
        <v>43280</v>
      </c>
      <c r="B1923" t="s">
        <v>50</v>
      </c>
      <c r="C1923" t="s">
        <v>185</v>
      </c>
      <c r="D1923" t="s">
        <v>63</v>
      </c>
      <c r="E1923">
        <v>1</v>
      </c>
      <c r="F1923" t="s">
        <v>74</v>
      </c>
      <c r="G1923" t="s">
        <v>3305</v>
      </c>
      <c r="H1923" t="s">
        <v>2205</v>
      </c>
      <c r="I1923" t="s">
        <v>188</v>
      </c>
      <c r="J1923" t="s">
        <v>6</v>
      </c>
      <c r="K1923">
        <v>1</v>
      </c>
      <c r="L1923" t="s">
        <v>7</v>
      </c>
      <c r="M1923" t="s">
        <v>2206</v>
      </c>
      <c r="N1923" t="s">
        <v>20</v>
      </c>
      <c r="O1923" t="s">
        <v>3421</v>
      </c>
      <c r="P1923">
        <v>1</v>
      </c>
      <c r="Q1923">
        <v>1</v>
      </c>
      <c r="R1923" t="s">
        <v>3644</v>
      </c>
      <c r="S1923" t="s">
        <v>3576</v>
      </c>
    </row>
    <row r="1924" spans="1:19" hidden="1" x14ac:dyDescent="0.15">
      <c r="A1924" s="1">
        <v>43280</v>
      </c>
      <c r="B1924" t="s">
        <v>10</v>
      </c>
      <c r="C1924" t="s">
        <v>1299</v>
      </c>
      <c r="D1924" t="s">
        <v>1300</v>
      </c>
      <c r="E1924">
        <v>1</v>
      </c>
      <c r="F1924" t="s">
        <v>38</v>
      </c>
      <c r="G1924" t="s">
        <v>3178</v>
      </c>
      <c r="H1924" t="s">
        <v>2207</v>
      </c>
      <c r="I1924" t="s">
        <v>40</v>
      </c>
      <c r="J1924" t="s">
        <v>184</v>
      </c>
      <c r="K1924">
        <v>1</v>
      </c>
      <c r="L1924" t="s">
        <v>41</v>
      </c>
      <c r="M1924" t="s">
        <v>8</v>
      </c>
      <c r="N1924" t="s">
        <v>42</v>
      </c>
      <c r="O1924" t="s">
        <v>3421</v>
      </c>
      <c r="P1924">
        <v>1</v>
      </c>
      <c r="Q1924">
        <v>0</v>
      </c>
      <c r="S1924" t="s">
        <v>3561</v>
      </c>
    </row>
    <row r="1925" spans="1:19" hidden="1" x14ac:dyDescent="0.15">
      <c r="A1925" s="1">
        <v>43280</v>
      </c>
      <c r="B1925" t="s">
        <v>10</v>
      </c>
      <c r="C1925" t="s">
        <v>1775</v>
      </c>
      <c r="D1925" t="s">
        <v>1776</v>
      </c>
      <c r="E1925">
        <v>1</v>
      </c>
      <c r="F1925" t="s">
        <v>340</v>
      </c>
      <c r="G1925" t="s">
        <v>3239</v>
      </c>
      <c r="H1925" t="s">
        <v>2207</v>
      </c>
      <c r="I1925" t="s">
        <v>341</v>
      </c>
      <c r="J1925" t="s">
        <v>6</v>
      </c>
      <c r="K1925">
        <v>2</v>
      </c>
      <c r="L1925" t="s">
        <v>41</v>
      </c>
      <c r="M1925" t="s">
        <v>8</v>
      </c>
      <c r="N1925" t="s">
        <v>219</v>
      </c>
      <c r="O1925" t="s">
        <v>3421</v>
      </c>
      <c r="P1925">
        <v>1</v>
      </c>
      <c r="Q1925">
        <v>0</v>
      </c>
      <c r="S1925" t="s">
        <v>3561</v>
      </c>
    </row>
    <row r="1926" spans="1:19" hidden="1" x14ac:dyDescent="0.15">
      <c r="A1926" s="1">
        <v>43280</v>
      </c>
      <c r="B1926" t="s">
        <v>0</v>
      </c>
      <c r="C1926" t="s">
        <v>1195</v>
      </c>
      <c r="D1926" t="s">
        <v>1196</v>
      </c>
      <c r="E1926">
        <v>1</v>
      </c>
      <c r="F1926" t="s">
        <v>74</v>
      </c>
      <c r="G1926" t="s">
        <v>3203</v>
      </c>
      <c r="H1926" t="s">
        <v>2208</v>
      </c>
      <c r="I1926" t="s">
        <v>1198</v>
      </c>
      <c r="J1926" t="s">
        <v>6</v>
      </c>
      <c r="K1926">
        <v>1</v>
      </c>
      <c r="L1926" t="s">
        <v>41</v>
      </c>
      <c r="M1926" t="s">
        <v>8</v>
      </c>
      <c r="N1926" t="s">
        <v>20</v>
      </c>
      <c r="O1926" t="s">
        <v>3422</v>
      </c>
      <c r="P1926">
        <v>1</v>
      </c>
      <c r="Q1926">
        <v>0</v>
      </c>
    </row>
    <row r="1927" spans="1:19" hidden="1" x14ac:dyDescent="0.15">
      <c r="A1927" s="1">
        <v>43282</v>
      </c>
      <c r="B1927" t="s">
        <v>0</v>
      </c>
      <c r="C1927" t="s">
        <v>185</v>
      </c>
      <c r="D1927" t="s">
        <v>63</v>
      </c>
      <c r="E1927">
        <v>1</v>
      </c>
      <c r="F1927" t="s">
        <v>74</v>
      </c>
      <c r="G1927" t="s">
        <v>3305</v>
      </c>
      <c r="H1927" t="s">
        <v>2209</v>
      </c>
      <c r="I1927" t="s">
        <v>188</v>
      </c>
      <c r="J1927" t="s">
        <v>6</v>
      </c>
      <c r="K1927">
        <v>3</v>
      </c>
      <c r="L1927" t="s">
        <v>41</v>
      </c>
      <c r="M1927" t="s">
        <v>8</v>
      </c>
      <c r="N1927" t="s">
        <v>20</v>
      </c>
      <c r="O1927" t="s">
        <v>3422</v>
      </c>
      <c r="P1927">
        <v>1</v>
      </c>
      <c r="Q1927">
        <v>0</v>
      </c>
    </row>
    <row r="1928" spans="1:19" hidden="1" x14ac:dyDescent="0.15">
      <c r="A1928" s="1">
        <v>43282</v>
      </c>
      <c r="B1928" t="s">
        <v>0</v>
      </c>
      <c r="C1928" t="s">
        <v>206</v>
      </c>
      <c r="D1928" t="s">
        <v>207</v>
      </c>
      <c r="E1928">
        <v>1</v>
      </c>
      <c r="F1928" t="s">
        <v>74</v>
      </c>
      <c r="G1928" t="s">
        <v>3203</v>
      </c>
      <c r="H1928" t="s">
        <v>2209</v>
      </c>
      <c r="I1928" t="s">
        <v>209</v>
      </c>
      <c r="J1928" t="s">
        <v>6</v>
      </c>
      <c r="K1928">
        <v>2</v>
      </c>
      <c r="L1928" t="s">
        <v>41</v>
      </c>
      <c r="M1928" t="s">
        <v>8</v>
      </c>
      <c r="N1928" t="s">
        <v>9</v>
      </c>
      <c r="O1928" t="s">
        <v>3422</v>
      </c>
      <c r="P1928">
        <v>1</v>
      </c>
      <c r="Q1928">
        <v>0</v>
      </c>
    </row>
    <row r="1929" spans="1:19" hidden="1" x14ac:dyDescent="0.15">
      <c r="A1929" s="1">
        <v>43282</v>
      </c>
      <c r="B1929" t="s">
        <v>0</v>
      </c>
      <c r="C1929" t="s">
        <v>72</v>
      </c>
      <c r="D1929" t="s">
        <v>63</v>
      </c>
      <c r="E1929">
        <v>1</v>
      </c>
      <c r="F1929" t="s">
        <v>74</v>
      </c>
      <c r="G1929" t="s">
        <v>3203</v>
      </c>
      <c r="H1929" t="s">
        <v>2209</v>
      </c>
      <c r="I1929" t="s">
        <v>76</v>
      </c>
      <c r="J1929" t="s">
        <v>6</v>
      </c>
      <c r="K1929">
        <v>5</v>
      </c>
      <c r="L1929" t="s">
        <v>41</v>
      </c>
      <c r="M1929" t="s">
        <v>8</v>
      </c>
      <c r="N1929" t="s">
        <v>20</v>
      </c>
      <c r="O1929" t="s">
        <v>3422</v>
      </c>
      <c r="P1929">
        <v>1</v>
      </c>
      <c r="Q1929">
        <v>0</v>
      </c>
    </row>
    <row r="1930" spans="1:19" hidden="1" x14ac:dyDescent="0.15">
      <c r="A1930" s="1">
        <v>43282</v>
      </c>
      <c r="B1930" t="s">
        <v>0</v>
      </c>
      <c r="C1930" t="s">
        <v>2106</v>
      </c>
      <c r="D1930" t="s">
        <v>2107</v>
      </c>
      <c r="E1930">
        <v>1</v>
      </c>
      <c r="F1930" t="s">
        <v>74</v>
      </c>
      <c r="G1930" t="s">
        <v>8</v>
      </c>
      <c r="H1930" t="s">
        <v>2209</v>
      </c>
      <c r="I1930" t="s">
        <v>2109</v>
      </c>
      <c r="J1930" t="s">
        <v>85</v>
      </c>
      <c r="K1930">
        <v>1</v>
      </c>
      <c r="L1930" t="s">
        <v>41</v>
      </c>
      <c r="M1930" t="s">
        <v>8</v>
      </c>
      <c r="N1930" t="s">
        <v>8</v>
      </c>
      <c r="O1930" t="s">
        <v>3422</v>
      </c>
      <c r="P1930">
        <v>1</v>
      </c>
      <c r="Q1930">
        <v>0</v>
      </c>
    </row>
    <row r="1931" spans="1:19" hidden="1" x14ac:dyDescent="0.15">
      <c r="A1931" s="1">
        <v>43282</v>
      </c>
      <c r="B1931" t="s">
        <v>0</v>
      </c>
      <c r="C1931" t="s">
        <v>1</v>
      </c>
      <c r="D1931" t="s">
        <v>2</v>
      </c>
      <c r="E1931">
        <v>1</v>
      </c>
      <c r="F1931" t="s">
        <v>3</v>
      </c>
      <c r="G1931" t="s">
        <v>3305</v>
      </c>
      <c r="H1931" t="s">
        <v>2209</v>
      </c>
      <c r="I1931" t="s">
        <v>5</v>
      </c>
      <c r="J1931" t="s">
        <v>6</v>
      </c>
      <c r="K1931">
        <v>4</v>
      </c>
      <c r="L1931" t="s">
        <v>41</v>
      </c>
      <c r="M1931" t="s">
        <v>8</v>
      </c>
      <c r="N1931" t="s">
        <v>9</v>
      </c>
      <c r="O1931" t="s">
        <v>3422</v>
      </c>
      <c r="P1931">
        <v>1</v>
      </c>
      <c r="Q1931">
        <v>0</v>
      </c>
    </row>
    <row r="1932" spans="1:19" hidden="1" x14ac:dyDescent="0.15">
      <c r="A1932" s="1">
        <v>43283</v>
      </c>
      <c r="B1932" t="s">
        <v>80</v>
      </c>
      <c r="C1932" t="s">
        <v>164</v>
      </c>
      <c r="D1932" t="s">
        <v>57</v>
      </c>
      <c r="E1932">
        <v>1</v>
      </c>
      <c r="F1932" t="s">
        <v>13</v>
      </c>
      <c r="G1932" t="s">
        <v>3181</v>
      </c>
      <c r="H1932" t="s">
        <v>2210</v>
      </c>
      <c r="I1932" t="s">
        <v>165</v>
      </c>
      <c r="J1932" t="s">
        <v>6</v>
      </c>
      <c r="K1932">
        <v>1</v>
      </c>
      <c r="L1932" t="s">
        <v>7</v>
      </c>
      <c r="M1932" t="s">
        <v>1048</v>
      </c>
      <c r="N1932" t="s">
        <v>20</v>
      </c>
      <c r="O1932" t="s">
        <v>3422</v>
      </c>
      <c r="P1932">
        <v>2</v>
      </c>
      <c r="Q1932">
        <v>2</v>
      </c>
      <c r="R1932" t="s">
        <v>3557</v>
      </c>
    </row>
    <row r="1933" spans="1:19" hidden="1" x14ac:dyDescent="0.15">
      <c r="A1933" s="1">
        <v>43283</v>
      </c>
      <c r="B1933" t="s">
        <v>80</v>
      </c>
      <c r="C1933" t="s">
        <v>11</v>
      </c>
      <c r="D1933" t="s">
        <v>57</v>
      </c>
      <c r="E1933">
        <v>1</v>
      </c>
      <c r="F1933" t="s">
        <v>13</v>
      </c>
      <c r="G1933" t="s">
        <v>3165</v>
      </c>
      <c r="H1933" t="s">
        <v>2210</v>
      </c>
      <c r="I1933" t="s">
        <v>15</v>
      </c>
      <c r="J1933" t="s">
        <v>6</v>
      </c>
      <c r="K1933">
        <v>8</v>
      </c>
      <c r="L1933" t="s">
        <v>7</v>
      </c>
      <c r="M1933" t="s">
        <v>1050</v>
      </c>
      <c r="N1933" t="s">
        <v>20</v>
      </c>
      <c r="O1933" t="s">
        <v>3422</v>
      </c>
      <c r="P1933">
        <v>2</v>
      </c>
      <c r="Q1933">
        <v>1</v>
      </c>
      <c r="R1933" t="s">
        <v>3557</v>
      </c>
    </row>
    <row r="1934" spans="1:19" hidden="1" x14ac:dyDescent="0.15">
      <c r="A1934" s="1">
        <v>43283</v>
      </c>
      <c r="B1934" t="s">
        <v>80</v>
      </c>
      <c r="C1934" t="s">
        <v>1136</v>
      </c>
      <c r="D1934" t="s">
        <v>171</v>
      </c>
      <c r="E1934">
        <v>1</v>
      </c>
      <c r="F1934" t="s">
        <v>13</v>
      </c>
      <c r="G1934" t="s">
        <v>3165</v>
      </c>
      <c r="H1934" t="s">
        <v>2210</v>
      </c>
      <c r="I1934" t="s">
        <v>141</v>
      </c>
      <c r="J1934" t="s">
        <v>6</v>
      </c>
      <c r="K1934">
        <v>7</v>
      </c>
      <c r="L1934" t="s">
        <v>7</v>
      </c>
      <c r="M1934" t="s">
        <v>1049</v>
      </c>
      <c r="N1934" t="s">
        <v>20</v>
      </c>
      <c r="O1934" t="s">
        <v>3422</v>
      </c>
      <c r="P1934">
        <v>2</v>
      </c>
      <c r="Q1934">
        <v>1</v>
      </c>
      <c r="R1934" t="s">
        <v>3557</v>
      </c>
    </row>
    <row r="1935" spans="1:19" hidden="1" x14ac:dyDescent="0.15">
      <c r="A1935" s="1">
        <v>43283</v>
      </c>
      <c r="B1935" t="s">
        <v>80</v>
      </c>
      <c r="C1935" t="s">
        <v>457</v>
      </c>
      <c r="D1935" t="s">
        <v>198</v>
      </c>
      <c r="E1935">
        <v>1</v>
      </c>
      <c r="F1935" t="s">
        <v>13</v>
      </c>
      <c r="G1935" t="s">
        <v>3165</v>
      </c>
      <c r="H1935" t="s">
        <v>2210</v>
      </c>
      <c r="I1935" t="s">
        <v>30</v>
      </c>
      <c r="J1935" t="s">
        <v>6</v>
      </c>
      <c r="K1935">
        <v>3</v>
      </c>
      <c r="L1935" t="s">
        <v>7</v>
      </c>
      <c r="M1935" t="s">
        <v>2211</v>
      </c>
      <c r="N1935" t="s">
        <v>20</v>
      </c>
      <c r="O1935" t="s">
        <v>3422</v>
      </c>
      <c r="P1935">
        <v>2</v>
      </c>
      <c r="Q1935">
        <v>2</v>
      </c>
      <c r="R1935" t="s">
        <v>3557</v>
      </c>
    </row>
    <row r="1936" spans="1:19" hidden="1" x14ac:dyDescent="0.15">
      <c r="A1936" s="1">
        <v>43283</v>
      </c>
      <c r="B1936" t="s">
        <v>80</v>
      </c>
      <c r="C1936" t="s">
        <v>100</v>
      </c>
      <c r="D1936" t="s">
        <v>57</v>
      </c>
      <c r="E1936">
        <v>1</v>
      </c>
      <c r="F1936" t="s">
        <v>13</v>
      </c>
      <c r="G1936" t="s">
        <v>3165</v>
      </c>
      <c r="H1936" t="s">
        <v>2210</v>
      </c>
      <c r="I1936" t="s">
        <v>101</v>
      </c>
      <c r="J1936" t="s">
        <v>6</v>
      </c>
      <c r="K1936">
        <v>10</v>
      </c>
      <c r="L1936" t="s">
        <v>7</v>
      </c>
      <c r="M1936" t="s">
        <v>2212</v>
      </c>
      <c r="N1936" t="s">
        <v>20</v>
      </c>
      <c r="O1936" t="s">
        <v>3422</v>
      </c>
      <c r="P1936">
        <v>2</v>
      </c>
      <c r="Q1936">
        <v>1</v>
      </c>
      <c r="R1936" t="s">
        <v>3557</v>
      </c>
    </row>
    <row r="1937" spans="1:19" hidden="1" x14ac:dyDescent="0.15">
      <c r="A1937" s="1">
        <v>43283</v>
      </c>
      <c r="B1937" t="s">
        <v>80</v>
      </c>
      <c r="C1937" t="s">
        <v>1396</v>
      </c>
      <c r="D1937" t="s">
        <v>57</v>
      </c>
      <c r="E1937">
        <v>1</v>
      </c>
      <c r="F1937" t="s">
        <v>13</v>
      </c>
      <c r="G1937" t="s">
        <v>3165</v>
      </c>
      <c r="H1937" t="s">
        <v>2210</v>
      </c>
      <c r="I1937" t="s">
        <v>149</v>
      </c>
      <c r="J1937" t="s">
        <v>6</v>
      </c>
      <c r="K1937">
        <v>4</v>
      </c>
      <c r="L1937" t="s">
        <v>7</v>
      </c>
      <c r="M1937" t="s">
        <v>2213</v>
      </c>
      <c r="N1937" t="s">
        <v>20</v>
      </c>
      <c r="O1937" t="s">
        <v>3422</v>
      </c>
      <c r="P1937">
        <v>2</v>
      </c>
      <c r="Q1937">
        <v>1</v>
      </c>
      <c r="R1937" t="s">
        <v>3557</v>
      </c>
    </row>
    <row r="1938" spans="1:19" hidden="1" x14ac:dyDescent="0.15">
      <c r="A1938" s="1">
        <v>43283</v>
      </c>
      <c r="B1938" t="s">
        <v>80</v>
      </c>
      <c r="C1938" t="s">
        <v>951</v>
      </c>
      <c r="D1938" t="s">
        <v>57</v>
      </c>
      <c r="E1938">
        <v>1</v>
      </c>
      <c r="F1938" t="s">
        <v>13</v>
      </c>
      <c r="G1938" t="s">
        <v>3165</v>
      </c>
      <c r="H1938" t="s">
        <v>2210</v>
      </c>
      <c r="I1938" t="s">
        <v>144</v>
      </c>
      <c r="J1938" t="s">
        <v>6</v>
      </c>
      <c r="K1938">
        <v>6</v>
      </c>
      <c r="L1938" t="s">
        <v>7</v>
      </c>
      <c r="M1938" t="s">
        <v>2214</v>
      </c>
      <c r="N1938" t="s">
        <v>20</v>
      </c>
      <c r="O1938" t="s">
        <v>3422</v>
      </c>
      <c r="P1938">
        <v>2</v>
      </c>
      <c r="Q1938">
        <v>1</v>
      </c>
      <c r="R1938" t="s">
        <v>3557</v>
      </c>
    </row>
    <row r="1939" spans="1:19" hidden="1" x14ac:dyDescent="0.15">
      <c r="A1939" s="1">
        <v>43283</v>
      </c>
      <c r="B1939" t="s">
        <v>80</v>
      </c>
      <c r="C1939" t="s">
        <v>498</v>
      </c>
      <c r="D1939" t="s">
        <v>57</v>
      </c>
      <c r="E1939">
        <v>1</v>
      </c>
      <c r="F1939" t="s">
        <v>13</v>
      </c>
      <c r="G1939" t="s">
        <v>3165</v>
      </c>
      <c r="H1939" t="s">
        <v>2210</v>
      </c>
      <c r="I1939" t="s">
        <v>500</v>
      </c>
      <c r="J1939" t="s">
        <v>6</v>
      </c>
      <c r="K1939">
        <v>9</v>
      </c>
      <c r="L1939" t="s">
        <v>7</v>
      </c>
      <c r="M1939" t="s">
        <v>1053</v>
      </c>
      <c r="N1939" t="s">
        <v>20</v>
      </c>
      <c r="O1939" t="s">
        <v>3422</v>
      </c>
      <c r="P1939">
        <v>2</v>
      </c>
      <c r="Q1939">
        <v>1</v>
      </c>
      <c r="R1939" t="s">
        <v>3557</v>
      </c>
    </row>
    <row r="1940" spans="1:19" hidden="1" x14ac:dyDescent="0.15">
      <c r="A1940" s="1">
        <v>43283</v>
      </c>
      <c r="B1940" t="s">
        <v>80</v>
      </c>
      <c r="C1940" t="s">
        <v>1401</v>
      </c>
      <c r="D1940" t="s">
        <v>171</v>
      </c>
      <c r="E1940">
        <v>1</v>
      </c>
      <c r="F1940" t="s">
        <v>13</v>
      </c>
      <c r="G1940" t="s">
        <v>3165</v>
      </c>
      <c r="H1940" t="s">
        <v>2210</v>
      </c>
      <c r="I1940" t="s">
        <v>354</v>
      </c>
      <c r="J1940" t="s">
        <v>6</v>
      </c>
      <c r="K1940">
        <v>5</v>
      </c>
      <c r="L1940" t="s">
        <v>7</v>
      </c>
      <c r="M1940" t="s">
        <v>2215</v>
      </c>
      <c r="N1940" t="s">
        <v>20</v>
      </c>
      <c r="O1940" t="s">
        <v>3422</v>
      </c>
      <c r="P1940">
        <v>2</v>
      </c>
      <c r="Q1940">
        <v>1</v>
      </c>
      <c r="R1940" t="s">
        <v>3557</v>
      </c>
    </row>
    <row r="1941" spans="1:19" hidden="1" x14ac:dyDescent="0.15">
      <c r="A1941" s="1">
        <v>43283</v>
      </c>
      <c r="B1941" t="s">
        <v>80</v>
      </c>
      <c r="C1941" t="s">
        <v>358</v>
      </c>
      <c r="D1941" t="s">
        <v>12</v>
      </c>
      <c r="E1941">
        <v>1</v>
      </c>
      <c r="F1941" t="s">
        <v>13</v>
      </c>
      <c r="G1941" t="s">
        <v>3165</v>
      </c>
      <c r="H1941" t="s">
        <v>2210</v>
      </c>
      <c r="I1941" t="s">
        <v>359</v>
      </c>
      <c r="J1941" t="s">
        <v>6</v>
      </c>
      <c r="K1941">
        <v>2</v>
      </c>
      <c r="L1941" t="s">
        <v>7</v>
      </c>
      <c r="M1941" t="s">
        <v>1056</v>
      </c>
      <c r="N1941" t="s">
        <v>20</v>
      </c>
      <c r="O1941" t="s">
        <v>3422</v>
      </c>
      <c r="P1941">
        <v>2</v>
      </c>
      <c r="Q1941">
        <v>1</v>
      </c>
      <c r="R1941" t="s">
        <v>3557</v>
      </c>
    </row>
    <row r="1942" spans="1:19" hidden="1" x14ac:dyDescent="0.15">
      <c r="A1942" s="1">
        <v>43283</v>
      </c>
      <c r="B1942" t="s">
        <v>80</v>
      </c>
      <c r="C1942" t="s">
        <v>990</v>
      </c>
      <c r="D1942" t="s">
        <v>12</v>
      </c>
      <c r="E1942">
        <v>1</v>
      </c>
      <c r="F1942" t="s">
        <v>13</v>
      </c>
      <c r="G1942" t="s">
        <v>3165</v>
      </c>
      <c r="H1942" t="s">
        <v>2216</v>
      </c>
      <c r="I1942" t="s">
        <v>992</v>
      </c>
      <c r="J1942" t="s">
        <v>6</v>
      </c>
      <c r="K1942">
        <v>1</v>
      </c>
      <c r="L1942" t="s">
        <v>7</v>
      </c>
      <c r="M1942" t="s">
        <v>2217</v>
      </c>
      <c r="N1942" t="s">
        <v>20</v>
      </c>
      <c r="O1942" t="s">
        <v>3422</v>
      </c>
      <c r="P1942">
        <v>2</v>
      </c>
      <c r="Q1942">
        <v>1</v>
      </c>
      <c r="R1942" t="s">
        <v>3557</v>
      </c>
    </row>
    <row r="1943" spans="1:19" hidden="1" x14ac:dyDescent="0.15">
      <c r="A1943" s="1">
        <v>43283</v>
      </c>
      <c r="B1943" t="s">
        <v>10</v>
      </c>
      <c r="C1943" t="s">
        <v>1299</v>
      </c>
      <c r="D1943" t="s">
        <v>1300</v>
      </c>
      <c r="E1943">
        <v>1</v>
      </c>
      <c r="F1943" t="s">
        <v>38</v>
      </c>
      <c r="G1943" t="s">
        <v>3178</v>
      </c>
      <c r="H1943" t="s">
        <v>2218</v>
      </c>
      <c r="I1943" t="s">
        <v>40</v>
      </c>
      <c r="J1943" t="s">
        <v>184</v>
      </c>
      <c r="K1943">
        <v>1</v>
      </c>
      <c r="L1943" t="s">
        <v>41</v>
      </c>
      <c r="M1943" t="s">
        <v>8</v>
      </c>
      <c r="N1943" t="s">
        <v>42</v>
      </c>
      <c r="O1943" t="s">
        <v>3421</v>
      </c>
      <c r="P1943">
        <v>1</v>
      </c>
      <c r="Q1943">
        <v>0</v>
      </c>
      <c r="S1943" t="s">
        <v>3561</v>
      </c>
    </row>
    <row r="1944" spans="1:19" hidden="1" x14ac:dyDescent="0.15">
      <c r="A1944" s="1">
        <v>43283</v>
      </c>
      <c r="B1944" t="s">
        <v>10</v>
      </c>
      <c r="C1944" t="s">
        <v>1538</v>
      </c>
      <c r="D1944" t="s">
        <v>417</v>
      </c>
      <c r="E1944">
        <v>1</v>
      </c>
      <c r="F1944" t="s">
        <v>74</v>
      </c>
      <c r="G1944" t="s">
        <v>3203</v>
      </c>
      <c r="H1944" t="s">
        <v>2219</v>
      </c>
      <c r="I1944" t="s">
        <v>668</v>
      </c>
      <c r="J1944" t="s">
        <v>6</v>
      </c>
      <c r="K1944">
        <v>2</v>
      </c>
      <c r="L1944" t="s">
        <v>7</v>
      </c>
      <c r="M1944" t="s">
        <v>8</v>
      </c>
      <c r="N1944" t="s">
        <v>20</v>
      </c>
      <c r="O1944" t="s">
        <v>3421</v>
      </c>
      <c r="P1944">
        <v>1</v>
      </c>
      <c r="Q1944">
        <v>0</v>
      </c>
      <c r="R1944" t="s">
        <v>3644</v>
      </c>
      <c r="S1944" t="s">
        <v>3576</v>
      </c>
    </row>
    <row r="1945" spans="1:19" hidden="1" x14ac:dyDescent="0.15">
      <c r="A1945" s="1">
        <v>43283</v>
      </c>
      <c r="B1945" t="s">
        <v>10</v>
      </c>
      <c r="C1945" t="s">
        <v>72</v>
      </c>
      <c r="D1945" t="s">
        <v>63</v>
      </c>
      <c r="E1945">
        <v>1</v>
      </c>
      <c r="F1945" t="s">
        <v>74</v>
      </c>
      <c r="G1945" t="s">
        <v>3203</v>
      </c>
      <c r="H1945" t="s">
        <v>2219</v>
      </c>
      <c r="I1945" t="s">
        <v>76</v>
      </c>
      <c r="J1945" t="s">
        <v>6</v>
      </c>
      <c r="K1945">
        <v>1</v>
      </c>
      <c r="L1945" t="s">
        <v>7</v>
      </c>
      <c r="M1945" t="s">
        <v>2220</v>
      </c>
      <c r="N1945" t="s">
        <v>20</v>
      </c>
      <c r="O1945" t="s">
        <v>3421</v>
      </c>
      <c r="P1945">
        <v>1</v>
      </c>
      <c r="Q1945">
        <v>1</v>
      </c>
      <c r="R1945" t="s">
        <v>3644</v>
      </c>
      <c r="S1945" t="s">
        <v>3576</v>
      </c>
    </row>
    <row r="1946" spans="1:19" hidden="1" x14ac:dyDescent="0.15">
      <c r="A1946" s="1">
        <v>43283</v>
      </c>
      <c r="B1946" t="s">
        <v>10</v>
      </c>
      <c r="C1946" t="s">
        <v>206</v>
      </c>
      <c r="D1946" t="s">
        <v>207</v>
      </c>
      <c r="E1946">
        <v>1</v>
      </c>
      <c r="F1946" t="s">
        <v>74</v>
      </c>
      <c r="G1946" t="s">
        <v>3203</v>
      </c>
      <c r="H1946" t="s">
        <v>2219</v>
      </c>
      <c r="I1946" t="s">
        <v>209</v>
      </c>
      <c r="J1946" t="s">
        <v>6</v>
      </c>
      <c r="K1946">
        <v>3</v>
      </c>
      <c r="L1946" t="s">
        <v>7</v>
      </c>
      <c r="M1946" t="s">
        <v>8</v>
      </c>
      <c r="N1946" t="s">
        <v>9</v>
      </c>
      <c r="O1946" t="s">
        <v>3421</v>
      </c>
      <c r="P1946">
        <v>1</v>
      </c>
      <c r="Q1946">
        <v>0</v>
      </c>
      <c r="R1946" t="s">
        <v>3644</v>
      </c>
      <c r="S1946" t="s">
        <v>3576</v>
      </c>
    </row>
    <row r="1947" spans="1:19" hidden="1" x14ac:dyDescent="0.15">
      <c r="A1947" s="1">
        <v>43283</v>
      </c>
      <c r="B1947" t="s">
        <v>114</v>
      </c>
      <c r="C1947" t="s">
        <v>1330</v>
      </c>
      <c r="D1947" t="s">
        <v>212</v>
      </c>
      <c r="E1947">
        <v>1</v>
      </c>
      <c r="F1947" t="s">
        <v>13</v>
      </c>
      <c r="G1947" t="s">
        <v>3165</v>
      </c>
      <c r="H1947" t="s">
        <v>2221</v>
      </c>
      <c r="I1947" t="s">
        <v>30</v>
      </c>
      <c r="J1947" t="s">
        <v>6</v>
      </c>
      <c r="K1947">
        <v>1</v>
      </c>
      <c r="L1947" t="s">
        <v>7</v>
      </c>
      <c r="M1947" t="s">
        <v>2222</v>
      </c>
      <c r="N1947" t="s">
        <v>20</v>
      </c>
      <c r="O1947" t="s">
        <v>3421</v>
      </c>
      <c r="P1947">
        <v>2</v>
      </c>
      <c r="Q1947">
        <v>2</v>
      </c>
      <c r="R1947" t="s">
        <v>3557</v>
      </c>
      <c r="S1947" t="s">
        <v>3574</v>
      </c>
    </row>
    <row r="1948" spans="1:19" hidden="1" x14ac:dyDescent="0.15">
      <c r="A1948" s="1">
        <v>43284</v>
      </c>
      <c r="B1948" t="s">
        <v>10</v>
      </c>
      <c r="C1948" t="s">
        <v>416</v>
      </c>
      <c r="D1948" t="s">
        <v>417</v>
      </c>
      <c r="E1948">
        <v>1</v>
      </c>
      <c r="F1948" t="s">
        <v>44</v>
      </c>
      <c r="G1948" t="s">
        <v>3197</v>
      </c>
      <c r="H1948" t="s">
        <v>2223</v>
      </c>
      <c r="I1948" t="s">
        <v>418</v>
      </c>
      <c r="J1948" t="s">
        <v>6</v>
      </c>
      <c r="K1948">
        <v>2</v>
      </c>
      <c r="L1948" t="s">
        <v>7</v>
      </c>
      <c r="M1948" t="s">
        <v>8</v>
      </c>
      <c r="N1948" t="s">
        <v>9</v>
      </c>
      <c r="O1948" t="s">
        <v>3421</v>
      </c>
      <c r="P1948">
        <v>2</v>
      </c>
      <c r="Q1948">
        <v>0</v>
      </c>
      <c r="R1948" s="7" t="s">
        <v>3480</v>
      </c>
      <c r="S1948" t="s">
        <v>3574</v>
      </c>
    </row>
    <row r="1949" spans="1:19" hidden="1" x14ac:dyDescent="0.15">
      <c r="A1949" s="1">
        <v>43284</v>
      </c>
      <c r="B1949" t="s">
        <v>10</v>
      </c>
      <c r="C1949" t="s">
        <v>106</v>
      </c>
      <c r="D1949" t="s">
        <v>107</v>
      </c>
      <c r="E1949">
        <v>1</v>
      </c>
      <c r="F1949" t="s">
        <v>44</v>
      </c>
      <c r="G1949" t="s">
        <v>3197</v>
      </c>
      <c r="H1949" t="s">
        <v>2223</v>
      </c>
      <c r="I1949" t="s">
        <v>108</v>
      </c>
      <c r="J1949" t="s">
        <v>6</v>
      </c>
      <c r="K1949">
        <v>1</v>
      </c>
      <c r="L1949" t="s">
        <v>7</v>
      </c>
      <c r="M1949" t="s">
        <v>8</v>
      </c>
      <c r="N1949" t="s">
        <v>109</v>
      </c>
      <c r="O1949" t="s">
        <v>3421</v>
      </c>
      <c r="P1949">
        <v>2</v>
      </c>
      <c r="Q1949">
        <v>0</v>
      </c>
      <c r="R1949" s="7" t="s">
        <v>3480</v>
      </c>
      <c r="S1949" t="s">
        <v>3574</v>
      </c>
    </row>
    <row r="1950" spans="1:19" hidden="1" x14ac:dyDescent="0.15">
      <c r="A1950" s="1">
        <v>43284</v>
      </c>
      <c r="B1950" t="s">
        <v>80</v>
      </c>
      <c r="C1950" t="s">
        <v>2224</v>
      </c>
      <c r="D1950" t="s">
        <v>12</v>
      </c>
      <c r="E1950">
        <v>1</v>
      </c>
      <c r="F1950" t="s">
        <v>13</v>
      </c>
      <c r="G1950" t="s">
        <v>3165</v>
      </c>
      <c r="H1950" t="s">
        <v>2225</v>
      </c>
      <c r="I1950" t="s">
        <v>2226</v>
      </c>
      <c r="J1950" t="s">
        <v>6</v>
      </c>
      <c r="K1950">
        <v>1</v>
      </c>
      <c r="L1950" t="s">
        <v>7</v>
      </c>
      <c r="M1950" t="s">
        <v>2227</v>
      </c>
      <c r="N1950" t="s">
        <v>20</v>
      </c>
      <c r="O1950" t="s">
        <v>3422</v>
      </c>
      <c r="P1950">
        <v>2</v>
      </c>
      <c r="Q1950">
        <v>1</v>
      </c>
      <c r="R1950" t="s">
        <v>3557</v>
      </c>
    </row>
    <row r="1951" spans="1:19" hidden="1" x14ac:dyDescent="0.15">
      <c r="A1951" s="1">
        <v>43284</v>
      </c>
      <c r="B1951" t="s">
        <v>10</v>
      </c>
      <c r="C1951" t="s">
        <v>1299</v>
      </c>
      <c r="D1951" t="s">
        <v>1300</v>
      </c>
      <c r="E1951">
        <v>1</v>
      </c>
      <c r="F1951" t="s">
        <v>38</v>
      </c>
      <c r="G1951" t="s">
        <v>3178</v>
      </c>
      <c r="H1951" t="s">
        <v>2228</v>
      </c>
      <c r="I1951" t="s">
        <v>40</v>
      </c>
      <c r="J1951" t="s">
        <v>184</v>
      </c>
      <c r="K1951">
        <v>1</v>
      </c>
      <c r="L1951" t="s">
        <v>41</v>
      </c>
      <c r="M1951" t="s">
        <v>8</v>
      </c>
      <c r="N1951" t="s">
        <v>42</v>
      </c>
      <c r="O1951" t="s">
        <v>3421</v>
      </c>
      <c r="P1951">
        <v>1</v>
      </c>
      <c r="Q1951">
        <v>0</v>
      </c>
      <c r="S1951" t="s">
        <v>3563</v>
      </c>
    </row>
    <row r="1952" spans="1:19" hidden="1" x14ac:dyDescent="0.15">
      <c r="A1952" s="1">
        <v>43285</v>
      </c>
      <c r="B1952" t="s">
        <v>10</v>
      </c>
      <c r="C1952" t="s">
        <v>1796</v>
      </c>
      <c r="D1952" t="s">
        <v>12</v>
      </c>
      <c r="E1952">
        <v>1</v>
      </c>
      <c r="F1952" t="s">
        <v>44</v>
      </c>
      <c r="G1952" t="s">
        <v>3197</v>
      </c>
      <c r="H1952" t="s">
        <v>2229</v>
      </c>
      <c r="I1952" t="s">
        <v>1798</v>
      </c>
      <c r="J1952" t="s">
        <v>6</v>
      </c>
      <c r="K1952">
        <v>1</v>
      </c>
      <c r="L1952" t="s">
        <v>7</v>
      </c>
      <c r="M1952" t="s">
        <v>2230</v>
      </c>
      <c r="N1952" t="s">
        <v>20</v>
      </c>
      <c r="O1952" t="s">
        <v>3421</v>
      </c>
      <c r="P1952">
        <v>2</v>
      </c>
      <c r="Q1952">
        <v>2</v>
      </c>
      <c r="R1952" t="s">
        <v>3557</v>
      </c>
      <c r="S1952" t="s">
        <v>3574</v>
      </c>
    </row>
    <row r="1953" spans="1:19" x14ac:dyDescent="0.15">
      <c r="A1953" s="1">
        <v>43286</v>
      </c>
      <c r="B1953" t="s">
        <v>0</v>
      </c>
      <c r="C1953" t="s">
        <v>424</v>
      </c>
      <c r="D1953" t="s">
        <v>344</v>
      </c>
      <c r="E1953">
        <v>1</v>
      </c>
      <c r="F1953" t="s">
        <v>44</v>
      </c>
      <c r="G1953" t="s">
        <v>3197</v>
      </c>
      <c r="H1953" t="s">
        <v>2231</v>
      </c>
      <c r="I1953" t="s">
        <v>425</v>
      </c>
      <c r="J1953" t="s">
        <v>6</v>
      </c>
      <c r="K1953">
        <v>1</v>
      </c>
      <c r="L1953" t="s">
        <v>7</v>
      </c>
      <c r="M1953" t="s">
        <v>8</v>
      </c>
      <c r="N1953" t="s">
        <v>9</v>
      </c>
      <c r="O1953" t="s">
        <v>3421</v>
      </c>
      <c r="P1953">
        <v>2</v>
      </c>
      <c r="Q1953">
        <v>0</v>
      </c>
      <c r="R1953" s="7" t="s">
        <v>3480</v>
      </c>
      <c r="S1953" t="s">
        <v>3574</v>
      </c>
    </row>
    <row r="1954" spans="1:19" hidden="1" x14ac:dyDescent="0.15">
      <c r="A1954" s="1">
        <v>43286</v>
      </c>
      <c r="B1954" t="s">
        <v>10</v>
      </c>
      <c r="C1954" t="s">
        <v>2232</v>
      </c>
      <c r="D1954" t="s">
        <v>481</v>
      </c>
      <c r="E1954">
        <v>1</v>
      </c>
      <c r="F1954" t="s">
        <v>3</v>
      </c>
      <c r="G1954" t="s">
        <v>3305</v>
      </c>
      <c r="H1954" t="s">
        <v>2233</v>
      </c>
      <c r="I1954" t="s">
        <v>2234</v>
      </c>
      <c r="J1954" t="s">
        <v>113</v>
      </c>
      <c r="K1954">
        <v>1</v>
      </c>
      <c r="L1954" t="s">
        <v>3692</v>
      </c>
      <c r="M1954" t="s">
        <v>8</v>
      </c>
      <c r="N1954" t="s">
        <v>219</v>
      </c>
      <c r="O1954" t="s">
        <v>3421</v>
      </c>
      <c r="P1954">
        <v>2</v>
      </c>
      <c r="Q1954">
        <v>0</v>
      </c>
      <c r="R1954" s="7" t="s">
        <v>3647</v>
      </c>
      <c r="S1954" t="s">
        <v>3574</v>
      </c>
    </row>
    <row r="1955" spans="1:19" hidden="1" x14ac:dyDescent="0.15">
      <c r="A1955" s="1">
        <v>43286</v>
      </c>
      <c r="B1955" t="s">
        <v>10</v>
      </c>
      <c r="C1955" t="s">
        <v>2235</v>
      </c>
      <c r="D1955" t="s">
        <v>481</v>
      </c>
      <c r="E1955">
        <v>1</v>
      </c>
      <c r="F1955" t="s">
        <v>3</v>
      </c>
      <c r="G1955" t="s">
        <v>3305</v>
      </c>
      <c r="H1955" t="s">
        <v>2233</v>
      </c>
      <c r="I1955" t="s">
        <v>2236</v>
      </c>
      <c r="J1955" t="s">
        <v>113</v>
      </c>
      <c r="K1955">
        <v>2</v>
      </c>
      <c r="L1955" t="s">
        <v>3692</v>
      </c>
      <c r="M1955" t="s">
        <v>8</v>
      </c>
      <c r="N1955" t="s">
        <v>219</v>
      </c>
      <c r="O1955" t="s">
        <v>3421</v>
      </c>
      <c r="P1955">
        <v>2</v>
      </c>
      <c r="Q1955">
        <v>0</v>
      </c>
      <c r="R1955" s="7" t="s">
        <v>3647</v>
      </c>
      <c r="S1955" t="s">
        <v>3574</v>
      </c>
    </row>
    <row r="1956" spans="1:19" hidden="1" x14ac:dyDescent="0.15">
      <c r="A1956" s="1">
        <v>43286</v>
      </c>
      <c r="B1956" t="s">
        <v>80</v>
      </c>
      <c r="C1956" t="s">
        <v>1089</v>
      </c>
      <c r="D1956" t="s">
        <v>12</v>
      </c>
      <c r="E1956">
        <v>1</v>
      </c>
      <c r="F1956" t="s">
        <v>13</v>
      </c>
      <c r="G1956" t="s">
        <v>3181</v>
      </c>
      <c r="H1956" t="s">
        <v>2237</v>
      </c>
      <c r="I1956" t="s">
        <v>1091</v>
      </c>
      <c r="J1956" t="s">
        <v>124</v>
      </c>
      <c r="K1956">
        <v>2</v>
      </c>
      <c r="L1956" t="s">
        <v>7</v>
      </c>
      <c r="M1956" t="s">
        <v>2238</v>
      </c>
      <c r="N1956" t="s">
        <v>20</v>
      </c>
      <c r="O1956" t="s">
        <v>3422</v>
      </c>
      <c r="P1956">
        <v>2</v>
      </c>
      <c r="Q1956">
        <v>2</v>
      </c>
      <c r="R1956" t="s">
        <v>3557</v>
      </c>
    </row>
    <row r="1957" spans="1:19" hidden="1" x14ac:dyDescent="0.15">
      <c r="A1957" s="1">
        <v>43286</v>
      </c>
      <c r="B1957" t="s">
        <v>80</v>
      </c>
      <c r="C1957" t="s">
        <v>1401</v>
      </c>
      <c r="D1957" t="s">
        <v>171</v>
      </c>
      <c r="E1957">
        <v>1</v>
      </c>
      <c r="F1957" t="s">
        <v>13</v>
      </c>
      <c r="G1957" t="s">
        <v>3165</v>
      </c>
      <c r="H1957" t="s">
        <v>2237</v>
      </c>
      <c r="I1957" t="s">
        <v>354</v>
      </c>
      <c r="J1957" t="s">
        <v>6</v>
      </c>
      <c r="K1957">
        <v>6</v>
      </c>
      <c r="L1957" t="s">
        <v>7</v>
      </c>
      <c r="M1957" t="s">
        <v>2239</v>
      </c>
      <c r="N1957" t="s">
        <v>20</v>
      </c>
      <c r="O1957" t="s">
        <v>3422</v>
      </c>
      <c r="P1957">
        <v>2</v>
      </c>
      <c r="Q1957">
        <v>1</v>
      </c>
      <c r="R1957" t="s">
        <v>3557</v>
      </c>
    </row>
    <row r="1958" spans="1:19" hidden="1" x14ac:dyDescent="0.15">
      <c r="A1958" s="1">
        <v>43286</v>
      </c>
      <c r="B1958" t="s">
        <v>80</v>
      </c>
      <c r="C1958" t="s">
        <v>32</v>
      </c>
      <c r="D1958" t="s">
        <v>12</v>
      </c>
      <c r="E1958">
        <v>1</v>
      </c>
      <c r="F1958" t="s">
        <v>13</v>
      </c>
      <c r="G1958" t="s">
        <v>3165</v>
      </c>
      <c r="H1958" t="s">
        <v>2237</v>
      </c>
      <c r="I1958" t="s">
        <v>34</v>
      </c>
      <c r="J1958" t="s">
        <v>6</v>
      </c>
      <c r="K1958">
        <v>7</v>
      </c>
      <c r="L1958" t="s">
        <v>7</v>
      </c>
      <c r="M1958" t="s">
        <v>2240</v>
      </c>
      <c r="N1958" t="s">
        <v>20</v>
      </c>
      <c r="O1958" t="s">
        <v>3422</v>
      </c>
      <c r="P1958">
        <v>2</v>
      </c>
      <c r="Q1958">
        <v>1</v>
      </c>
      <c r="R1958" t="s">
        <v>3557</v>
      </c>
    </row>
    <row r="1959" spans="1:19" hidden="1" x14ac:dyDescent="0.15">
      <c r="A1959" s="1">
        <v>43286</v>
      </c>
      <c r="B1959" t="s">
        <v>80</v>
      </c>
      <c r="C1959" t="s">
        <v>1034</v>
      </c>
      <c r="D1959" t="s">
        <v>198</v>
      </c>
      <c r="E1959">
        <v>1</v>
      </c>
      <c r="F1959" t="s">
        <v>13</v>
      </c>
      <c r="G1959" t="s">
        <v>3165</v>
      </c>
      <c r="H1959" t="s">
        <v>2237</v>
      </c>
      <c r="I1959" t="s">
        <v>34</v>
      </c>
      <c r="J1959" t="s">
        <v>6</v>
      </c>
      <c r="K1959">
        <v>8</v>
      </c>
      <c r="L1959" t="s">
        <v>7</v>
      </c>
      <c r="M1959" t="s">
        <v>2241</v>
      </c>
      <c r="N1959" t="s">
        <v>20</v>
      </c>
      <c r="O1959" t="s">
        <v>3422</v>
      </c>
      <c r="P1959">
        <v>2</v>
      </c>
      <c r="Q1959">
        <v>1</v>
      </c>
      <c r="R1959" t="s">
        <v>3557</v>
      </c>
    </row>
    <row r="1960" spans="1:19" hidden="1" x14ac:dyDescent="0.15">
      <c r="A1960" s="1">
        <v>43286</v>
      </c>
      <c r="B1960" t="s">
        <v>80</v>
      </c>
      <c r="C1960" t="s">
        <v>100</v>
      </c>
      <c r="D1960" t="s">
        <v>57</v>
      </c>
      <c r="E1960">
        <v>1</v>
      </c>
      <c r="F1960" t="s">
        <v>13</v>
      </c>
      <c r="G1960" t="s">
        <v>3165</v>
      </c>
      <c r="H1960" t="s">
        <v>2237</v>
      </c>
      <c r="I1960" t="s">
        <v>101</v>
      </c>
      <c r="J1960" t="s">
        <v>6</v>
      </c>
      <c r="K1960">
        <v>5</v>
      </c>
      <c r="L1960" t="s">
        <v>7</v>
      </c>
      <c r="M1960" t="s">
        <v>2242</v>
      </c>
      <c r="N1960" t="s">
        <v>20</v>
      </c>
      <c r="O1960" t="s">
        <v>3422</v>
      </c>
      <c r="P1960">
        <v>2</v>
      </c>
      <c r="Q1960">
        <v>1</v>
      </c>
      <c r="R1960" t="s">
        <v>3557</v>
      </c>
    </row>
    <row r="1961" spans="1:19" hidden="1" x14ac:dyDescent="0.15">
      <c r="A1961" s="1">
        <v>43286</v>
      </c>
      <c r="B1961" t="s">
        <v>80</v>
      </c>
      <c r="C1961" t="s">
        <v>1396</v>
      </c>
      <c r="D1961" t="s">
        <v>57</v>
      </c>
      <c r="E1961">
        <v>1</v>
      </c>
      <c r="F1961" t="s">
        <v>13</v>
      </c>
      <c r="G1961" t="s">
        <v>3165</v>
      </c>
      <c r="H1961" t="s">
        <v>2237</v>
      </c>
      <c r="I1961" t="s">
        <v>149</v>
      </c>
      <c r="J1961" t="s">
        <v>6</v>
      </c>
      <c r="K1961">
        <v>4</v>
      </c>
      <c r="L1961" t="s">
        <v>7</v>
      </c>
      <c r="M1961" t="s">
        <v>2243</v>
      </c>
      <c r="N1961" t="s">
        <v>20</v>
      </c>
      <c r="O1961" t="s">
        <v>3422</v>
      </c>
      <c r="P1961">
        <v>2</v>
      </c>
      <c r="Q1961">
        <v>1</v>
      </c>
      <c r="R1961" t="s">
        <v>3557</v>
      </c>
    </row>
    <row r="1962" spans="1:19" hidden="1" x14ac:dyDescent="0.15">
      <c r="A1962" s="1">
        <v>43286</v>
      </c>
      <c r="B1962" t="s">
        <v>80</v>
      </c>
      <c r="C1962" t="s">
        <v>164</v>
      </c>
      <c r="D1962" t="s">
        <v>57</v>
      </c>
      <c r="E1962">
        <v>1</v>
      </c>
      <c r="F1962" t="s">
        <v>13</v>
      </c>
      <c r="G1962" t="s">
        <v>3181</v>
      </c>
      <c r="H1962" t="s">
        <v>2237</v>
      </c>
      <c r="I1962" t="s">
        <v>165</v>
      </c>
      <c r="J1962" t="s">
        <v>6</v>
      </c>
      <c r="K1962">
        <v>3</v>
      </c>
      <c r="L1962" t="s">
        <v>7</v>
      </c>
      <c r="M1962" t="s">
        <v>2244</v>
      </c>
      <c r="N1962" t="s">
        <v>20</v>
      </c>
      <c r="O1962" t="s">
        <v>3422</v>
      </c>
      <c r="P1962">
        <v>2</v>
      </c>
      <c r="Q1962">
        <v>2</v>
      </c>
      <c r="R1962" t="s">
        <v>3557</v>
      </c>
    </row>
    <row r="1963" spans="1:19" hidden="1" x14ac:dyDescent="0.15">
      <c r="A1963" s="1">
        <v>43286</v>
      </c>
      <c r="B1963" t="s">
        <v>80</v>
      </c>
      <c r="C1963" t="s">
        <v>231</v>
      </c>
      <c r="D1963" t="s">
        <v>232</v>
      </c>
      <c r="E1963">
        <v>1</v>
      </c>
      <c r="F1963" t="s">
        <v>13</v>
      </c>
      <c r="G1963" t="s">
        <v>3181</v>
      </c>
      <c r="H1963" t="s">
        <v>2237</v>
      </c>
      <c r="I1963" t="s">
        <v>233</v>
      </c>
      <c r="J1963" t="s">
        <v>163</v>
      </c>
      <c r="K1963">
        <v>1</v>
      </c>
      <c r="L1963" t="s">
        <v>7</v>
      </c>
      <c r="M1963" t="s">
        <v>2245</v>
      </c>
      <c r="N1963" t="s">
        <v>20</v>
      </c>
      <c r="O1963" t="s">
        <v>3422</v>
      </c>
      <c r="P1963">
        <v>2</v>
      </c>
      <c r="Q1963">
        <v>1</v>
      </c>
      <c r="R1963" t="s">
        <v>3557</v>
      </c>
    </row>
    <row r="1964" spans="1:19" hidden="1" x14ac:dyDescent="0.15">
      <c r="A1964" s="1">
        <v>43286</v>
      </c>
      <c r="B1964" t="s">
        <v>10</v>
      </c>
      <c r="C1964" t="s">
        <v>1775</v>
      </c>
      <c r="D1964" t="s">
        <v>1776</v>
      </c>
      <c r="E1964">
        <v>1</v>
      </c>
      <c r="F1964" t="s">
        <v>340</v>
      </c>
      <c r="G1964" t="s">
        <v>3239</v>
      </c>
      <c r="H1964" t="s">
        <v>2246</v>
      </c>
      <c r="I1964" t="s">
        <v>341</v>
      </c>
      <c r="J1964" t="s">
        <v>6</v>
      </c>
      <c r="K1964">
        <v>2</v>
      </c>
      <c r="L1964" t="s">
        <v>41</v>
      </c>
      <c r="M1964" t="s">
        <v>8</v>
      </c>
      <c r="N1964" t="s">
        <v>219</v>
      </c>
      <c r="O1964" t="s">
        <v>3421</v>
      </c>
      <c r="P1964">
        <v>1</v>
      </c>
      <c r="Q1964">
        <v>0</v>
      </c>
      <c r="S1964" t="s">
        <v>3561</v>
      </c>
    </row>
    <row r="1965" spans="1:19" hidden="1" x14ac:dyDescent="0.15">
      <c r="A1965" s="1">
        <v>43286</v>
      </c>
      <c r="B1965" t="s">
        <v>10</v>
      </c>
      <c r="C1965" t="s">
        <v>1299</v>
      </c>
      <c r="D1965" t="s">
        <v>1300</v>
      </c>
      <c r="E1965">
        <v>1</v>
      </c>
      <c r="F1965" t="s">
        <v>38</v>
      </c>
      <c r="G1965" t="s">
        <v>3178</v>
      </c>
      <c r="H1965" t="s">
        <v>2246</v>
      </c>
      <c r="I1965" t="s">
        <v>40</v>
      </c>
      <c r="J1965" t="s">
        <v>184</v>
      </c>
      <c r="K1965">
        <v>1</v>
      </c>
      <c r="L1965" t="s">
        <v>41</v>
      </c>
      <c r="M1965" t="s">
        <v>8</v>
      </c>
      <c r="N1965" t="s">
        <v>42</v>
      </c>
      <c r="O1965" t="s">
        <v>3421</v>
      </c>
      <c r="P1965">
        <v>1</v>
      </c>
      <c r="Q1965">
        <v>0</v>
      </c>
      <c r="S1965" t="s">
        <v>3561</v>
      </c>
    </row>
    <row r="1966" spans="1:19" hidden="1" x14ac:dyDescent="0.15">
      <c r="A1966" s="1">
        <v>43286</v>
      </c>
      <c r="B1966" t="s">
        <v>80</v>
      </c>
      <c r="C1966" t="s">
        <v>100</v>
      </c>
      <c r="D1966" t="s">
        <v>57</v>
      </c>
      <c r="E1966">
        <v>1</v>
      </c>
      <c r="F1966" t="s">
        <v>13</v>
      </c>
      <c r="G1966" t="s">
        <v>3165</v>
      </c>
      <c r="H1966" t="s">
        <v>2247</v>
      </c>
      <c r="I1966" t="s">
        <v>101</v>
      </c>
      <c r="J1966" t="s">
        <v>6</v>
      </c>
      <c r="K1966">
        <v>2</v>
      </c>
      <c r="L1966" t="s">
        <v>7</v>
      </c>
      <c r="M1966" t="s">
        <v>2248</v>
      </c>
      <c r="N1966" t="s">
        <v>20</v>
      </c>
      <c r="O1966" t="s">
        <v>3421</v>
      </c>
      <c r="P1966">
        <v>2</v>
      </c>
      <c r="Q1966">
        <v>1</v>
      </c>
      <c r="R1966" t="s">
        <v>3557</v>
      </c>
      <c r="S1966" t="s">
        <v>3574</v>
      </c>
    </row>
    <row r="1967" spans="1:19" hidden="1" x14ac:dyDescent="0.15">
      <c r="A1967" s="1">
        <v>43286</v>
      </c>
      <c r="B1967" t="s">
        <v>80</v>
      </c>
      <c r="C1967" t="s">
        <v>1396</v>
      </c>
      <c r="D1967" t="s">
        <v>57</v>
      </c>
      <c r="E1967">
        <v>1</v>
      </c>
      <c r="F1967" t="s">
        <v>13</v>
      </c>
      <c r="G1967" t="s">
        <v>3165</v>
      </c>
      <c r="H1967" t="s">
        <v>2247</v>
      </c>
      <c r="I1967" t="s">
        <v>149</v>
      </c>
      <c r="J1967" t="s">
        <v>6</v>
      </c>
      <c r="K1967">
        <v>1</v>
      </c>
      <c r="L1967" t="s">
        <v>7</v>
      </c>
      <c r="M1967" t="s">
        <v>2249</v>
      </c>
      <c r="N1967" t="s">
        <v>20</v>
      </c>
      <c r="O1967" t="s">
        <v>3421</v>
      </c>
      <c r="P1967">
        <v>2</v>
      </c>
      <c r="Q1967">
        <v>1</v>
      </c>
      <c r="R1967" t="s">
        <v>3557</v>
      </c>
      <c r="S1967" t="s">
        <v>3574</v>
      </c>
    </row>
    <row r="1968" spans="1:19" hidden="1" x14ac:dyDescent="0.15">
      <c r="A1968" s="1">
        <v>43286</v>
      </c>
      <c r="B1968" t="s">
        <v>80</v>
      </c>
      <c r="C1968" t="s">
        <v>1034</v>
      </c>
      <c r="D1968" t="s">
        <v>198</v>
      </c>
      <c r="E1968">
        <v>1</v>
      </c>
      <c r="F1968" t="s">
        <v>13</v>
      </c>
      <c r="G1968" t="s">
        <v>3165</v>
      </c>
      <c r="H1968" t="s">
        <v>2247</v>
      </c>
      <c r="I1968" t="s">
        <v>34</v>
      </c>
      <c r="J1968" t="s">
        <v>6</v>
      </c>
      <c r="K1968">
        <v>5</v>
      </c>
      <c r="L1968" t="s">
        <v>7</v>
      </c>
      <c r="M1968" t="s">
        <v>2250</v>
      </c>
      <c r="N1968" t="s">
        <v>20</v>
      </c>
      <c r="O1968" t="s">
        <v>3421</v>
      </c>
      <c r="P1968">
        <v>2</v>
      </c>
      <c r="Q1968">
        <v>1</v>
      </c>
      <c r="R1968" t="s">
        <v>3557</v>
      </c>
      <c r="S1968" t="s">
        <v>3574</v>
      </c>
    </row>
    <row r="1969" spans="1:19" hidden="1" x14ac:dyDescent="0.15">
      <c r="A1969" s="1">
        <v>43286</v>
      </c>
      <c r="B1969" t="s">
        <v>80</v>
      </c>
      <c r="C1969" t="s">
        <v>498</v>
      </c>
      <c r="D1969" t="s">
        <v>57</v>
      </c>
      <c r="E1969">
        <v>1</v>
      </c>
      <c r="F1969" t="s">
        <v>13</v>
      </c>
      <c r="G1969" t="s">
        <v>3165</v>
      </c>
      <c r="H1969" t="s">
        <v>2247</v>
      </c>
      <c r="I1969" t="s">
        <v>500</v>
      </c>
      <c r="J1969" t="s">
        <v>6</v>
      </c>
      <c r="K1969">
        <v>6</v>
      </c>
      <c r="L1969" t="s">
        <v>7</v>
      </c>
      <c r="M1969" t="s">
        <v>2251</v>
      </c>
      <c r="N1969" t="s">
        <v>20</v>
      </c>
      <c r="O1969" t="s">
        <v>3421</v>
      </c>
      <c r="P1969">
        <v>2</v>
      </c>
      <c r="Q1969">
        <v>1</v>
      </c>
      <c r="R1969" t="s">
        <v>3557</v>
      </c>
      <c r="S1969" t="s">
        <v>3574</v>
      </c>
    </row>
    <row r="1970" spans="1:19" hidden="1" x14ac:dyDescent="0.15">
      <c r="A1970" s="1">
        <v>43286</v>
      </c>
      <c r="B1970" t="s">
        <v>80</v>
      </c>
      <c r="C1970" t="s">
        <v>951</v>
      </c>
      <c r="D1970" t="s">
        <v>57</v>
      </c>
      <c r="E1970">
        <v>1</v>
      </c>
      <c r="F1970" t="s">
        <v>13</v>
      </c>
      <c r="G1970" t="s">
        <v>3165</v>
      </c>
      <c r="H1970" t="s">
        <v>2247</v>
      </c>
      <c r="I1970" t="s">
        <v>144</v>
      </c>
      <c r="J1970" t="s">
        <v>6</v>
      </c>
      <c r="K1970">
        <v>7</v>
      </c>
      <c r="L1970" t="s">
        <v>7</v>
      </c>
      <c r="M1970" t="s">
        <v>2252</v>
      </c>
      <c r="N1970" t="s">
        <v>20</v>
      </c>
      <c r="O1970" t="s">
        <v>3421</v>
      </c>
      <c r="P1970">
        <v>2</v>
      </c>
      <c r="Q1970">
        <v>1</v>
      </c>
      <c r="R1970" t="s">
        <v>3557</v>
      </c>
      <c r="S1970" t="s">
        <v>3574</v>
      </c>
    </row>
    <row r="1971" spans="1:19" hidden="1" x14ac:dyDescent="0.15">
      <c r="A1971" s="1">
        <v>43286</v>
      </c>
      <c r="B1971" t="s">
        <v>80</v>
      </c>
      <c r="C1971" t="s">
        <v>32</v>
      </c>
      <c r="D1971" t="s">
        <v>12</v>
      </c>
      <c r="E1971">
        <v>1</v>
      </c>
      <c r="F1971" t="s">
        <v>13</v>
      </c>
      <c r="G1971" t="s">
        <v>3165</v>
      </c>
      <c r="H1971" t="s">
        <v>2247</v>
      </c>
      <c r="I1971" t="s">
        <v>34</v>
      </c>
      <c r="J1971" t="s">
        <v>6</v>
      </c>
      <c r="K1971">
        <v>4</v>
      </c>
      <c r="L1971" t="s">
        <v>7</v>
      </c>
      <c r="M1971" t="s">
        <v>2253</v>
      </c>
      <c r="N1971" t="s">
        <v>20</v>
      </c>
      <c r="O1971" t="s">
        <v>3421</v>
      </c>
      <c r="P1971">
        <v>2</v>
      </c>
      <c r="Q1971">
        <v>1</v>
      </c>
      <c r="R1971" t="s">
        <v>3557</v>
      </c>
      <c r="S1971" t="s">
        <v>3574</v>
      </c>
    </row>
    <row r="1972" spans="1:19" hidden="1" x14ac:dyDescent="0.15">
      <c r="A1972" s="1">
        <v>43286</v>
      </c>
      <c r="B1972" t="s">
        <v>80</v>
      </c>
      <c r="C1972" t="s">
        <v>1401</v>
      </c>
      <c r="D1972" t="s">
        <v>171</v>
      </c>
      <c r="E1972">
        <v>1</v>
      </c>
      <c r="F1972" t="s">
        <v>13</v>
      </c>
      <c r="G1972" t="s">
        <v>3165</v>
      </c>
      <c r="H1972" t="s">
        <v>2247</v>
      </c>
      <c r="I1972" t="s">
        <v>354</v>
      </c>
      <c r="J1972" t="s">
        <v>6</v>
      </c>
      <c r="K1972">
        <v>3</v>
      </c>
      <c r="L1972" t="s">
        <v>7</v>
      </c>
      <c r="M1972" t="s">
        <v>2254</v>
      </c>
      <c r="N1972" t="s">
        <v>20</v>
      </c>
      <c r="O1972" t="s">
        <v>3421</v>
      </c>
      <c r="P1972">
        <v>2</v>
      </c>
      <c r="Q1972">
        <v>1</v>
      </c>
      <c r="R1972" t="s">
        <v>3557</v>
      </c>
      <c r="S1972" t="s">
        <v>3574</v>
      </c>
    </row>
    <row r="1973" spans="1:19" hidden="1" x14ac:dyDescent="0.15">
      <c r="A1973" s="1">
        <v>43286</v>
      </c>
      <c r="B1973" t="s">
        <v>80</v>
      </c>
      <c r="C1973" t="s">
        <v>457</v>
      </c>
      <c r="D1973" t="s">
        <v>198</v>
      </c>
      <c r="E1973">
        <v>1</v>
      </c>
      <c r="F1973" t="s">
        <v>13</v>
      </c>
      <c r="G1973" t="s">
        <v>3165</v>
      </c>
      <c r="H1973" t="s">
        <v>2247</v>
      </c>
      <c r="I1973" t="s">
        <v>30</v>
      </c>
      <c r="J1973" t="s">
        <v>6</v>
      </c>
      <c r="K1973">
        <v>9</v>
      </c>
      <c r="L1973" t="s">
        <v>7</v>
      </c>
      <c r="M1973" t="s">
        <v>2255</v>
      </c>
      <c r="N1973" t="s">
        <v>20</v>
      </c>
      <c r="O1973" t="s">
        <v>3421</v>
      </c>
      <c r="P1973">
        <v>2</v>
      </c>
      <c r="Q1973">
        <v>1</v>
      </c>
      <c r="R1973" t="s">
        <v>3557</v>
      </c>
      <c r="S1973" t="s">
        <v>3574</v>
      </c>
    </row>
    <row r="1974" spans="1:19" hidden="1" x14ac:dyDescent="0.15">
      <c r="A1974" s="1">
        <v>43286</v>
      </c>
      <c r="B1974" t="s">
        <v>80</v>
      </c>
      <c r="C1974" t="s">
        <v>145</v>
      </c>
      <c r="D1974" t="s">
        <v>57</v>
      </c>
      <c r="E1974">
        <v>1</v>
      </c>
      <c r="F1974" t="s">
        <v>13</v>
      </c>
      <c r="G1974" t="s">
        <v>3165</v>
      </c>
      <c r="H1974" t="s">
        <v>2247</v>
      </c>
      <c r="I1974" t="s">
        <v>25</v>
      </c>
      <c r="J1974" t="s">
        <v>6</v>
      </c>
      <c r="K1974">
        <v>8</v>
      </c>
      <c r="L1974" t="s">
        <v>7</v>
      </c>
      <c r="M1974" t="s">
        <v>8</v>
      </c>
      <c r="N1974" t="s">
        <v>154</v>
      </c>
      <c r="O1974" t="s">
        <v>3421</v>
      </c>
      <c r="P1974">
        <v>2</v>
      </c>
      <c r="Q1974">
        <v>0</v>
      </c>
      <c r="R1974" t="s">
        <v>3557</v>
      </c>
      <c r="S1974" t="s">
        <v>3574</v>
      </c>
    </row>
    <row r="1975" spans="1:19" hidden="1" x14ac:dyDescent="0.15">
      <c r="A1975" s="1">
        <v>43286</v>
      </c>
      <c r="B1975" t="s">
        <v>80</v>
      </c>
      <c r="C1975" t="s">
        <v>231</v>
      </c>
      <c r="D1975" t="s">
        <v>232</v>
      </c>
      <c r="E1975">
        <v>1</v>
      </c>
      <c r="F1975" t="s">
        <v>13</v>
      </c>
      <c r="G1975" t="s">
        <v>3181</v>
      </c>
      <c r="H1975" t="s">
        <v>2247</v>
      </c>
      <c r="I1975" t="s">
        <v>233</v>
      </c>
      <c r="J1975" t="s">
        <v>163</v>
      </c>
      <c r="K1975">
        <v>11</v>
      </c>
      <c r="L1975" t="s">
        <v>7</v>
      </c>
      <c r="M1975" t="s">
        <v>2256</v>
      </c>
      <c r="N1975" t="s">
        <v>20</v>
      </c>
      <c r="O1975" t="s">
        <v>3421</v>
      </c>
      <c r="P1975">
        <v>2</v>
      </c>
      <c r="Q1975">
        <v>1</v>
      </c>
      <c r="R1975" t="s">
        <v>3557</v>
      </c>
      <c r="S1975" t="s">
        <v>3574</v>
      </c>
    </row>
    <row r="1976" spans="1:19" hidden="1" x14ac:dyDescent="0.15">
      <c r="A1976" s="1">
        <v>43286</v>
      </c>
      <c r="B1976" t="s">
        <v>80</v>
      </c>
      <c r="C1976" t="s">
        <v>1136</v>
      </c>
      <c r="D1976" t="s">
        <v>171</v>
      </c>
      <c r="E1976">
        <v>1</v>
      </c>
      <c r="F1976" t="s">
        <v>13</v>
      </c>
      <c r="G1976" t="s">
        <v>3165</v>
      </c>
      <c r="H1976" t="s">
        <v>2247</v>
      </c>
      <c r="I1976" t="s">
        <v>141</v>
      </c>
      <c r="J1976" t="s">
        <v>6</v>
      </c>
      <c r="K1976">
        <v>13</v>
      </c>
      <c r="L1976" t="s">
        <v>7</v>
      </c>
      <c r="M1976" t="s">
        <v>2257</v>
      </c>
      <c r="N1976" t="s">
        <v>20</v>
      </c>
      <c r="O1976" t="s">
        <v>3421</v>
      </c>
      <c r="P1976">
        <v>2</v>
      </c>
      <c r="Q1976">
        <v>1</v>
      </c>
      <c r="R1976" t="s">
        <v>3557</v>
      </c>
      <c r="S1976" t="s">
        <v>3574</v>
      </c>
    </row>
    <row r="1977" spans="1:19" hidden="1" x14ac:dyDescent="0.15">
      <c r="A1977" s="1">
        <v>43286</v>
      </c>
      <c r="B1977" t="s">
        <v>80</v>
      </c>
      <c r="C1977" t="s">
        <v>11</v>
      </c>
      <c r="D1977" t="s">
        <v>57</v>
      </c>
      <c r="E1977">
        <v>1</v>
      </c>
      <c r="F1977" t="s">
        <v>13</v>
      </c>
      <c r="G1977" t="s">
        <v>3165</v>
      </c>
      <c r="H1977" t="s">
        <v>2247</v>
      </c>
      <c r="I1977" t="s">
        <v>15</v>
      </c>
      <c r="J1977" t="s">
        <v>6</v>
      </c>
      <c r="K1977">
        <v>12</v>
      </c>
      <c r="L1977" t="s">
        <v>7</v>
      </c>
      <c r="M1977" t="s">
        <v>709</v>
      </c>
      <c r="N1977" t="s">
        <v>20</v>
      </c>
      <c r="O1977" t="s">
        <v>3421</v>
      </c>
      <c r="P1977">
        <v>2</v>
      </c>
      <c r="Q1977">
        <v>1</v>
      </c>
      <c r="R1977" t="s">
        <v>3557</v>
      </c>
      <c r="S1977" t="s">
        <v>3574</v>
      </c>
    </row>
    <row r="1978" spans="1:19" hidden="1" x14ac:dyDescent="0.15">
      <c r="A1978" s="1">
        <v>43286</v>
      </c>
      <c r="B1978" t="s">
        <v>80</v>
      </c>
      <c r="C1978" t="s">
        <v>164</v>
      </c>
      <c r="D1978" t="s">
        <v>57</v>
      </c>
      <c r="E1978">
        <v>1</v>
      </c>
      <c r="F1978" t="s">
        <v>13</v>
      </c>
      <c r="G1978" t="s">
        <v>3181</v>
      </c>
      <c r="H1978" t="s">
        <v>2247</v>
      </c>
      <c r="I1978" t="s">
        <v>165</v>
      </c>
      <c r="J1978" t="s">
        <v>6</v>
      </c>
      <c r="K1978">
        <v>10</v>
      </c>
      <c r="L1978" t="s">
        <v>7</v>
      </c>
      <c r="M1978" t="s">
        <v>2258</v>
      </c>
      <c r="N1978" t="s">
        <v>20</v>
      </c>
      <c r="O1978" t="s">
        <v>3421</v>
      </c>
      <c r="P1978">
        <v>2</v>
      </c>
      <c r="Q1978">
        <v>2</v>
      </c>
      <c r="R1978" t="s">
        <v>3557</v>
      </c>
      <c r="S1978" t="s">
        <v>3574</v>
      </c>
    </row>
    <row r="1979" spans="1:19" hidden="1" x14ac:dyDescent="0.15">
      <c r="A1979" s="1">
        <v>43286</v>
      </c>
      <c r="B1979" t="s">
        <v>80</v>
      </c>
      <c r="C1979" t="s">
        <v>358</v>
      </c>
      <c r="D1979" t="s">
        <v>12</v>
      </c>
      <c r="E1979">
        <v>1</v>
      </c>
      <c r="F1979" t="s">
        <v>13</v>
      </c>
      <c r="G1979" t="s">
        <v>3165</v>
      </c>
      <c r="H1979" t="s">
        <v>2247</v>
      </c>
      <c r="I1979" t="s">
        <v>359</v>
      </c>
      <c r="J1979" t="s">
        <v>6</v>
      </c>
      <c r="K1979">
        <v>14</v>
      </c>
      <c r="L1979" t="s">
        <v>7</v>
      </c>
      <c r="M1979" t="s">
        <v>707</v>
      </c>
      <c r="N1979" t="s">
        <v>20</v>
      </c>
      <c r="O1979" t="s">
        <v>3421</v>
      </c>
      <c r="P1979">
        <v>2</v>
      </c>
      <c r="Q1979">
        <v>1</v>
      </c>
      <c r="R1979" t="s">
        <v>3557</v>
      </c>
      <c r="S1979" t="s">
        <v>3574</v>
      </c>
    </row>
    <row r="1980" spans="1:19" hidden="1" x14ac:dyDescent="0.15">
      <c r="A1980" s="1">
        <v>43286</v>
      </c>
      <c r="B1980" t="s">
        <v>10</v>
      </c>
      <c r="C1980" t="s">
        <v>1888</v>
      </c>
      <c r="D1980" t="s">
        <v>12</v>
      </c>
      <c r="E1980">
        <v>1</v>
      </c>
      <c r="F1980" t="s">
        <v>697</v>
      </c>
      <c r="G1980" t="s">
        <v>3235</v>
      </c>
      <c r="H1980" t="s">
        <v>2259</v>
      </c>
      <c r="I1980" t="s">
        <v>705</v>
      </c>
      <c r="J1980" t="s">
        <v>124</v>
      </c>
      <c r="K1980">
        <v>1</v>
      </c>
      <c r="L1980" t="s">
        <v>41</v>
      </c>
      <c r="M1980" t="s">
        <v>8</v>
      </c>
      <c r="N1980" t="s">
        <v>9</v>
      </c>
      <c r="O1980" t="s">
        <v>3422</v>
      </c>
      <c r="P1980">
        <v>1</v>
      </c>
      <c r="Q1980">
        <v>0</v>
      </c>
    </row>
    <row r="1981" spans="1:19" hidden="1" x14ac:dyDescent="0.15">
      <c r="A1981" s="1">
        <v>43286</v>
      </c>
      <c r="B1981" t="s">
        <v>10</v>
      </c>
      <c r="C1981" t="s">
        <v>1299</v>
      </c>
      <c r="D1981" t="s">
        <v>1300</v>
      </c>
      <c r="E1981">
        <v>1</v>
      </c>
      <c r="F1981" t="s">
        <v>38</v>
      </c>
      <c r="G1981" t="s">
        <v>3178</v>
      </c>
      <c r="H1981" t="s">
        <v>2260</v>
      </c>
      <c r="I1981" t="s">
        <v>40</v>
      </c>
      <c r="J1981" t="s">
        <v>184</v>
      </c>
      <c r="K1981">
        <v>1</v>
      </c>
      <c r="L1981" t="s">
        <v>41</v>
      </c>
      <c r="M1981" t="s">
        <v>8</v>
      </c>
      <c r="N1981" t="s">
        <v>42</v>
      </c>
      <c r="O1981" t="s">
        <v>3421</v>
      </c>
      <c r="P1981">
        <v>1</v>
      </c>
      <c r="Q1981">
        <v>0</v>
      </c>
      <c r="S1981" t="s">
        <v>3578</v>
      </c>
    </row>
    <row r="1982" spans="1:19" hidden="1" x14ac:dyDescent="0.15">
      <c r="A1982" s="1">
        <v>43286</v>
      </c>
      <c r="B1982" t="s">
        <v>10</v>
      </c>
      <c r="C1982" t="s">
        <v>1299</v>
      </c>
      <c r="D1982" t="s">
        <v>1300</v>
      </c>
      <c r="E1982">
        <v>1</v>
      </c>
      <c r="F1982" t="s">
        <v>38</v>
      </c>
      <c r="G1982" t="s">
        <v>3178</v>
      </c>
      <c r="H1982" t="s">
        <v>2261</v>
      </c>
      <c r="I1982" t="s">
        <v>40</v>
      </c>
      <c r="J1982" t="s">
        <v>184</v>
      </c>
      <c r="K1982">
        <v>1</v>
      </c>
      <c r="L1982" t="s">
        <v>41</v>
      </c>
      <c r="M1982" t="s">
        <v>8</v>
      </c>
      <c r="N1982" t="s">
        <v>42</v>
      </c>
      <c r="O1982" t="s">
        <v>3421</v>
      </c>
      <c r="P1982">
        <v>1</v>
      </c>
      <c r="Q1982">
        <v>0</v>
      </c>
      <c r="S1982" t="s">
        <v>3578</v>
      </c>
    </row>
    <row r="1983" spans="1:19" hidden="1" x14ac:dyDescent="0.15">
      <c r="A1983" s="1">
        <v>43287</v>
      </c>
      <c r="B1983" t="s">
        <v>10</v>
      </c>
      <c r="C1983" t="s">
        <v>1078</v>
      </c>
      <c r="D1983" t="s">
        <v>622</v>
      </c>
      <c r="E1983">
        <v>1</v>
      </c>
      <c r="F1983" t="s">
        <v>44</v>
      </c>
      <c r="G1983" t="s">
        <v>3197</v>
      </c>
      <c r="H1983" t="s">
        <v>2262</v>
      </c>
      <c r="I1983" t="s">
        <v>1079</v>
      </c>
      <c r="J1983" t="s">
        <v>6</v>
      </c>
      <c r="K1983">
        <v>1</v>
      </c>
      <c r="L1983" t="s">
        <v>7</v>
      </c>
      <c r="M1983" t="s">
        <v>8</v>
      </c>
      <c r="N1983" t="s">
        <v>9</v>
      </c>
      <c r="O1983" t="s">
        <v>3421</v>
      </c>
      <c r="P1983">
        <v>2</v>
      </c>
      <c r="Q1983">
        <v>0</v>
      </c>
      <c r="R1983" s="7" t="s">
        <v>3480</v>
      </c>
      <c r="S1983" t="s">
        <v>3574</v>
      </c>
    </row>
    <row r="1984" spans="1:19" hidden="1" x14ac:dyDescent="0.15">
      <c r="A1984" s="1">
        <v>43287</v>
      </c>
      <c r="B1984" t="s">
        <v>10</v>
      </c>
      <c r="C1984" t="s">
        <v>1122</v>
      </c>
      <c r="D1984" t="s">
        <v>514</v>
      </c>
      <c r="E1984">
        <v>1</v>
      </c>
      <c r="F1984" t="s">
        <v>44</v>
      </c>
      <c r="G1984" t="s">
        <v>3197</v>
      </c>
      <c r="H1984" t="s">
        <v>2262</v>
      </c>
      <c r="I1984" t="s">
        <v>1123</v>
      </c>
      <c r="J1984" t="s">
        <v>6</v>
      </c>
      <c r="K1984">
        <v>2</v>
      </c>
      <c r="L1984" t="s">
        <v>7</v>
      </c>
      <c r="M1984" t="s">
        <v>8</v>
      </c>
      <c r="N1984" t="s">
        <v>9</v>
      </c>
      <c r="O1984" t="s">
        <v>3421</v>
      </c>
      <c r="P1984">
        <v>2</v>
      </c>
      <c r="Q1984">
        <v>0</v>
      </c>
      <c r="R1984" s="7" t="s">
        <v>3480</v>
      </c>
      <c r="S1984" t="s">
        <v>3574</v>
      </c>
    </row>
    <row r="1985" spans="1:19" hidden="1" x14ac:dyDescent="0.15">
      <c r="A1985" s="1">
        <v>43287</v>
      </c>
      <c r="B1985" t="s">
        <v>10</v>
      </c>
      <c r="C1985" t="s">
        <v>311</v>
      </c>
      <c r="D1985" t="s">
        <v>198</v>
      </c>
      <c r="E1985">
        <v>1</v>
      </c>
      <c r="F1985" t="s">
        <v>44</v>
      </c>
      <c r="G1985" t="s">
        <v>3197</v>
      </c>
      <c r="H1985" t="s">
        <v>2262</v>
      </c>
      <c r="I1985" t="s">
        <v>312</v>
      </c>
      <c r="J1985" t="s">
        <v>6</v>
      </c>
      <c r="K1985">
        <v>4</v>
      </c>
      <c r="L1985" t="s">
        <v>7</v>
      </c>
      <c r="M1985" t="s">
        <v>8</v>
      </c>
      <c r="N1985" t="s">
        <v>9</v>
      </c>
      <c r="O1985" t="s">
        <v>3421</v>
      </c>
      <c r="P1985">
        <v>2</v>
      </c>
      <c r="Q1985">
        <v>0</v>
      </c>
      <c r="R1985" s="7" t="s">
        <v>3480</v>
      </c>
      <c r="S1985" t="s">
        <v>3574</v>
      </c>
    </row>
    <row r="1986" spans="1:19" hidden="1" x14ac:dyDescent="0.15">
      <c r="A1986" s="1">
        <v>43287</v>
      </c>
      <c r="B1986" t="s">
        <v>10</v>
      </c>
      <c r="C1986" t="s">
        <v>1071</v>
      </c>
      <c r="D1986" t="s">
        <v>12</v>
      </c>
      <c r="E1986">
        <v>1</v>
      </c>
      <c r="F1986" t="s">
        <v>44</v>
      </c>
      <c r="G1986" t="s">
        <v>3197</v>
      </c>
      <c r="H1986" t="s">
        <v>2262</v>
      </c>
      <c r="I1986" t="s">
        <v>1073</v>
      </c>
      <c r="J1986" t="s">
        <v>6</v>
      </c>
      <c r="K1986">
        <v>3</v>
      </c>
      <c r="L1986" t="s">
        <v>7</v>
      </c>
      <c r="M1986" t="s">
        <v>8</v>
      </c>
      <c r="N1986" t="s">
        <v>9</v>
      </c>
      <c r="O1986" t="s">
        <v>3421</v>
      </c>
      <c r="P1986">
        <v>2</v>
      </c>
      <c r="Q1986">
        <v>0</v>
      </c>
      <c r="R1986" s="7" t="s">
        <v>3480</v>
      </c>
      <c r="S1986" t="s">
        <v>3574</v>
      </c>
    </row>
    <row r="1987" spans="1:19" hidden="1" x14ac:dyDescent="0.15">
      <c r="A1987" s="1">
        <v>43287</v>
      </c>
      <c r="B1987" t="s">
        <v>87</v>
      </c>
      <c r="C1987" t="s">
        <v>259</v>
      </c>
      <c r="D1987" t="s">
        <v>63</v>
      </c>
      <c r="E1987">
        <v>1</v>
      </c>
      <c r="F1987" t="s">
        <v>44</v>
      </c>
      <c r="G1987" t="s">
        <v>3197</v>
      </c>
      <c r="H1987" t="s">
        <v>2263</v>
      </c>
      <c r="I1987" t="s">
        <v>260</v>
      </c>
      <c r="J1987" t="s">
        <v>6</v>
      </c>
      <c r="K1987">
        <v>1</v>
      </c>
      <c r="L1987" t="s">
        <v>7</v>
      </c>
      <c r="M1987" t="s">
        <v>2264</v>
      </c>
      <c r="N1987" t="s">
        <v>20</v>
      </c>
      <c r="O1987" t="s">
        <v>3421</v>
      </c>
      <c r="P1987">
        <v>2</v>
      </c>
      <c r="Q1987">
        <v>1</v>
      </c>
      <c r="R1987" t="s">
        <v>3557</v>
      </c>
      <c r="S1987" t="s">
        <v>3574</v>
      </c>
    </row>
    <row r="1988" spans="1:19" hidden="1" x14ac:dyDescent="0.15">
      <c r="A1988" s="1">
        <v>43287</v>
      </c>
      <c r="B1988" t="s">
        <v>80</v>
      </c>
      <c r="C1988" t="s">
        <v>498</v>
      </c>
      <c r="D1988" t="s">
        <v>57</v>
      </c>
      <c r="E1988">
        <v>1</v>
      </c>
      <c r="F1988" t="s">
        <v>13</v>
      </c>
      <c r="G1988" t="s">
        <v>3165</v>
      </c>
      <c r="H1988" t="s">
        <v>2265</v>
      </c>
      <c r="I1988" t="s">
        <v>500</v>
      </c>
      <c r="J1988" t="s">
        <v>6</v>
      </c>
      <c r="K1988">
        <v>1</v>
      </c>
      <c r="L1988" t="s">
        <v>7</v>
      </c>
      <c r="M1988" t="s">
        <v>1097</v>
      </c>
      <c r="N1988" t="s">
        <v>20</v>
      </c>
      <c r="O1988" t="s">
        <v>3421</v>
      </c>
      <c r="P1988">
        <v>2</v>
      </c>
      <c r="Q1988">
        <v>1</v>
      </c>
      <c r="R1988" t="s">
        <v>3557</v>
      </c>
      <c r="S1988" t="s">
        <v>3574</v>
      </c>
    </row>
    <row r="1989" spans="1:19" hidden="1" x14ac:dyDescent="0.15">
      <c r="A1989" s="1">
        <v>43287</v>
      </c>
      <c r="B1989" t="s">
        <v>80</v>
      </c>
      <c r="C1989" t="s">
        <v>2266</v>
      </c>
      <c r="D1989" t="s">
        <v>12</v>
      </c>
      <c r="E1989">
        <v>1</v>
      </c>
      <c r="F1989" t="s">
        <v>3</v>
      </c>
      <c r="G1989" t="s">
        <v>3305</v>
      </c>
      <c r="H1989" t="s">
        <v>2265</v>
      </c>
      <c r="I1989" t="s">
        <v>2267</v>
      </c>
      <c r="J1989" t="s">
        <v>124</v>
      </c>
      <c r="K1989">
        <v>6</v>
      </c>
      <c r="L1989" t="s">
        <v>7</v>
      </c>
      <c r="M1989" t="s">
        <v>8</v>
      </c>
      <c r="N1989" t="s">
        <v>20</v>
      </c>
      <c r="O1989" t="s">
        <v>3421</v>
      </c>
      <c r="P1989">
        <v>2</v>
      </c>
      <c r="Q1989">
        <v>0</v>
      </c>
      <c r="R1989" t="s">
        <v>3480</v>
      </c>
      <c r="S1989" t="s">
        <v>3574</v>
      </c>
    </row>
    <row r="1990" spans="1:19" hidden="1" x14ac:dyDescent="0.15">
      <c r="A1990" s="1">
        <v>43287</v>
      </c>
      <c r="B1990" t="s">
        <v>80</v>
      </c>
      <c r="C1990" t="s">
        <v>11</v>
      </c>
      <c r="D1990" t="s">
        <v>57</v>
      </c>
      <c r="E1990">
        <v>1</v>
      </c>
      <c r="F1990" t="s">
        <v>13</v>
      </c>
      <c r="G1990" t="s">
        <v>3165</v>
      </c>
      <c r="H1990" t="s">
        <v>2265</v>
      </c>
      <c r="I1990" t="s">
        <v>15</v>
      </c>
      <c r="J1990" t="s">
        <v>6</v>
      </c>
      <c r="K1990">
        <v>4</v>
      </c>
      <c r="L1990" t="s">
        <v>7</v>
      </c>
      <c r="M1990" t="s">
        <v>2268</v>
      </c>
      <c r="N1990" t="s">
        <v>20</v>
      </c>
      <c r="O1990" t="s">
        <v>3421</v>
      </c>
      <c r="P1990">
        <v>2</v>
      </c>
      <c r="Q1990">
        <v>1</v>
      </c>
      <c r="R1990" t="s">
        <v>3557</v>
      </c>
      <c r="S1990" t="s">
        <v>3574</v>
      </c>
    </row>
    <row r="1991" spans="1:19" hidden="1" x14ac:dyDescent="0.15">
      <c r="A1991" s="1">
        <v>43287</v>
      </c>
      <c r="B1991" t="s">
        <v>80</v>
      </c>
      <c r="C1991" t="s">
        <v>1136</v>
      </c>
      <c r="D1991" t="s">
        <v>171</v>
      </c>
      <c r="E1991">
        <v>1</v>
      </c>
      <c r="F1991" t="s">
        <v>13</v>
      </c>
      <c r="G1991" t="s">
        <v>3165</v>
      </c>
      <c r="H1991" t="s">
        <v>2265</v>
      </c>
      <c r="I1991" t="s">
        <v>141</v>
      </c>
      <c r="J1991" t="s">
        <v>6</v>
      </c>
      <c r="K1991">
        <v>3</v>
      </c>
      <c r="L1991" t="s">
        <v>7</v>
      </c>
      <c r="M1991" t="s">
        <v>2269</v>
      </c>
      <c r="N1991" t="s">
        <v>20</v>
      </c>
      <c r="O1991" t="s">
        <v>3421</v>
      </c>
      <c r="P1991">
        <v>2</v>
      </c>
      <c r="Q1991">
        <v>1</v>
      </c>
      <c r="R1991" t="s">
        <v>3557</v>
      </c>
      <c r="S1991" t="s">
        <v>3574</v>
      </c>
    </row>
    <row r="1992" spans="1:19" hidden="1" x14ac:dyDescent="0.15">
      <c r="A1992" s="1">
        <v>43287</v>
      </c>
      <c r="B1992" t="s">
        <v>80</v>
      </c>
      <c r="C1992" t="s">
        <v>231</v>
      </c>
      <c r="D1992" t="s">
        <v>232</v>
      </c>
      <c r="E1992">
        <v>1</v>
      </c>
      <c r="F1992" t="s">
        <v>13</v>
      </c>
      <c r="G1992" t="s">
        <v>3181</v>
      </c>
      <c r="H1992" t="s">
        <v>2265</v>
      </c>
      <c r="I1992" t="s">
        <v>233</v>
      </c>
      <c r="J1992" t="s">
        <v>163</v>
      </c>
      <c r="K1992">
        <v>2</v>
      </c>
      <c r="L1992" t="s">
        <v>7</v>
      </c>
      <c r="M1992" t="s">
        <v>1117</v>
      </c>
      <c r="N1992" t="s">
        <v>20</v>
      </c>
      <c r="O1992" t="s">
        <v>3421</v>
      </c>
      <c r="P1992">
        <v>2</v>
      </c>
      <c r="Q1992">
        <v>1</v>
      </c>
      <c r="R1992" t="s">
        <v>3557</v>
      </c>
      <c r="S1992" t="s">
        <v>3574</v>
      </c>
    </row>
    <row r="1993" spans="1:19" hidden="1" x14ac:dyDescent="0.15">
      <c r="A1993" s="1">
        <v>43287</v>
      </c>
      <c r="B1993" t="s">
        <v>80</v>
      </c>
      <c r="C1993" t="s">
        <v>237</v>
      </c>
      <c r="D1993" t="s">
        <v>12</v>
      </c>
      <c r="E1993">
        <v>1</v>
      </c>
      <c r="F1993" t="s">
        <v>13</v>
      </c>
      <c r="G1993" t="s">
        <v>3165</v>
      </c>
      <c r="H1993" t="s">
        <v>2265</v>
      </c>
      <c r="I1993" t="s">
        <v>239</v>
      </c>
      <c r="J1993" t="s">
        <v>6</v>
      </c>
      <c r="K1993">
        <v>5</v>
      </c>
      <c r="L1993" t="s">
        <v>7</v>
      </c>
      <c r="M1993" t="s">
        <v>2270</v>
      </c>
      <c r="N1993" t="s">
        <v>20</v>
      </c>
      <c r="O1993" t="s">
        <v>3421</v>
      </c>
      <c r="P1993">
        <v>2</v>
      </c>
      <c r="Q1993">
        <v>1</v>
      </c>
      <c r="R1993" t="s">
        <v>3557</v>
      </c>
      <c r="S1993" t="s">
        <v>3574</v>
      </c>
    </row>
    <row r="1994" spans="1:19" hidden="1" x14ac:dyDescent="0.15">
      <c r="A1994" s="1">
        <v>43287</v>
      </c>
      <c r="B1994" t="s">
        <v>10</v>
      </c>
      <c r="C1994" t="s">
        <v>1711</v>
      </c>
      <c r="D1994" t="s">
        <v>57</v>
      </c>
      <c r="E1994">
        <v>1</v>
      </c>
      <c r="F1994" t="s">
        <v>3</v>
      </c>
      <c r="G1994" t="s">
        <v>3305</v>
      </c>
      <c r="H1994" t="s">
        <v>2271</v>
      </c>
      <c r="I1994" t="s">
        <v>5</v>
      </c>
      <c r="J1994" t="s">
        <v>6</v>
      </c>
      <c r="K1994">
        <v>1</v>
      </c>
      <c r="L1994" t="s">
        <v>7</v>
      </c>
      <c r="M1994" t="s">
        <v>8</v>
      </c>
      <c r="N1994" t="s">
        <v>20</v>
      </c>
      <c r="O1994" t="s">
        <v>3421</v>
      </c>
      <c r="P1994">
        <v>1</v>
      </c>
      <c r="Q1994">
        <v>0</v>
      </c>
      <c r="R1994" t="s">
        <v>3644</v>
      </c>
      <c r="S1994" t="s">
        <v>3576</v>
      </c>
    </row>
    <row r="1995" spans="1:19" hidden="1" x14ac:dyDescent="0.15">
      <c r="A1995" s="1">
        <v>43288</v>
      </c>
      <c r="B1995" t="s">
        <v>10</v>
      </c>
      <c r="C1995" t="s">
        <v>1708</v>
      </c>
      <c r="D1995" t="s">
        <v>23</v>
      </c>
      <c r="E1995">
        <v>1</v>
      </c>
      <c r="F1995" t="s">
        <v>697</v>
      </c>
      <c r="G1995" t="s">
        <v>3235</v>
      </c>
      <c r="H1995" t="s">
        <v>2272</v>
      </c>
      <c r="I1995" t="s">
        <v>1710</v>
      </c>
      <c r="J1995" t="s">
        <v>6</v>
      </c>
      <c r="K1995">
        <v>1</v>
      </c>
      <c r="L1995" t="s">
        <v>7</v>
      </c>
      <c r="M1995" t="s">
        <v>8</v>
      </c>
      <c r="N1995" t="s">
        <v>20</v>
      </c>
      <c r="O1995" t="s">
        <v>3421</v>
      </c>
      <c r="P1995">
        <v>1</v>
      </c>
      <c r="Q1995">
        <v>0</v>
      </c>
      <c r="R1995" t="s">
        <v>3644</v>
      </c>
      <c r="S1995" t="s">
        <v>3576</v>
      </c>
    </row>
    <row r="1996" spans="1:19" x14ac:dyDescent="0.15">
      <c r="A1996" s="1">
        <v>43290</v>
      </c>
      <c r="B1996" t="s">
        <v>0</v>
      </c>
      <c r="C1996" t="s">
        <v>323</v>
      </c>
      <c r="D1996" t="s">
        <v>12</v>
      </c>
      <c r="E1996">
        <v>1</v>
      </c>
      <c r="F1996" t="s">
        <v>44</v>
      </c>
      <c r="G1996" t="s">
        <v>3197</v>
      </c>
      <c r="H1996" t="s">
        <v>2273</v>
      </c>
      <c r="I1996" t="s">
        <v>325</v>
      </c>
      <c r="J1996" t="s">
        <v>6</v>
      </c>
      <c r="K1996">
        <v>1</v>
      </c>
      <c r="L1996" t="s">
        <v>7</v>
      </c>
      <c r="M1996" t="s">
        <v>8</v>
      </c>
      <c r="N1996" t="s">
        <v>20</v>
      </c>
      <c r="O1996" t="s">
        <v>3421</v>
      </c>
      <c r="P1996">
        <v>2</v>
      </c>
      <c r="Q1996">
        <v>0</v>
      </c>
      <c r="R1996" t="s">
        <v>3480</v>
      </c>
      <c r="S1996" t="s">
        <v>3574</v>
      </c>
    </row>
    <row r="1997" spans="1:19" hidden="1" x14ac:dyDescent="0.15">
      <c r="A1997" s="1">
        <v>43290</v>
      </c>
      <c r="B1997" t="s">
        <v>87</v>
      </c>
      <c r="C1997" t="s">
        <v>145</v>
      </c>
      <c r="D1997" t="s">
        <v>212</v>
      </c>
      <c r="E1997">
        <v>2</v>
      </c>
      <c r="F1997" t="s">
        <v>13</v>
      </c>
      <c r="G1997" t="s">
        <v>3165</v>
      </c>
      <c r="H1997" t="s">
        <v>3476</v>
      </c>
      <c r="I1997" t="s">
        <v>25</v>
      </c>
      <c r="J1997" t="s">
        <v>6</v>
      </c>
      <c r="K1997">
        <v>1</v>
      </c>
      <c r="L1997" t="s">
        <v>7</v>
      </c>
      <c r="M1997" t="s">
        <v>2275</v>
      </c>
      <c r="N1997" t="s">
        <v>20</v>
      </c>
      <c r="O1997" t="s">
        <v>3477</v>
      </c>
      <c r="P1997">
        <v>2</v>
      </c>
      <c r="Q1997">
        <v>2</v>
      </c>
      <c r="R1997" t="s">
        <v>3557</v>
      </c>
    </row>
    <row r="1998" spans="1:19" hidden="1" x14ac:dyDescent="0.15">
      <c r="A1998" s="1">
        <v>43290</v>
      </c>
      <c r="B1998" t="s">
        <v>80</v>
      </c>
      <c r="C1998" t="s">
        <v>1303</v>
      </c>
      <c r="D1998" t="s">
        <v>12</v>
      </c>
      <c r="E1998">
        <v>1</v>
      </c>
      <c r="F1998" t="s">
        <v>152</v>
      </c>
      <c r="G1998" t="s">
        <v>3687</v>
      </c>
      <c r="H1998" t="s">
        <v>3478</v>
      </c>
      <c r="I1998" t="s">
        <v>1305</v>
      </c>
      <c r="J1998" t="s">
        <v>6</v>
      </c>
      <c r="K1998">
        <v>1</v>
      </c>
      <c r="L1998" t="s">
        <v>7</v>
      </c>
      <c r="M1998" t="s">
        <v>8</v>
      </c>
      <c r="N1998" t="s">
        <v>9</v>
      </c>
      <c r="O1998" t="s">
        <v>3477</v>
      </c>
      <c r="P1998">
        <v>2</v>
      </c>
      <c r="Q1998">
        <v>1</v>
      </c>
      <c r="R1998" t="s">
        <v>3557</v>
      </c>
    </row>
    <row r="1999" spans="1:19" hidden="1" x14ac:dyDescent="0.15">
      <c r="A1999" s="1">
        <v>43290</v>
      </c>
      <c r="B1999" t="s">
        <v>50</v>
      </c>
      <c r="C1999" t="s">
        <v>389</v>
      </c>
      <c r="D1999" t="s">
        <v>390</v>
      </c>
      <c r="E1999">
        <v>1</v>
      </c>
      <c r="F1999" t="s">
        <v>38</v>
      </c>
      <c r="G1999" t="s">
        <v>3178</v>
      </c>
      <c r="H1999" t="s">
        <v>3479</v>
      </c>
      <c r="I1999" t="s">
        <v>391</v>
      </c>
      <c r="J1999" t="s">
        <v>6</v>
      </c>
      <c r="K1999">
        <v>2</v>
      </c>
      <c r="L1999" t="s">
        <v>7</v>
      </c>
      <c r="M1999" t="s">
        <v>8</v>
      </c>
      <c r="N1999" t="s">
        <v>9</v>
      </c>
      <c r="O1999" t="s">
        <v>3423</v>
      </c>
      <c r="P1999">
        <v>2</v>
      </c>
      <c r="Q1999">
        <v>0</v>
      </c>
      <c r="R1999" t="s">
        <v>3480</v>
      </c>
    </row>
    <row r="2000" spans="1:19" hidden="1" x14ac:dyDescent="0.15">
      <c r="A2000" s="1">
        <v>43290</v>
      </c>
      <c r="B2000" t="s">
        <v>50</v>
      </c>
      <c r="C2000" t="s">
        <v>739</v>
      </c>
      <c r="D2000" t="s">
        <v>1996</v>
      </c>
      <c r="E2000">
        <v>1</v>
      </c>
      <c r="F2000" t="s">
        <v>38</v>
      </c>
      <c r="G2000" t="s">
        <v>3178</v>
      </c>
      <c r="H2000" t="s">
        <v>2277</v>
      </c>
      <c r="I2000" t="s">
        <v>742</v>
      </c>
      <c r="J2000" t="s">
        <v>6</v>
      </c>
      <c r="K2000">
        <v>1</v>
      </c>
      <c r="L2000" t="s">
        <v>7</v>
      </c>
      <c r="M2000" t="s">
        <v>8</v>
      </c>
      <c r="N2000" t="s">
        <v>20</v>
      </c>
      <c r="O2000" t="s">
        <v>3423</v>
      </c>
      <c r="P2000">
        <v>2</v>
      </c>
      <c r="Q2000">
        <v>0</v>
      </c>
      <c r="R2000" t="s">
        <v>3480</v>
      </c>
    </row>
    <row r="2001" spans="1:19" x14ac:dyDescent="0.15">
      <c r="A2001" s="1">
        <v>43290</v>
      </c>
      <c r="B2001" t="s">
        <v>0</v>
      </c>
      <c r="C2001" t="s">
        <v>323</v>
      </c>
      <c r="D2001" t="s">
        <v>12</v>
      </c>
      <c r="E2001">
        <v>1</v>
      </c>
      <c r="F2001" t="s">
        <v>44</v>
      </c>
      <c r="G2001" t="s">
        <v>3197</v>
      </c>
      <c r="H2001" t="s">
        <v>3481</v>
      </c>
      <c r="I2001" t="s">
        <v>325</v>
      </c>
      <c r="J2001" t="s">
        <v>6</v>
      </c>
      <c r="K2001">
        <v>1</v>
      </c>
      <c r="L2001" t="s">
        <v>7</v>
      </c>
      <c r="M2001" t="s">
        <v>8</v>
      </c>
      <c r="N2001" t="s">
        <v>20</v>
      </c>
      <c r="O2001" t="s">
        <v>3423</v>
      </c>
      <c r="P2001">
        <v>2</v>
      </c>
      <c r="Q2001">
        <v>0</v>
      </c>
      <c r="R2001" t="s">
        <v>3480</v>
      </c>
    </row>
    <row r="2002" spans="1:19" hidden="1" x14ac:dyDescent="0.15">
      <c r="A2002" s="1">
        <v>43291</v>
      </c>
      <c r="B2002" t="s">
        <v>10</v>
      </c>
      <c r="C2002" t="s">
        <v>1538</v>
      </c>
      <c r="D2002" t="s">
        <v>417</v>
      </c>
      <c r="E2002">
        <v>1</v>
      </c>
      <c r="F2002" t="s">
        <v>74</v>
      </c>
      <c r="G2002" t="s">
        <v>3203</v>
      </c>
      <c r="H2002" t="s">
        <v>2279</v>
      </c>
      <c r="I2002" t="s">
        <v>668</v>
      </c>
      <c r="J2002" t="s">
        <v>6</v>
      </c>
      <c r="K2002">
        <v>1</v>
      </c>
      <c r="L2002" t="s">
        <v>7</v>
      </c>
      <c r="M2002" t="s">
        <v>2280</v>
      </c>
      <c r="N2002" t="s">
        <v>20</v>
      </c>
      <c r="O2002" t="s">
        <v>3422</v>
      </c>
      <c r="P2002">
        <v>2</v>
      </c>
      <c r="Q2002">
        <v>1</v>
      </c>
      <c r="R2002" t="s">
        <v>3557</v>
      </c>
    </row>
    <row r="2003" spans="1:19" hidden="1" x14ac:dyDescent="0.15">
      <c r="A2003" s="1">
        <v>43291</v>
      </c>
      <c r="B2003" t="s">
        <v>87</v>
      </c>
      <c r="C2003" t="s">
        <v>951</v>
      </c>
      <c r="D2003" t="s">
        <v>212</v>
      </c>
      <c r="E2003">
        <v>1</v>
      </c>
      <c r="F2003" t="s">
        <v>13</v>
      </c>
      <c r="G2003" t="s">
        <v>3165</v>
      </c>
      <c r="H2003" t="s">
        <v>2281</v>
      </c>
      <c r="I2003" t="s">
        <v>144</v>
      </c>
      <c r="J2003" t="s">
        <v>6</v>
      </c>
      <c r="K2003">
        <v>1</v>
      </c>
      <c r="L2003" t="s">
        <v>7</v>
      </c>
      <c r="M2003" t="s">
        <v>2282</v>
      </c>
      <c r="N2003" t="s">
        <v>20</v>
      </c>
      <c r="O2003" t="s">
        <v>3422</v>
      </c>
      <c r="P2003">
        <v>2</v>
      </c>
      <c r="Q2003">
        <v>1</v>
      </c>
      <c r="R2003" t="s">
        <v>3557</v>
      </c>
    </row>
    <row r="2004" spans="1:19" hidden="1" x14ac:dyDescent="0.15">
      <c r="A2004" s="1">
        <v>43291</v>
      </c>
      <c r="B2004" t="s">
        <v>10</v>
      </c>
      <c r="C2004" t="s">
        <v>1490</v>
      </c>
      <c r="D2004" t="s">
        <v>1491</v>
      </c>
      <c r="E2004">
        <v>1</v>
      </c>
      <c r="F2004" t="s">
        <v>38</v>
      </c>
      <c r="G2004" t="s">
        <v>3178</v>
      </c>
      <c r="H2004" t="s">
        <v>2283</v>
      </c>
      <c r="I2004" t="s">
        <v>1492</v>
      </c>
      <c r="J2004" t="s">
        <v>6</v>
      </c>
      <c r="K2004">
        <v>1</v>
      </c>
      <c r="L2004" t="s">
        <v>41</v>
      </c>
      <c r="M2004" t="s">
        <v>8</v>
      </c>
      <c r="N2004" t="s">
        <v>9</v>
      </c>
      <c r="O2004" t="s">
        <v>3421</v>
      </c>
      <c r="P2004">
        <v>1</v>
      </c>
      <c r="Q2004">
        <v>0</v>
      </c>
      <c r="S2004" t="s">
        <v>3561</v>
      </c>
    </row>
    <row r="2005" spans="1:19" hidden="1" x14ac:dyDescent="0.15">
      <c r="A2005" s="1">
        <v>43291</v>
      </c>
      <c r="B2005" t="s">
        <v>80</v>
      </c>
      <c r="C2005" t="s">
        <v>537</v>
      </c>
      <c r="D2005" t="s">
        <v>12</v>
      </c>
      <c r="E2005">
        <v>1</v>
      </c>
      <c r="F2005" t="s">
        <v>38</v>
      </c>
      <c r="G2005" t="s">
        <v>3178</v>
      </c>
      <c r="H2005" t="s">
        <v>2284</v>
      </c>
      <c r="I2005" t="s">
        <v>538</v>
      </c>
      <c r="J2005" t="s">
        <v>6</v>
      </c>
      <c r="K2005">
        <v>1</v>
      </c>
      <c r="L2005" t="s">
        <v>7</v>
      </c>
      <c r="M2005" t="s">
        <v>8</v>
      </c>
      <c r="N2005" t="s">
        <v>9</v>
      </c>
      <c r="O2005" t="s">
        <v>3422</v>
      </c>
      <c r="P2005">
        <v>2</v>
      </c>
      <c r="Q2005" s="5">
        <v>1</v>
      </c>
      <c r="R2005" t="s">
        <v>3557</v>
      </c>
    </row>
    <row r="2006" spans="1:19" hidden="1" x14ac:dyDescent="0.15">
      <c r="A2006" s="1">
        <v>43291</v>
      </c>
      <c r="B2006" t="s">
        <v>80</v>
      </c>
      <c r="C2006" t="s">
        <v>894</v>
      </c>
      <c r="D2006" t="s">
        <v>57</v>
      </c>
      <c r="E2006">
        <v>1</v>
      </c>
      <c r="F2006" t="s">
        <v>13</v>
      </c>
      <c r="G2006" t="s">
        <v>3165</v>
      </c>
      <c r="H2006" t="s">
        <v>2285</v>
      </c>
      <c r="I2006" t="s">
        <v>895</v>
      </c>
      <c r="J2006" t="s">
        <v>6</v>
      </c>
      <c r="K2006">
        <v>1</v>
      </c>
      <c r="L2006" t="s">
        <v>7</v>
      </c>
      <c r="M2006" t="s">
        <v>2286</v>
      </c>
      <c r="N2006" t="s">
        <v>20</v>
      </c>
      <c r="O2006" t="s">
        <v>3422</v>
      </c>
      <c r="P2006">
        <v>2</v>
      </c>
      <c r="Q2006">
        <v>1</v>
      </c>
      <c r="R2006" t="s">
        <v>3557</v>
      </c>
    </row>
    <row r="2007" spans="1:19" hidden="1" x14ac:dyDescent="0.15">
      <c r="A2007" s="1">
        <v>43291</v>
      </c>
      <c r="B2007" t="s">
        <v>10</v>
      </c>
      <c r="C2007" t="s">
        <v>43</v>
      </c>
      <c r="D2007" t="s">
        <v>57</v>
      </c>
      <c r="E2007">
        <v>1</v>
      </c>
      <c r="F2007" t="s">
        <v>44</v>
      </c>
      <c r="G2007" t="s">
        <v>3197</v>
      </c>
      <c r="H2007" t="s">
        <v>2287</v>
      </c>
      <c r="I2007" t="s">
        <v>46</v>
      </c>
      <c r="J2007" t="s">
        <v>6</v>
      </c>
      <c r="K2007">
        <v>1</v>
      </c>
      <c r="L2007" t="s">
        <v>7</v>
      </c>
      <c r="M2007" t="s">
        <v>2288</v>
      </c>
      <c r="N2007" t="s">
        <v>20</v>
      </c>
      <c r="O2007" t="s">
        <v>3422</v>
      </c>
      <c r="P2007">
        <v>2</v>
      </c>
      <c r="Q2007">
        <v>1</v>
      </c>
      <c r="R2007" t="s">
        <v>3557</v>
      </c>
    </row>
    <row r="2008" spans="1:19" hidden="1" x14ac:dyDescent="0.15">
      <c r="A2008" s="1">
        <v>43292</v>
      </c>
      <c r="B2008" t="s">
        <v>80</v>
      </c>
      <c r="C2008" t="s">
        <v>145</v>
      </c>
      <c r="D2008" t="s">
        <v>212</v>
      </c>
      <c r="E2008">
        <v>5</v>
      </c>
      <c r="F2008" t="s">
        <v>13</v>
      </c>
      <c r="G2008" t="s">
        <v>3165</v>
      </c>
      <c r="H2008" t="s">
        <v>2289</v>
      </c>
      <c r="I2008" t="s">
        <v>25</v>
      </c>
      <c r="J2008" t="s">
        <v>6</v>
      </c>
      <c r="K2008">
        <v>1</v>
      </c>
      <c r="L2008" t="s">
        <v>7</v>
      </c>
      <c r="M2008" t="s">
        <v>2290</v>
      </c>
      <c r="N2008" t="s">
        <v>20</v>
      </c>
      <c r="O2008" t="s">
        <v>3422</v>
      </c>
      <c r="P2008">
        <v>2</v>
      </c>
      <c r="Q2008">
        <v>1</v>
      </c>
      <c r="R2008" t="s">
        <v>3557</v>
      </c>
    </row>
    <row r="2009" spans="1:19" hidden="1" x14ac:dyDescent="0.15">
      <c r="A2009" s="1">
        <v>43292</v>
      </c>
      <c r="B2009" t="s">
        <v>80</v>
      </c>
      <c r="C2009" t="s">
        <v>164</v>
      </c>
      <c r="D2009" t="s">
        <v>57</v>
      </c>
      <c r="E2009">
        <v>5</v>
      </c>
      <c r="F2009" t="s">
        <v>13</v>
      </c>
      <c r="G2009" t="s">
        <v>3181</v>
      </c>
      <c r="H2009" t="s">
        <v>2289</v>
      </c>
      <c r="I2009" t="s">
        <v>165</v>
      </c>
      <c r="J2009" t="s">
        <v>6</v>
      </c>
      <c r="K2009">
        <v>5</v>
      </c>
      <c r="L2009" t="s">
        <v>7</v>
      </c>
      <c r="M2009" t="s">
        <v>2291</v>
      </c>
      <c r="N2009" t="s">
        <v>20</v>
      </c>
      <c r="O2009" t="s">
        <v>3422</v>
      </c>
      <c r="P2009">
        <v>2</v>
      </c>
      <c r="Q2009">
        <v>2</v>
      </c>
      <c r="R2009" t="s">
        <v>3557</v>
      </c>
    </row>
    <row r="2010" spans="1:19" hidden="1" x14ac:dyDescent="0.15">
      <c r="A2010" s="1">
        <v>43292</v>
      </c>
      <c r="B2010" t="s">
        <v>80</v>
      </c>
      <c r="C2010" t="s">
        <v>100</v>
      </c>
      <c r="D2010" t="s">
        <v>57</v>
      </c>
      <c r="E2010">
        <v>5</v>
      </c>
      <c r="F2010" t="s">
        <v>13</v>
      </c>
      <c r="G2010" t="s">
        <v>3165</v>
      </c>
      <c r="H2010" t="s">
        <v>2289</v>
      </c>
      <c r="I2010" t="s">
        <v>101</v>
      </c>
      <c r="J2010" t="s">
        <v>6</v>
      </c>
      <c r="K2010">
        <v>4</v>
      </c>
      <c r="L2010" t="s">
        <v>7</v>
      </c>
      <c r="M2010" t="s">
        <v>2292</v>
      </c>
      <c r="N2010" t="s">
        <v>20</v>
      </c>
      <c r="O2010" t="s">
        <v>3422</v>
      </c>
      <c r="P2010">
        <v>2</v>
      </c>
      <c r="Q2010">
        <v>1</v>
      </c>
      <c r="R2010" t="s">
        <v>3557</v>
      </c>
    </row>
    <row r="2011" spans="1:19" hidden="1" x14ac:dyDescent="0.15">
      <c r="A2011" s="1">
        <v>43292</v>
      </c>
      <c r="B2011" t="s">
        <v>80</v>
      </c>
      <c r="C2011" t="s">
        <v>1459</v>
      </c>
      <c r="D2011" t="s">
        <v>12</v>
      </c>
      <c r="E2011">
        <v>5</v>
      </c>
      <c r="F2011" t="s">
        <v>13</v>
      </c>
      <c r="G2011" t="s">
        <v>3165</v>
      </c>
      <c r="H2011" t="s">
        <v>2289</v>
      </c>
      <c r="I2011" t="s">
        <v>1460</v>
      </c>
      <c r="J2011" t="s">
        <v>6</v>
      </c>
      <c r="K2011">
        <v>2</v>
      </c>
      <c r="L2011" t="s">
        <v>7</v>
      </c>
      <c r="M2011" t="s">
        <v>8</v>
      </c>
      <c r="N2011" t="s">
        <v>20</v>
      </c>
      <c r="O2011" t="s">
        <v>3422</v>
      </c>
      <c r="P2011">
        <v>2</v>
      </c>
      <c r="Q2011" s="5">
        <v>1</v>
      </c>
      <c r="R2011" t="s">
        <v>3557</v>
      </c>
    </row>
    <row r="2012" spans="1:19" hidden="1" x14ac:dyDescent="0.15">
      <c r="A2012" s="1">
        <v>43292</v>
      </c>
      <c r="B2012" t="s">
        <v>80</v>
      </c>
      <c r="C2012" t="s">
        <v>1034</v>
      </c>
      <c r="D2012" t="s">
        <v>198</v>
      </c>
      <c r="E2012">
        <v>5</v>
      </c>
      <c r="F2012" t="s">
        <v>13</v>
      </c>
      <c r="G2012" t="s">
        <v>3165</v>
      </c>
      <c r="H2012" t="s">
        <v>2289</v>
      </c>
      <c r="I2012" t="s">
        <v>34</v>
      </c>
      <c r="J2012" t="s">
        <v>6</v>
      </c>
      <c r="K2012">
        <v>3</v>
      </c>
      <c r="L2012" t="s">
        <v>7</v>
      </c>
      <c r="M2012" t="s">
        <v>2293</v>
      </c>
      <c r="N2012" t="s">
        <v>20</v>
      </c>
      <c r="O2012" t="s">
        <v>3422</v>
      </c>
      <c r="P2012">
        <v>2</v>
      </c>
      <c r="Q2012">
        <v>1</v>
      </c>
      <c r="R2012" t="s">
        <v>3557</v>
      </c>
    </row>
    <row r="2013" spans="1:19" hidden="1" x14ac:dyDescent="0.15">
      <c r="A2013" s="1">
        <v>43292</v>
      </c>
      <c r="B2013" t="s">
        <v>35</v>
      </c>
      <c r="C2013" t="s">
        <v>1299</v>
      </c>
      <c r="D2013" t="s">
        <v>1300</v>
      </c>
      <c r="E2013">
        <v>1</v>
      </c>
      <c r="F2013" t="s">
        <v>38</v>
      </c>
      <c r="G2013" t="s">
        <v>3178</v>
      </c>
      <c r="H2013" t="s">
        <v>2294</v>
      </c>
      <c r="I2013" t="s">
        <v>40</v>
      </c>
      <c r="J2013" t="s">
        <v>6</v>
      </c>
      <c r="K2013">
        <v>1</v>
      </c>
      <c r="L2013" t="s">
        <v>41</v>
      </c>
      <c r="M2013" t="s">
        <v>8</v>
      </c>
      <c r="N2013" t="s">
        <v>42</v>
      </c>
      <c r="O2013" t="s">
        <v>3422</v>
      </c>
      <c r="P2013">
        <v>1</v>
      </c>
      <c r="Q2013">
        <v>0</v>
      </c>
    </row>
    <row r="2014" spans="1:19" hidden="1" x14ac:dyDescent="0.15">
      <c r="A2014" s="1">
        <v>43292</v>
      </c>
      <c r="B2014" t="s">
        <v>10</v>
      </c>
      <c r="C2014" t="s">
        <v>408</v>
      </c>
      <c r="D2014" t="s">
        <v>12</v>
      </c>
      <c r="E2014">
        <v>1</v>
      </c>
      <c r="F2014" t="s">
        <v>44</v>
      </c>
      <c r="G2014" t="s">
        <v>3197</v>
      </c>
      <c r="H2014" t="s">
        <v>2295</v>
      </c>
      <c r="I2014" t="s">
        <v>409</v>
      </c>
      <c r="J2014" t="s">
        <v>6</v>
      </c>
      <c r="K2014">
        <v>1</v>
      </c>
      <c r="L2014" t="s">
        <v>7</v>
      </c>
      <c r="M2014" t="s">
        <v>2296</v>
      </c>
      <c r="N2014" t="s">
        <v>20</v>
      </c>
      <c r="O2014" t="s">
        <v>3421</v>
      </c>
      <c r="P2014">
        <v>2</v>
      </c>
      <c r="Q2014">
        <v>1</v>
      </c>
      <c r="R2014" t="s">
        <v>3557</v>
      </c>
      <c r="S2014" t="s">
        <v>3574</v>
      </c>
    </row>
    <row r="2015" spans="1:19" hidden="1" x14ac:dyDescent="0.15">
      <c r="A2015" s="1">
        <v>43292</v>
      </c>
      <c r="B2015" t="s">
        <v>80</v>
      </c>
      <c r="C2015" t="s">
        <v>2297</v>
      </c>
      <c r="D2015" t="s">
        <v>2298</v>
      </c>
      <c r="E2015">
        <v>1</v>
      </c>
      <c r="F2015" t="s">
        <v>13</v>
      </c>
      <c r="G2015" t="s">
        <v>3165</v>
      </c>
      <c r="H2015" t="s">
        <v>2299</v>
      </c>
      <c r="I2015" t="s">
        <v>2300</v>
      </c>
      <c r="J2015" t="s">
        <v>6</v>
      </c>
      <c r="K2015">
        <v>1</v>
      </c>
      <c r="L2015" t="s">
        <v>7</v>
      </c>
      <c r="M2015" t="s">
        <v>2301</v>
      </c>
      <c r="N2015" t="s">
        <v>20</v>
      </c>
      <c r="O2015" t="s">
        <v>3422</v>
      </c>
      <c r="P2015">
        <v>2</v>
      </c>
      <c r="Q2015">
        <v>6</v>
      </c>
      <c r="R2015" t="s">
        <v>3557</v>
      </c>
    </row>
    <row r="2016" spans="1:19" hidden="1" x14ac:dyDescent="0.15">
      <c r="A2016" s="1">
        <v>43293</v>
      </c>
      <c r="B2016" t="s">
        <v>80</v>
      </c>
      <c r="C2016" t="s">
        <v>145</v>
      </c>
      <c r="D2016" t="s">
        <v>57</v>
      </c>
      <c r="E2016">
        <v>1</v>
      </c>
      <c r="F2016" t="s">
        <v>13</v>
      </c>
      <c r="G2016" t="s">
        <v>3165</v>
      </c>
      <c r="H2016" t="s">
        <v>2302</v>
      </c>
      <c r="I2016" t="s">
        <v>25</v>
      </c>
      <c r="J2016" t="s">
        <v>6</v>
      </c>
      <c r="K2016">
        <v>8</v>
      </c>
      <c r="L2016" t="s">
        <v>7</v>
      </c>
      <c r="M2016" t="s">
        <v>8</v>
      </c>
      <c r="N2016" t="s">
        <v>154</v>
      </c>
      <c r="O2016" t="s">
        <v>3422</v>
      </c>
      <c r="P2016">
        <v>2</v>
      </c>
      <c r="Q2016" s="5">
        <v>1</v>
      </c>
      <c r="R2016" t="s">
        <v>3557</v>
      </c>
    </row>
    <row r="2017" spans="1:19" hidden="1" x14ac:dyDescent="0.15">
      <c r="A2017" s="1">
        <v>43293</v>
      </c>
      <c r="B2017" t="s">
        <v>80</v>
      </c>
      <c r="C2017" t="s">
        <v>457</v>
      </c>
      <c r="D2017" t="s">
        <v>198</v>
      </c>
      <c r="E2017">
        <v>1</v>
      </c>
      <c r="F2017" t="s">
        <v>13</v>
      </c>
      <c r="G2017" t="s">
        <v>3165</v>
      </c>
      <c r="H2017" t="s">
        <v>2302</v>
      </c>
      <c r="I2017" t="s">
        <v>30</v>
      </c>
      <c r="J2017" t="s">
        <v>6</v>
      </c>
      <c r="K2017">
        <v>9</v>
      </c>
      <c r="L2017" t="s">
        <v>7</v>
      </c>
      <c r="M2017" t="s">
        <v>2303</v>
      </c>
      <c r="N2017" t="s">
        <v>20</v>
      </c>
      <c r="O2017" t="s">
        <v>3422</v>
      </c>
      <c r="P2017">
        <v>2</v>
      </c>
      <c r="Q2017">
        <v>2</v>
      </c>
      <c r="R2017" t="s">
        <v>3557</v>
      </c>
    </row>
    <row r="2018" spans="1:19" hidden="1" x14ac:dyDescent="0.15">
      <c r="A2018" s="1">
        <v>43293</v>
      </c>
      <c r="B2018" t="s">
        <v>80</v>
      </c>
      <c r="C2018" t="s">
        <v>164</v>
      </c>
      <c r="D2018" t="s">
        <v>57</v>
      </c>
      <c r="E2018">
        <v>1</v>
      </c>
      <c r="F2018" t="s">
        <v>13</v>
      </c>
      <c r="G2018" t="s">
        <v>3181</v>
      </c>
      <c r="H2018" t="s">
        <v>2302</v>
      </c>
      <c r="I2018" t="s">
        <v>165</v>
      </c>
      <c r="J2018" t="s">
        <v>6</v>
      </c>
      <c r="K2018">
        <v>10</v>
      </c>
      <c r="L2018" t="s">
        <v>7</v>
      </c>
      <c r="M2018" t="s">
        <v>2304</v>
      </c>
      <c r="N2018" t="s">
        <v>20</v>
      </c>
      <c r="O2018" t="s">
        <v>3422</v>
      </c>
      <c r="P2018">
        <v>2</v>
      </c>
      <c r="Q2018">
        <v>4</v>
      </c>
      <c r="R2018" t="s">
        <v>3557</v>
      </c>
    </row>
    <row r="2019" spans="1:19" hidden="1" x14ac:dyDescent="0.15">
      <c r="A2019" s="1">
        <v>43293</v>
      </c>
      <c r="B2019" t="s">
        <v>80</v>
      </c>
      <c r="C2019" t="s">
        <v>231</v>
      </c>
      <c r="D2019" t="s">
        <v>232</v>
      </c>
      <c r="E2019">
        <v>1</v>
      </c>
      <c r="F2019" t="s">
        <v>152</v>
      </c>
      <c r="G2019" t="s">
        <v>3181</v>
      </c>
      <c r="H2019" t="s">
        <v>2302</v>
      </c>
      <c r="I2019" t="s">
        <v>233</v>
      </c>
      <c r="J2019" t="s">
        <v>163</v>
      </c>
      <c r="K2019">
        <v>14</v>
      </c>
      <c r="L2019" t="s">
        <v>7</v>
      </c>
      <c r="M2019" t="s">
        <v>234</v>
      </c>
      <c r="N2019" t="s">
        <v>20</v>
      </c>
      <c r="O2019" t="s">
        <v>3422</v>
      </c>
      <c r="P2019">
        <v>2</v>
      </c>
      <c r="Q2019">
        <v>2</v>
      </c>
      <c r="R2019" t="s">
        <v>3557</v>
      </c>
    </row>
    <row r="2020" spans="1:19" hidden="1" x14ac:dyDescent="0.15">
      <c r="A2020" s="1">
        <v>43293</v>
      </c>
      <c r="B2020" t="s">
        <v>80</v>
      </c>
      <c r="C2020" t="s">
        <v>1136</v>
      </c>
      <c r="D2020" t="s">
        <v>171</v>
      </c>
      <c r="E2020">
        <v>1</v>
      </c>
      <c r="F2020" t="s">
        <v>13</v>
      </c>
      <c r="G2020" t="s">
        <v>3165</v>
      </c>
      <c r="H2020" t="s">
        <v>2302</v>
      </c>
      <c r="I2020" t="s">
        <v>141</v>
      </c>
      <c r="J2020" t="s">
        <v>6</v>
      </c>
      <c r="K2020">
        <v>11</v>
      </c>
      <c r="L2020" t="s">
        <v>7</v>
      </c>
      <c r="M2020" t="s">
        <v>2305</v>
      </c>
      <c r="N2020" t="s">
        <v>20</v>
      </c>
      <c r="O2020" t="s">
        <v>3422</v>
      </c>
      <c r="P2020">
        <v>2</v>
      </c>
      <c r="Q2020">
        <v>2</v>
      </c>
      <c r="R2020" t="s">
        <v>3557</v>
      </c>
    </row>
    <row r="2021" spans="1:19" hidden="1" x14ac:dyDescent="0.15">
      <c r="A2021" s="1">
        <v>43293</v>
      </c>
      <c r="B2021" t="s">
        <v>80</v>
      </c>
      <c r="C2021" t="s">
        <v>11</v>
      </c>
      <c r="D2021" t="s">
        <v>57</v>
      </c>
      <c r="E2021">
        <v>1</v>
      </c>
      <c r="F2021" t="s">
        <v>13</v>
      </c>
      <c r="G2021" t="s">
        <v>3165</v>
      </c>
      <c r="H2021" t="s">
        <v>2302</v>
      </c>
      <c r="I2021" t="s">
        <v>15</v>
      </c>
      <c r="J2021" t="s">
        <v>6</v>
      </c>
      <c r="K2021">
        <v>12</v>
      </c>
      <c r="L2021" t="s">
        <v>7</v>
      </c>
      <c r="M2021" t="s">
        <v>230</v>
      </c>
      <c r="N2021" t="s">
        <v>20</v>
      </c>
      <c r="O2021" t="s">
        <v>3422</v>
      </c>
      <c r="P2021">
        <v>2</v>
      </c>
      <c r="Q2021">
        <v>2</v>
      </c>
      <c r="R2021" t="s">
        <v>3557</v>
      </c>
    </row>
    <row r="2022" spans="1:19" hidden="1" x14ac:dyDescent="0.15">
      <c r="A2022" s="1">
        <v>43293</v>
      </c>
      <c r="B2022" t="s">
        <v>80</v>
      </c>
      <c r="C2022" t="s">
        <v>100</v>
      </c>
      <c r="D2022" t="s">
        <v>57</v>
      </c>
      <c r="E2022">
        <v>1</v>
      </c>
      <c r="F2022" t="s">
        <v>13</v>
      </c>
      <c r="G2022" t="s">
        <v>3165</v>
      </c>
      <c r="H2022" t="s">
        <v>2302</v>
      </c>
      <c r="I2022" t="s">
        <v>101</v>
      </c>
      <c r="J2022" t="s">
        <v>6</v>
      </c>
      <c r="K2022">
        <v>2</v>
      </c>
      <c r="L2022" t="s">
        <v>7</v>
      </c>
      <c r="M2022" t="s">
        <v>2306</v>
      </c>
      <c r="N2022" t="s">
        <v>20</v>
      </c>
      <c r="O2022" t="s">
        <v>3422</v>
      </c>
      <c r="P2022">
        <v>2</v>
      </c>
      <c r="Q2022">
        <v>1</v>
      </c>
      <c r="R2022" t="s">
        <v>3557</v>
      </c>
    </row>
    <row r="2023" spans="1:19" hidden="1" x14ac:dyDescent="0.15">
      <c r="A2023" s="1">
        <v>43293</v>
      </c>
      <c r="B2023" t="s">
        <v>80</v>
      </c>
      <c r="C2023" t="s">
        <v>1396</v>
      </c>
      <c r="D2023" t="s">
        <v>57</v>
      </c>
      <c r="E2023">
        <v>1</v>
      </c>
      <c r="F2023" t="s">
        <v>13</v>
      </c>
      <c r="G2023" t="s">
        <v>3165</v>
      </c>
      <c r="H2023" t="s">
        <v>2302</v>
      </c>
      <c r="I2023" t="s">
        <v>149</v>
      </c>
      <c r="J2023" t="s">
        <v>6</v>
      </c>
      <c r="K2023">
        <v>1</v>
      </c>
      <c r="L2023" t="s">
        <v>7</v>
      </c>
      <c r="M2023" t="s">
        <v>2307</v>
      </c>
      <c r="N2023" t="s">
        <v>20</v>
      </c>
      <c r="O2023" t="s">
        <v>3422</v>
      </c>
      <c r="P2023">
        <v>2</v>
      </c>
      <c r="Q2023">
        <v>1</v>
      </c>
      <c r="R2023" t="s">
        <v>3557</v>
      </c>
    </row>
    <row r="2024" spans="1:19" hidden="1" x14ac:dyDescent="0.15">
      <c r="A2024" s="1">
        <v>43293</v>
      </c>
      <c r="B2024" t="s">
        <v>80</v>
      </c>
      <c r="C2024" t="s">
        <v>1034</v>
      </c>
      <c r="D2024" t="s">
        <v>198</v>
      </c>
      <c r="E2024">
        <v>1</v>
      </c>
      <c r="F2024" t="s">
        <v>13</v>
      </c>
      <c r="G2024" t="s">
        <v>3165</v>
      </c>
      <c r="H2024" t="s">
        <v>2302</v>
      </c>
      <c r="I2024" t="s">
        <v>34</v>
      </c>
      <c r="J2024" t="s">
        <v>6</v>
      </c>
      <c r="K2024">
        <v>7</v>
      </c>
      <c r="L2024" t="s">
        <v>7</v>
      </c>
      <c r="M2024" t="s">
        <v>2308</v>
      </c>
      <c r="N2024" t="s">
        <v>20</v>
      </c>
      <c r="O2024" t="s">
        <v>3422</v>
      </c>
      <c r="P2024">
        <v>2</v>
      </c>
      <c r="Q2024">
        <v>1</v>
      </c>
      <c r="R2024" t="s">
        <v>3557</v>
      </c>
    </row>
    <row r="2025" spans="1:19" hidden="1" x14ac:dyDescent="0.15">
      <c r="A2025" s="1">
        <v>43293</v>
      </c>
      <c r="B2025" t="s">
        <v>80</v>
      </c>
      <c r="C2025" t="s">
        <v>951</v>
      </c>
      <c r="D2025" t="s">
        <v>57</v>
      </c>
      <c r="E2025">
        <v>1</v>
      </c>
      <c r="F2025" t="s">
        <v>13</v>
      </c>
      <c r="G2025" t="s">
        <v>3165</v>
      </c>
      <c r="H2025" t="s">
        <v>2302</v>
      </c>
      <c r="I2025" t="s">
        <v>144</v>
      </c>
      <c r="J2025" t="s">
        <v>6</v>
      </c>
      <c r="K2025">
        <v>6</v>
      </c>
      <c r="L2025" t="s">
        <v>7</v>
      </c>
      <c r="M2025" t="s">
        <v>2309</v>
      </c>
      <c r="N2025" t="s">
        <v>20</v>
      </c>
      <c r="O2025" t="s">
        <v>3422</v>
      </c>
      <c r="P2025">
        <v>2</v>
      </c>
      <c r="Q2025">
        <v>1</v>
      </c>
      <c r="R2025" t="s">
        <v>3557</v>
      </c>
    </row>
    <row r="2026" spans="1:19" hidden="1" x14ac:dyDescent="0.15">
      <c r="A2026" s="1">
        <v>43293</v>
      </c>
      <c r="B2026" t="s">
        <v>80</v>
      </c>
      <c r="C2026" t="s">
        <v>498</v>
      </c>
      <c r="D2026" t="s">
        <v>57</v>
      </c>
      <c r="E2026">
        <v>1</v>
      </c>
      <c r="F2026" t="s">
        <v>13</v>
      </c>
      <c r="G2026" t="s">
        <v>3165</v>
      </c>
      <c r="H2026" t="s">
        <v>2302</v>
      </c>
      <c r="I2026" t="s">
        <v>500</v>
      </c>
      <c r="J2026" t="s">
        <v>6</v>
      </c>
      <c r="K2026">
        <v>5</v>
      </c>
      <c r="L2026" t="s">
        <v>7</v>
      </c>
      <c r="M2026" t="s">
        <v>2310</v>
      </c>
      <c r="N2026" t="s">
        <v>20</v>
      </c>
      <c r="O2026" t="s">
        <v>3422</v>
      </c>
      <c r="P2026">
        <v>2</v>
      </c>
      <c r="Q2026">
        <v>1</v>
      </c>
      <c r="R2026" t="s">
        <v>3557</v>
      </c>
    </row>
    <row r="2027" spans="1:19" hidden="1" x14ac:dyDescent="0.15">
      <c r="A2027" s="1">
        <v>43293</v>
      </c>
      <c r="B2027" t="s">
        <v>80</v>
      </c>
      <c r="C2027" t="s">
        <v>1401</v>
      </c>
      <c r="D2027" t="s">
        <v>171</v>
      </c>
      <c r="E2027">
        <v>1</v>
      </c>
      <c r="F2027" t="s">
        <v>13</v>
      </c>
      <c r="G2027" t="s">
        <v>3165</v>
      </c>
      <c r="H2027" t="s">
        <v>2302</v>
      </c>
      <c r="I2027" t="s">
        <v>354</v>
      </c>
      <c r="J2027" t="s">
        <v>6</v>
      </c>
      <c r="K2027">
        <v>4</v>
      </c>
      <c r="L2027" t="s">
        <v>7</v>
      </c>
      <c r="M2027" t="s">
        <v>2311</v>
      </c>
      <c r="N2027" t="s">
        <v>20</v>
      </c>
      <c r="O2027" t="s">
        <v>3422</v>
      </c>
      <c r="P2027">
        <v>2</v>
      </c>
      <c r="Q2027">
        <v>1</v>
      </c>
      <c r="R2027" t="s">
        <v>3557</v>
      </c>
    </row>
    <row r="2028" spans="1:19" hidden="1" x14ac:dyDescent="0.15">
      <c r="A2028" s="1">
        <v>43293</v>
      </c>
      <c r="B2028" t="s">
        <v>80</v>
      </c>
      <c r="C2028" t="s">
        <v>32</v>
      </c>
      <c r="D2028" t="s">
        <v>12</v>
      </c>
      <c r="E2028">
        <v>1</v>
      </c>
      <c r="F2028" t="s">
        <v>13</v>
      </c>
      <c r="G2028" t="s">
        <v>3165</v>
      </c>
      <c r="H2028" t="s">
        <v>2302</v>
      </c>
      <c r="I2028" t="s">
        <v>34</v>
      </c>
      <c r="J2028" t="s">
        <v>6</v>
      </c>
      <c r="K2028">
        <v>3</v>
      </c>
      <c r="L2028" t="s">
        <v>7</v>
      </c>
      <c r="M2028" t="s">
        <v>2312</v>
      </c>
      <c r="N2028" t="s">
        <v>20</v>
      </c>
      <c r="O2028" t="s">
        <v>3422</v>
      </c>
      <c r="P2028">
        <v>2</v>
      </c>
      <c r="Q2028">
        <v>1</v>
      </c>
      <c r="R2028" t="s">
        <v>3557</v>
      </c>
    </row>
    <row r="2029" spans="1:19" hidden="1" x14ac:dyDescent="0.15">
      <c r="A2029" s="1">
        <v>43293</v>
      </c>
      <c r="B2029" t="s">
        <v>80</v>
      </c>
      <c r="C2029" t="s">
        <v>993</v>
      </c>
      <c r="D2029" t="s">
        <v>12</v>
      </c>
      <c r="E2029">
        <v>1</v>
      </c>
      <c r="F2029" t="s">
        <v>13</v>
      </c>
      <c r="G2029" t="s">
        <v>3165</v>
      </c>
      <c r="H2029" t="s">
        <v>2302</v>
      </c>
      <c r="I2029" t="s">
        <v>994</v>
      </c>
      <c r="J2029" t="s">
        <v>6</v>
      </c>
      <c r="K2029">
        <v>13</v>
      </c>
      <c r="L2029" t="s">
        <v>7</v>
      </c>
      <c r="M2029" t="s">
        <v>2313</v>
      </c>
      <c r="N2029" t="s">
        <v>20</v>
      </c>
      <c r="O2029" t="s">
        <v>3422</v>
      </c>
      <c r="P2029">
        <v>2</v>
      </c>
      <c r="Q2029">
        <v>2</v>
      </c>
      <c r="R2029" t="s">
        <v>3557</v>
      </c>
    </row>
    <row r="2030" spans="1:19" hidden="1" x14ac:dyDescent="0.15">
      <c r="A2030" s="1">
        <v>43293</v>
      </c>
      <c r="B2030" t="s">
        <v>10</v>
      </c>
      <c r="C2030" t="s">
        <v>2314</v>
      </c>
      <c r="D2030" t="s">
        <v>57</v>
      </c>
      <c r="E2030">
        <v>1</v>
      </c>
      <c r="F2030" t="s">
        <v>152</v>
      </c>
      <c r="G2030" t="s">
        <v>3181</v>
      </c>
      <c r="H2030" t="s">
        <v>2315</v>
      </c>
      <c r="I2030" t="s">
        <v>2316</v>
      </c>
      <c r="J2030" t="s">
        <v>6</v>
      </c>
      <c r="K2030">
        <v>1</v>
      </c>
      <c r="L2030" t="s">
        <v>7</v>
      </c>
      <c r="M2030" t="s">
        <v>2317</v>
      </c>
      <c r="N2030" t="s">
        <v>20</v>
      </c>
      <c r="O2030" t="s">
        <v>3421</v>
      </c>
      <c r="P2030">
        <v>2</v>
      </c>
      <c r="Q2030">
        <v>1</v>
      </c>
      <c r="R2030" t="s">
        <v>3557</v>
      </c>
      <c r="S2030" t="s">
        <v>3574</v>
      </c>
    </row>
    <row r="2031" spans="1:19" hidden="1" x14ac:dyDescent="0.15">
      <c r="A2031" s="1">
        <v>43293</v>
      </c>
      <c r="B2031" t="s">
        <v>80</v>
      </c>
      <c r="C2031" s="5" t="s">
        <v>3506</v>
      </c>
      <c r="D2031" t="s">
        <v>12</v>
      </c>
      <c r="E2031">
        <v>2</v>
      </c>
      <c r="F2031" t="s">
        <v>13</v>
      </c>
      <c r="G2031" t="s">
        <v>3165</v>
      </c>
      <c r="H2031" t="s">
        <v>3505</v>
      </c>
      <c r="I2031" s="5" t="s">
        <v>3509</v>
      </c>
      <c r="J2031" t="s">
        <v>6</v>
      </c>
      <c r="K2031">
        <v>1</v>
      </c>
      <c r="L2031" t="s">
        <v>7</v>
      </c>
      <c r="M2031" s="5" t="s">
        <v>3508</v>
      </c>
      <c r="N2031" s="5" t="s">
        <v>3507</v>
      </c>
      <c r="O2031" t="s">
        <v>3422</v>
      </c>
      <c r="P2031">
        <v>2</v>
      </c>
      <c r="Q2031" s="5">
        <v>1</v>
      </c>
      <c r="R2031" t="s">
        <v>3557</v>
      </c>
    </row>
    <row r="2032" spans="1:19" hidden="1" x14ac:dyDescent="0.15">
      <c r="A2032" s="1">
        <v>43294</v>
      </c>
      <c r="B2032" t="s">
        <v>80</v>
      </c>
      <c r="C2032" t="s">
        <v>2319</v>
      </c>
      <c r="D2032" t="s">
        <v>481</v>
      </c>
      <c r="E2032">
        <v>8</v>
      </c>
      <c r="F2032" t="s">
        <v>13</v>
      </c>
      <c r="G2032" t="s">
        <v>3165</v>
      </c>
      <c r="H2032" t="s">
        <v>2320</v>
      </c>
      <c r="I2032" t="s">
        <v>2321</v>
      </c>
      <c r="J2032" t="s">
        <v>85</v>
      </c>
      <c r="K2032">
        <v>1</v>
      </c>
      <c r="L2032" t="s">
        <v>7</v>
      </c>
      <c r="M2032" t="s">
        <v>2322</v>
      </c>
      <c r="N2032" t="s">
        <v>20</v>
      </c>
      <c r="O2032" t="s">
        <v>3422</v>
      </c>
      <c r="P2032">
        <v>2</v>
      </c>
      <c r="Q2032">
        <v>9</v>
      </c>
      <c r="R2032" t="s">
        <v>3557</v>
      </c>
    </row>
    <row r="2033" spans="1:19" hidden="1" x14ac:dyDescent="0.15">
      <c r="A2033" s="1">
        <v>43294</v>
      </c>
      <c r="B2033" t="s">
        <v>50</v>
      </c>
      <c r="C2033" t="s">
        <v>2196</v>
      </c>
      <c r="D2033" t="s">
        <v>2197</v>
      </c>
      <c r="E2033">
        <v>1</v>
      </c>
      <c r="F2033" t="s">
        <v>44</v>
      </c>
      <c r="G2033" t="s">
        <v>3197</v>
      </c>
      <c r="H2033" t="s">
        <v>2323</v>
      </c>
      <c r="I2033" t="s">
        <v>2198</v>
      </c>
      <c r="J2033" t="s">
        <v>6</v>
      </c>
      <c r="K2033">
        <v>2</v>
      </c>
      <c r="L2033" t="s">
        <v>7</v>
      </c>
      <c r="M2033" t="s">
        <v>8</v>
      </c>
      <c r="N2033" t="s">
        <v>9</v>
      </c>
      <c r="O2033" t="s">
        <v>3421</v>
      </c>
      <c r="P2033">
        <v>2</v>
      </c>
      <c r="Q2033">
        <v>0</v>
      </c>
      <c r="R2033" s="7" t="s">
        <v>3480</v>
      </c>
      <c r="S2033" t="s">
        <v>3574</v>
      </c>
    </row>
    <row r="2034" spans="1:19" hidden="1" x14ac:dyDescent="0.15">
      <c r="A2034" s="1">
        <v>43294</v>
      </c>
      <c r="B2034" t="s">
        <v>50</v>
      </c>
      <c r="C2034" t="s">
        <v>132</v>
      </c>
      <c r="D2034" t="s">
        <v>411</v>
      </c>
      <c r="E2034">
        <v>1</v>
      </c>
      <c r="F2034" t="s">
        <v>44</v>
      </c>
      <c r="G2034" t="s">
        <v>3197</v>
      </c>
      <c r="H2034" t="s">
        <v>2323</v>
      </c>
      <c r="I2034" t="s">
        <v>135</v>
      </c>
      <c r="J2034" t="s">
        <v>6</v>
      </c>
      <c r="K2034">
        <v>1</v>
      </c>
      <c r="L2034" t="s">
        <v>7</v>
      </c>
      <c r="M2034" t="s">
        <v>8</v>
      </c>
      <c r="N2034" t="s">
        <v>20</v>
      </c>
      <c r="O2034" t="s">
        <v>3421</v>
      </c>
      <c r="P2034">
        <v>2</v>
      </c>
      <c r="Q2034">
        <v>0</v>
      </c>
      <c r="R2034" t="s">
        <v>3480</v>
      </c>
      <c r="S2034" t="s">
        <v>3574</v>
      </c>
    </row>
    <row r="2035" spans="1:19" hidden="1" x14ac:dyDescent="0.15">
      <c r="A2035" s="1">
        <v>43294</v>
      </c>
      <c r="B2035" t="s">
        <v>50</v>
      </c>
      <c r="C2035" t="s">
        <v>413</v>
      </c>
      <c r="D2035" t="s">
        <v>414</v>
      </c>
      <c r="E2035">
        <v>1</v>
      </c>
      <c r="F2035" t="s">
        <v>44</v>
      </c>
      <c r="G2035" t="s">
        <v>3197</v>
      </c>
      <c r="H2035" t="s">
        <v>2323</v>
      </c>
      <c r="I2035" t="s">
        <v>415</v>
      </c>
      <c r="J2035" t="s">
        <v>6</v>
      </c>
      <c r="K2035">
        <v>3</v>
      </c>
      <c r="L2035" t="s">
        <v>7</v>
      </c>
      <c r="M2035" t="s">
        <v>8</v>
      </c>
      <c r="N2035" t="s">
        <v>9</v>
      </c>
      <c r="O2035" t="s">
        <v>3421</v>
      </c>
      <c r="P2035">
        <v>2</v>
      </c>
      <c r="Q2035">
        <v>0</v>
      </c>
      <c r="R2035" s="7" t="s">
        <v>3480</v>
      </c>
      <c r="S2035" t="s">
        <v>3574</v>
      </c>
    </row>
    <row r="2036" spans="1:19" hidden="1" x14ac:dyDescent="0.15">
      <c r="A2036" s="1">
        <v>43294</v>
      </c>
      <c r="B2036" t="s">
        <v>10</v>
      </c>
      <c r="C2036" t="s">
        <v>404</v>
      </c>
      <c r="D2036" t="s">
        <v>12</v>
      </c>
      <c r="E2036">
        <v>5</v>
      </c>
      <c r="F2036" t="s">
        <v>44</v>
      </c>
      <c r="G2036" t="s">
        <v>3197</v>
      </c>
      <c r="H2036" t="s">
        <v>2324</v>
      </c>
      <c r="I2036" t="s">
        <v>405</v>
      </c>
      <c r="J2036" t="s">
        <v>6</v>
      </c>
      <c r="K2036">
        <v>1</v>
      </c>
      <c r="L2036" t="s">
        <v>7</v>
      </c>
      <c r="M2036" t="s">
        <v>8</v>
      </c>
      <c r="N2036" t="s">
        <v>20</v>
      </c>
      <c r="O2036" t="s">
        <v>3422</v>
      </c>
      <c r="P2036">
        <v>2</v>
      </c>
      <c r="Q2036" s="5">
        <v>1</v>
      </c>
      <c r="R2036" t="s">
        <v>3557</v>
      </c>
    </row>
    <row r="2037" spans="1:19" hidden="1" x14ac:dyDescent="0.15">
      <c r="A2037" s="1">
        <v>43294</v>
      </c>
      <c r="B2037" t="s">
        <v>10</v>
      </c>
      <c r="C2037" t="s">
        <v>426</v>
      </c>
      <c r="D2037" t="s">
        <v>12</v>
      </c>
      <c r="E2037">
        <v>5</v>
      </c>
      <c r="F2037" t="s">
        <v>44</v>
      </c>
      <c r="G2037" t="s">
        <v>3197</v>
      </c>
      <c r="H2037" t="s">
        <v>2324</v>
      </c>
      <c r="I2037" t="s">
        <v>427</v>
      </c>
      <c r="J2037" t="s">
        <v>6</v>
      </c>
      <c r="K2037">
        <v>2</v>
      </c>
      <c r="L2037" t="s">
        <v>7</v>
      </c>
      <c r="M2037" t="s">
        <v>2325</v>
      </c>
      <c r="N2037" t="s">
        <v>20</v>
      </c>
      <c r="O2037" t="s">
        <v>3422</v>
      </c>
      <c r="P2037">
        <v>2</v>
      </c>
      <c r="Q2037">
        <v>1</v>
      </c>
      <c r="R2037" t="s">
        <v>3557</v>
      </c>
    </row>
    <row r="2038" spans="1:19" hidden="1" x14ac:dyDescent="0.15">
      <c r="A2038" s="1">
        <v>43294</v>
      </c>
      <c r="B2038" t="s">
        <v>10</v>
      </c>
      <c r="C2038" t="s">
        <v>583</v>
      </c>
      <c r="D2038" t="s">
        <v>63</v>
      </c>
      <c r="E2038">
        <v>1</v>
      </c>
      <c r="F2038" t="s">
        <v>38</v>
      </c>
      <c r="G2038" t="s">
        <v>3178</v>
      </c>
      <c r="H2038" t="s">
        <v>2326</v>
      </c>
      <c r="I2038" t="s">
        <v>585</v>
      </c>
      <c r="J2038" t="s">
        <v>6</v>
      </c>
      <c r="K2038">
        <v>2</v>
      </c>
      <c r="L2038" t="s">
        <v>7</v>
      </c>
      <c r="M2038" t="s">
        <v>8</v>
      </c>
      <c r="N2038" t="s">
        <v>9</v>
      </c>
      <c r="O2038" t="s">
        <v>3421</v>
      </c>
      <c r="P2038">
        <v>2</v>
      </c>
      <c r="Q2038">
        <v>0</v>
      </c>
      <c r="R2038" s="7" t="s">
        <v>3480</v>
      </c>
      <c r="S2038" t="s">
        <v>3574</v>
      </c>
    </row>
    <row r="2039" spans="1:19" hidden="1" x14ac:dyDescent="0.15">
      <c r="A2039" s="1">
        <v>43294</v>
      </c>
      <c r="B2039" t="s">
        <v>10</v>
      </c>
      <c r="C2039" t="s">
        <v>389</v>
      </c>
      <c r="D2039" t="s">
        <v>390</v>
      </c>
      <c r="E2039">
        <v>1</v>
      </c>
      <c r="F2039" t="s">
        <v>38</v>
      </c>
      <c r="G2039" t="s">
        <v>3178</v>
      </c>
      <c r="H2039" t="s">
        <v>2326</v>
      </c>
      <c r="I2039" t="s">
        <v>391</v>
      </c>
      <c r="J2039" t="s">
        <v>6</v>
      </c>
      <c r="K2039">
        <v>1</v>
      </c>
      <c r="L2039" t="s">
        <v>7</v>
      </c>
      <c r="M2039" t="s">
        <v>8</v>
      </c>
      <c r="N2039" t="s">
        <v>9</v>
      </c>
      <c r="O2039" t="s">
        <v>3421</v>
      </c>
      <c r="P2039">
        <v>2</v>
      </c>
      <c r="Q2039">
        <v>0</v>
      </c>
      <c r="R2039" s="7" t="s">
        <v>3480</v>
      </c>
      <c r="S2039" t="s">
        <v>3574</v>
      </c>
    </row>
    <row r="2040" spans="1:19" hidden="1" x14ac:dyDescent="0.15">
      <c r="A2040" s="1">
        <v>43294</v>
      </c>
      <c r="B2040" t="s">
        <v>10</v>
      </c>
      <c r="C2040" t="s">
        <v>1299</v>
      </c>
      <c r="D2040" t="s">
        <v>1300</v>
      </c>
      <c r="E2040">
        <v>1</v>
      </c>
      <c r="F2040" t="s">
        <v>38</v>
      </c>
      <c r="G2040" t="s">
        <v>3178</v>
      </c>
      <c r="H2040" t="s">
        <v>2327</v>
      </c>
      <c r="I2040" t="s">
        <v>40</v>
      </c>
      <c r="J2040" t="s">
        <v>184</v>
      </c>
      <c r="K2040">
        <v>1</v>
      </c>
      <c r="L2040" t="s">
        <v>41</v>
      </c>
      <c r="M2040" t="s">
        <v>8</v>
      </c>
      <c r="N2040" t="s">
        <v>42</v>
      </c>
      <c r="O2040" t="s">
        <v>3422</v>
      </c>
      <c r="P2040">
        <v>1</v>
      </c>
      <c r="Q2040">
        <v>0</v>
      </c>
    </row>
    <row r="2041" spans="1:19" hidden="1" x14ac:dyDescent="0.15">
      <c r="A2041" s="1">
        <v>43294</v>
      </c>
      <c r="B2041" t="s">
        <v>10</v>
      </c>
      <c r="C2041" t="s">
        <v>1299</v>
      </c>
      <c r="D2041" t="s">
        <v>1300</v>
      </c>
      <c r="E2041">
        <v>1</v>
      </c>
      <c r="F2041" t="s">
        <v>38</v>
      </c>
      <c r="G2041" t="s">
        <v>3178</v>
      </c>
      <c r="H2041" t="s">
        <v>2328</v>
      </c>
      <c r="I2041" t="s">
        <v>40</v>
      </c>
      <c r="J2041" t="s">
        <v>184</v>
      </c>
      <c r="K2041">
        <v>1</v>
      </c>
      <c r="L2041" t="s">
        <v>41</v>
      </c>
      <c r="M2041" t="s">
        <v>8</v>
      </c>
      <c r="N2041" t="s">
        <v>42</v>
      </c>
      <c r="O2041" t="s">
        <v>3422</v>
      </c>
      <c r="P2041">
        <v>1</v>
      </c>
      <c r="Q2041">
        <v>0</v>
      </c>
    </row>
    <row r="2042" spans="1:19" hidden="1" x14ac:dyDescent="0.15">
      <c r="A2042" s="1">
        <v>43294</v>
      </c>
      <c r="B2042" t="s">
        <v>80</v>
      </c>
      <c r="C2042" s="5" t="s">
        <v>3506</v>
      </c>
      <c r="D2042" t="s">
        <v>12</v>
      </c>
      <c r="E2042">
        <v>1</v>
      </c>
      <c r="F2042" t="s">
        <v>13</v>
      </c>
      <c r="G2042" t="s">
        <v>3165</v>
      </c>
      <c r="H2042" t="s">
        <v>3510</v>
      </c>
      <c r="I2042" s="5" t="s">
        <v>3509</v>
      </c>
      <c r="J2042" t="s">
        <v>6</v>
      </c>
      <c r="K2042">
        <v>1</v>
      </c>
      <c r="L2042" t="s">
        <v>7</v>
      </c>
      <c r="M2042" s="5" t="s">
        <v>3511</v>
      </c>
      <c r="N2042" s="5" t="s">
        <v>3507</v>
      </c>
      <c r="O2042" t="s">
        <v>3422</v>
      </c>
      <c r="P2042">
        <v>2</v>
      </c>
      <c r="Q2042" s="5">
        <v>1</v>
      </c>
      <c r="R2042" t="s">
        <v>3557</v>
      </c>
    </row>
    <row r="2043" spans="1:19" hidden="1" x14ac:dyDescent="0.15">
      <c r="A2043" s="1">
        <v>43294</v>
      </c>
      <c r="B2043" t="s">
        <v>80</v>
      </c>
      <c r="C2043" t="s">
        <v>2297</v>
      </c>
      <c r="D2043" t="s">
        <v>12</v>
      </c>
      <c r="E2043">
        <v>1</v>
      </c>
      <c r="F2043" t="s">
        <v>13</v>
      </c>
      <c r="G2043" t="s">
        <v>3165</v>
      </c>
      <c r="H2043" t="s">
        <v>2329</v>
      </c>
      <c r="I2043" t="s">
        <v>2300</v>
      </c>
      <c r="J2043" t="s">
        <v>6</v>
      </c>
      <c r="K2043">
        <v>2</v>
      </c>
      <c r="L2043" t="s">
        <v>7</v>
      </c>
      <c r="M2043" t="s">
        <v>2330</v>
      </c>
      <c r="N2043" t="s">
        <v>20</v>
      </c>
      <c r="O2043" t="s">
        <v>3422</v>
      </c>
      <c r="P2043">
        <v>2</v>
      </c>
      <c r="Q2043">
        <v>1</v>
      </c>
      <c r="R2043" t="s">
        <v>3557</v>
      </c>
    </row>
    <row r="2044" spans="1:19" hidden="1" x14ac:dyDescent="0.15">
      <c r="A2044" s="1">
        <v>43295</v>
      </c>
      <c r="B2044" t="s">
        <v>10</v>
      </c>
      <c r="C2044" t="s">
        <v>1122</v>
      </c>
      <c r="D2044" t="s">
        <v>514</v>
      </c>
      <c r="E2044">
        <v>1</v>
      </c>
      <c r="F2044" t="s">
        <v>44</v>
      </c>
      <c r="G2044" t="s">
        <v>3197</v>
      </c>
      <c r="H2044" t="s">
        <v>2331</v>
      </c>
      <c r="I2044" t="s">
        <v>1123</v>
      </c>
      <c r="J2044" t="s">
        <v>6</v>
      </c>
      <c r="K2044">
        <v>4</v>
      </c>
      <c r="L2044" t="s">
        <v>7</v>
      </c>
      <c r="M2044" t="s">
        <v>8</v>
      </c>
      <c r="N2044" t="s">
        <v>9</v>
      </c>
      <c r="O2044" t="s">
        <v>3422</v>
      </c>
      <c r="P2044">
        <v>2</v>
      </c>
      <c r="Q2044" s="5">
        <v>1</v>
      </c>
      <c r="R2044" t="s">
        <v>3557</v>
      </c>
    </row>
    <row r="2045" spans="1:19" hidden="1" x14ac:dyDescent="0.15">
      <c r="A2045" s="1">
        <v>43295</v>
      </c>
      <c r="B2045" t="s">
        <v>10</v>
      </c>
      <c r="C2045" t="s">
        <v>132</v>
      </c>
      <c r="D2045" t="s">
        <v>411</v>
      </c>
      <c r="E2045">
        <v>1</v>
      </c>
      <c r="F2045" t="s">
        <v>44</v>
      </c>
      <c r="G2045" t="s">
        <v>3197</v>
      </c>
      <c r="H2045" t="s">
        <v>2331</v>
      </c>
      <c r="I2045" t="s">
        <v>135</v>
      </c>
      <c r="J2045" t="s">
        <v>6</v>
      </c>
      <c r="K2045">
        <v>2</v>
      </c>
      <c r="L2045" t="s">
        <v>7</v>
      </c>
      <c r="M2045" t="s">
        <v>8</v>
      </c>
      <c r="N2045" t="s">
        <v>20</v>
      </c>
      <c r="O2045" t="s">
        <v>3422</v>
      </c>
      <c r="P2045">
        <v>2</v>
      </c>
      <c r="Q2045">
        <v>1</v>
      </c>
      <c r="R2045" t="s">
        <v>3557</v>
      </c>
    </row>
    <row r="2046" spans="1:19" hidden="1" x14ac:dyDescent="0.15">
      <c r="A2046" s="1">
        <v>43295</v>
      </c>
      <c r="B2046" t="s">
        <v>10</v>
      </c>
      <c r="C2046" t="s">
        <v>106</v>
      </c>
      <c r="D2046" t="s">
        <v>107</v>
      </c>
      <c r="E2046">
        <v>1</v>
      </c>
      <c r="F2046" t="s">
        <v>44</v>
      </c>
      <c r="G2046" t="s">
        <v>3197</v>
      </c>
      <c r="H2046" t="s">
        <v>2331</v>
      </c>
      <c r="I2046" t="s">
        <v>108</v>
      </c>
      <c r="J2046" t="s">
        <v>6</v>
      </c>
      <c r="K2046">
        <v>1</v>
      </c>
      <c r="L2046" t="s">
        <v>7</v>
      </c>
      <c r="M2046" t="s">
        <v>8</v>
      </c>
      <c r="N2046" t="s">
        <v>109</v>
      </c>
      <c r="O2046" t="s">
        <v>3422</v>
      </c>
      <c r="P2046">
        <v>2</v>
      </c>
      <c r="Q2046" s="5">
        <v>1</v>
      </c>
      <c r="R2046" t="s">
        <v>3557</v>
      </c>
    </row>
    <row r="2047" spans="1:19" hidden="1" x14ac:dyDescent="0.15">
      <c r="A2047" s="1">
        <v>43295</v>
      </c>
      <c r="B2047" t="s">
        <v>10</v>
      </c>
      <c r="C2047" t="s">
        <v>1071</v>
      </c>
      <c r="D2047" t="s">
        <v>12</v>
      </c>
      <c r="E2047">
        <v>1</v>
      </c>
      <c r="F2047" t="s">
        <v>44</v>
      </c>
      <c r="G2047" t="s">
        <v>3197</v>
      </c>
      <c r="H2047" t="s">
        <v>2331</v>
      </c>
      <c r="I2047" t="s">
        <v>1073</v>
      </c>
      <c r="J2047" t="s">
        <v>6</v>
      </c>
      <c r="K2047">
        <v>3</v>
      </c>
      <c r="L2047" t="s">
        <v>7</v>
      </c>
      <c r="M2047" t="s">
        <v>8</v>
      </c>
      <c r="N2047" t="s">
        <v>9</v>
      </c>
      <c r="O2047" t="s">
        <v>3422</v>
      </c>
      <c r="P2047">
        <v>2</v>
      </c>
      <c r="Q2047" s="5">
        <v>1</v>
      </c>
      <c r="R2047" t="s">
        <v>3557</v>
      </c>
    </row>
    <row r="2048" spans="1:19" hidden="1" x14ac:dyDescent="0.15">
      <c r="A2048" s="1">
        <v>43297</v>
      </c>
      <c r="B2048" t="s">
        <v>50</v>
      </c>
      <c r="C2048" t="s">
        <v>2332</v>
      </c>
      <c r="D2048" t="s">
        <v>57</v>
      </c>
      <c r="E2048">
        <v>1</v>
      </c>
      <c r="F2048" t="s">
        <v>44</v>
      </c>
      <c r="G2048" t="s">
        <v>3197</v>
      </c>
      <c r="H2048" t="s">
        <v>2333</v>
      </c>
      <c r="I2048" t="s">
        <v>2334</v>
      </c>
      <c r="J2048" t="s">
        <v>6</v>
      </c>
      <c r="K2048">
        <v>3</v>
      </c>
      <c r="L2048" t="s">
        <v>7</v>
      </c>
      <c r="M2048" t="s">
        <v>8</v>
      </c>
      <c r="N2048" t="s">
        <v>9</v>
      </c>
      <c r="O2048" t="s">
        <v>3421</v>
      </c>
      <c r="P2048">
        <v>2</v>
      </c>
      <c r="Q2048">
        <v>0</v>
      </c>
      <c r="R2048" s="7" t="s">
        <v>3480</v>
      </c>
      <c r="S2048" t="s">
        <v>3574</v>
      </c>
    </row>
    <row r="2049" spans="1:19" hidden="1" x14ac:dyDescent="0.15">
      <c r="A2049" s="1">
        <v>43297</v>
      </c>
      <c r="B2049" t="s">
        <v>50</v>
      </c>
      <c r="C2049" t="s">
        <v>2335</v>
      </c>
      <c r="D2049" t="s">
        <v>401</v>
      </c>
      <c r="E2049">
        <v>1</v>
      </c>
      <c r="F2049" t="s">
        <v>44</v>
      </c>
      <c r="G2049" t="s">
        <v>3197</v>
      </c>
      <c r="H2049" t="s">
        <v>2333</v>
      </c>
      <c r="I2049" t="s">
        <v>2336</v>
      </c>
      <c r="J2049" t="s">
        <v>6</v>
      </c>
      <c r="K2049">
        <v>2</v>
      </c>
      <c r="L2049" t="s">
        <v>3692</v>
      </c>
      <c r="M2049" t="s">
        <v>8</v>
      </c>
      <c r="N2049" t="s">
        <v>219</v>
      </c>
      <c r="O2049" t="s">
        <v>3421</v>
      </c>
      <c r="P2049">
        <v>2</v>
      </c>
      <c r="Q2049">
        <v>0</v>
      </c>
      <c r="R2049" s="7" t="s">
        <v>3647</v>
      </c>
      <c r="S2049" t="s">
        <v>3574</v>
      </c>
    </row>
    <row r="2050" spans="1:19" hidden="1" x14ac:dyDescent="0.15">
      <c r="A2050" s="1">
        <v>43297</v>
      </c>
      <c r="B2050" t="s">
        <v>50</v>
      </c>
      <c r="C2050" t="s">
        <v>2337</v>
      </c>
      <c r="D2050" t="s">
        <v>721</v>
      </c>
      <c r="E2050">
        <v>1</v>
      </c>
      <c r="F2050" t="s">
        <v>44</v>
      </c>
      <c r="G2050" t="s">
        <v>3197</v>
      </c>
      <c r="H2050" t="s">
        <v>2333</v>
      </c>
      <c r="I2050" t="s">
        <v>2338</v>
      </c>
      <c r="J2050" t="s">
        <v>6</v>
      </c>
      <c r="K2050">
        <v>1</v>
      </c>
      <c r="L2050" t="s">
        <v>7</v>
      </c>
      <c r="M2050" t="s">
        <v>8</v>
      </c>
      <c r="N2050" t="s">
        <v>9</v>
      </c>
      <c r="O2050" t="s">
        <v>3421</v>
      </c>
      <c r="P2050">
        <v>2</v>
      </c>
      <c r="Q2050">
        <v>0</v>
      </c>
      <c r="R2050" s="7" t="s">
        <v>3480</v>
      </c>
      <c r="S2050" t="s">
        <v>3574</v>
      </c>
    </row>
    <row r="2051" spans="1:19" hidden="1" x14ac:dyDescent="0.15">
      <c r="A2051" s="1">
        <v>43297</v>
      </c>
      <c r="B2051" t="s">
        <v>0</v>
      </c>
      <c r="C2051" t="s">
        <v>2339</v>
      </c>
      <c r="D2051" t="s">
        <v>481</v>
      </c>
      <c r="E2051">
        <v>1</v>
      </c>
      <c r="F2051" t="s">
        <v>3</v>
      </c>
      <c r="G2051" t="s">
        <v>3305</v>
      </c>
      <c r="H2051" t="s">
        <v>2340</v>
      </c>
      <c r="I2051" t="s">
        <v>2341</v>
      </c>
      <c r="J2051" t="s">
        <v>113</v>
      </c>
      <c r="K2051">
        <v>1</v>
      </c>
      <c r="L2051" t="s">
        <v>41</v>
      </c>
      <c r="M2051" t="s">
        <v>8</v>
      </c>
      <c r="N2051" t="s">
        <v>20</v>
      </c>
      <c r="O2051" t="s">
        <v>3422</v>
      </c>
      <c r="P2051">
        <v>1</v>
      </c>
      <c r="Q2051">
        <v>0</v>
      </c>
    </row>
    <row r="2052" spans="1:19" hidden="1" x14ac:dyDescent="0.15">
      <c r="A2052" s="1">
        <v>43297</v>
      </c>
      <c r="B2052" t="s">
        <v>80</v>
      </c>
      <c r="C2052" t="s">
        <v>1515</v>
      </c>
      <c r="D2052" t="s">
        <v>212</v>
      </c>
      <c r="E2052">
        <v>10</v>
      </c>
      <c r="F2052" t="s">
        <v>13</v>
      </c>
      <c r="G2052" t="s">
        <v>3165</v>
      </c>
      <c r="H2052" t="s">
        <v>2342</v>
      </c>
      <c r="I2052" t="s">
        <v>460</v>
      </c>
      <c r="J2052" t="s">
        <v>6</v>
      </c>
      <c r="K2052">
        <v>1</v>
      </c>
      <c r="L2052" t="s">
        <v>7</v>
      </c>
      <c r="M2052" t="s">
        <v>8</v>
      </c>
      <c r="N2052" t="s">
        <v>154</v>
      </c>
      <c r="O2052" t="s">
        <v>3422</v>
      </c>
      <c r="P2052">
        <v>2</v>
      </c>
      <c r="Q2052" s="5">
        <v>1</v>
      </c>
      <c r="R2052" t="s">
        <v>3557</v>
      </c>
    </row>
    <row r="2053" spans="1:19" hidden="1" x14ac:dyDescent="0.15">
      <c r="A2053" s="1">
        <v>43297</v>
      </c>
      <c r="B2053" t="s">
        <v>80</v>
      </c>
      <c r="C2053" t="s">
        <v>1515</v>
      </c>
      <c r="D2053" t="s">
        <v>212</v>
      </c>
      <c r="E2053">
        <v>10</v>
      </c>
      <c r="F2053" t="s">
        <v>13</v>
      </c>
      <c r="G2053" t="s">
        <v>3165</v>
      </c>
      <c r="H2053" t="s">
        <v>2342</v>
      </c>
      <c r="I2053" t="s">
        <v>460</v>
      </c>
      <c r="J2053" t="s">
        <v>6</v>
      </c>
      <c r="K2053">
        <v>2</v>
      </c>
      <c r="L2053" t="s">
        <v>7</v>
      </c>
      <c r="M2053" t="s">
        <v>8</v>
      </c>
      <c r="N2053" t="s">
        <v>154</v>
      </c>
      <c r="O2053" t="s">
        <v>3422</v>
      </c>
      <c r="P2053">
        <v>2</v>
      </c>
      <c r="Q2053" s="5">
        <v>1</v>
      </c>
      <c r="R2053" t="s">
        <v>3557</v>
      </c>
    </row>
    <row r="2054" spans="1:19" hidden="1" x14ac:dyDescent="0.15">
      <c r="A2054" s="1">
        <v>43297</v>
      </c>
      <c r="B2054" t="s">
        <v>80</v>
      </c>
      <c r="C2054" t="s">
        <v>1515</v>
      </c>
      <c r="D2054" t="s">
        <v>212</v>
      </c>
      <c r="E2054">
        <v>1</v>
      </c>
      <c r="F2054" t="s">
        <v>13</v>
      </c>
      <c r="G2054" t="s">
        <v>3165</v>
      </c>
      <c r="H2054" t="s">
        <v>2342</v>
      </c>
      <c r="I2054" t="s">
        <v>460</v>
      </c>
      <c r="J2054" t="s">
        <v>6</v>
      </c>
      <c r="K2054">
        <v>3</v>
      </c>
      <c r="L2054" t="s">
        <v>7</v>
      </c>
      <c r="M2054" t="s">
        <v>8</v>
      </c>
      <c r="N2054" t="s">
        <v>154</v>
      </c>
      <c r="O2054" t="s">
        <v>3422</v>
      </c>
      <c r="P2054">
        <v>2</v>
      </c>
      <c r="Q2054" s="5">
        <v>1</v>
      </c>
      <c r="R2054" t="s">
        <v>3557</v>
      </c>
    </row>
    <row r="2055" spans="1:19" hidden="1" x14ac:dyDescent="0.15">
      <c r="A2055" s="1">
        <v>43297</v>
      </c>
      <c r="B2055" t="s">
        <v>80</v>
      </c>
      <c r="C2055" t="s">
        <v>1515</v>
      </c>
      <c r="D2055" t="s">
        <v>212</v>
      </c>
      <c r="E2055">
        <v>10</v>
      </c>
      <c r="F2055" t="s">
        <v>13</v>
      </c>
      <c r="G2055" t="s">
        <v>3165</v>
      </c>
      <c r="H2055" t="s">
        <v>2342</v>
      </c>
      <c r="I2055" t="s">
        <v>460</v>
      </c>
      <c r="J2055" t="s">
        <v>6</v>
      </c>
      <c r="K2055">
        <v>4</v>
      </c>
      <c r="L2055" t="s">
        <v>7</v>
      </c>
      <c r="M2055" t="s">
        <v>8</v>
      </c>
      <c r="N2055" t="s">
        <v>154</v>
      </c>
      <c r="O2055" t="s">
        <v>3422</v>
      </c>
      <c r="P2055">
        <v>2</v>
      </c>
      <c r="Q2055" s="5">
        <v>1</v>
      </c>
      <c r="R2055" t="s">
        <v>3557</v>
      </c>
    </row>
    <row r="2056" spans="1:19" hidden="1" x14ac:dyDescent="0.15">
      <c r="A2056" s="1">
        <v>43297</v>
      </c>
      <c r="B2056" t="s">
        <v>80</v>
      </c>
      <c r="C2056" t="s">
        <v>1515</v>
      </c>
      <c r="D2056" t="s">
        <v>212</v>
      </c>
      <c r="E2056">
        <v>10</v>
      </c>
      <c r="F2056" t="s">
        <v>13</v>
      </c>
      <c r="G2056" t="s">
        <v>3165</v>
      </c>
      <c r="H2056" t="s">
        <v>2342</v>
      </c>
      <c r="I2056" t="s">
        <v>460</v>
      </c>
      <c r="J2056" t="s">
        <v>6</v>
      </c>
      <c r="K2056">
        <v>5</v>
      </c>
      <c r="L2056" t="s">
        <v>7</v>
      </c>
      <c r="M2056" t="s">
        <v>8</v>
      </c>
      <c r="N2056" t="s">
        <v>154</v>
      </c>
      <c r="O2056" t="s">
        <v>3422</v>
      </c>
      <c r="P2056">
        <v>2</v>
      </c>
      <c r="Q2056" s="5">
        <v>1</v>
      </c>
      <c r="R2056" t="s">
        <v>3557</v>
      </c>
    </row>
    <row r="2057" spans="1:19" hidden="1" x14ac:dyDescent="0.15">
      <c r="A2057" s="1">
        <v>43297</v>
      </c>
      <c r="B2057" t="s">
        <v>80</v>
      </c>
      <c r="C2057" t="s">
        <v>1515</v>
      </c>
      <c r="D2057" t="s">
        <v>212</v>
      </c>
      <c r="E2057">
        <v>10</v>
      </c>
      <c r="F2057" t="s">
        <v>13</v>
      </c>
      <c r="G2057" t="s">
        <v>3165</v>
      </c>
      <c r="H2057" t="s">
        <v>2342</v>
      </c>
      <c r="I2057" t="s">
        <v>460</v>
      </c>
      <c r="J2057" t="s">
        <v>6</v>
      </c>
      <c r="K2057">
        <v>6</v>
      </c>
      <c r="L2057" t="s">
        <v>7</v>
      </c>
      <c r="M2057" t="s">
        <v>8</v>
      </c>
      <c r="N2057" t="s">
        <v>154</v>
      </c>
      <c r="O2057" t="s">
        <v>3422</v>
      </c>
      <c r="P2057">
        <v>2</v>
      </c>
      <c r="Q2057" s="5">
        <v>1</v>
      </c>
      <c r="R2057" t="s">
        <v>3557</v>
      </c>
    </row>
    <row r="2058" spans="1:19" hidden="1" x14ac:dyDescent="0.15">
      <c r="A2058" s="1">
        <v>43297</v>
      </c>
      <c r="B2058" t="s">
        <v>80</v>
      </c>
      <c r="C2058" t="s">
        <v>1515</v>
      </c>
      <c r="D2058" t="s">
        <v>212</v>
      </c>
      <c r="E2058">
        <v>10</v>
      </c>
      <c r="F2058" t="s">
        <v>13</v>
      </c>
      <c r="G2058" t="s">
        <v>3165</v>
      </c>
      <c r="H2058" t="s">
        <v>2342</v>
      </c>
      <c r="I2058" t="s">
        <v>460</v>
      </c>
      <c r="J2058" t="s">
        <v>6</v>
      </c>
      <c r="K2058">
        <v>7</v>
      </c>
      <c r="L2058" t="s">
        <v>7</v>
      </c>
      <c r="M2058" t="s">
        <v>8</v>
      </c>
      <c r="N2058" t="s">
        <v>154</v>
      </c>
      <c r="O2058" t="s">
        <v>3422</v>
      </c>
      <c r="P2058">
        <v>2</v>
      </c>
      <c r="Q2058" s="5">
        <v>1</v>
      </c>
      <c r="R2058" t="s">
        <v>3557</v>
      </c>
    </row>
    <row r="2059" spans="1:19" hidden="1" x14ac:dyDescent="0.15">
      <c r="A2059" s="1">
        <v>43297</v>
      </c>
      <c r="B2059" t="s">
        <v>80</v>
      </c>
      <c r="C2059" t="s">
        <v>1515</v>
      </c>
      <c r="D2059" t="s">
        <v>212</v>
      </c>
      <c r="E2059">
        <v>10</v>
      </c>
      <c r="F2059" t="s">
        <v>13</v>
      </c>
      <c r="G2059" t="s">
        <v>3165</v>
      </c>
      <c r="H2059" t="s">
        <v>2342</v>
      </c>
      <c r="I2059" t="s">
        <v>460</v>
      </c>
      <c r="J2059" t="s">
        <v>6</v>
      </c>
      <c r="K2059">
        <v>8</v>
      </c>
      <c r="L2059" t="s">
        <v>7</v>
      </c>
      <c r="M2059" t="s">
        <v>8</v>
      </c>
      <c r="N2059" t="s">
        <v>154</v>
      </c>
      <c r="O2059" t="s">
        <v>3422</v>
      </c>
      <c r="P2059">
        <v>2</v>
      </c>
      <c r="Q2059" s="5">
        <v>1</v>
      </c>
      <c r="R2059" t="s">
        <v>3557</v>
      </c>
    </row>
    <row r="2060" spans="1:19" hidden="1" x14ac:dyDescent="0.15">
      <c r="A2060" s="1">
        <v>43297</v>
      </c>
      <c r="B2060" t="s">
        <v>80</v>
      </c>
      <c r="C2060" t="s">
        <v>1515</v>
      </c>
      <c r="D2060" t="s">
        <v>212</v>
      </c>
      <c r="E2060">
        <v>10</v>
      </c>
      <c r="F2060" t="s">
        <v>13</v>
      </c>
      <c r="G2060" t="s">
        <v>3165</v>
      </c>
      <c r="H2060" t="s">
        <v>2342</v>
      </c>
      <c r="I2060" t="s">
        <v>460</v>
      </c>
      <c r="J2060" t="s">
        <v>6</v>
      </c>
      <c r="K2060">
        <v>9</v>
      </c>
      <c r="L2060" t="s">
        <v>7</v>
      </c>
      <c r="M2060" t="s">
        <v>8</v>
      </c>
      <c r="N2060" t="s">
        <v>154</v>
      </c>
      <c r="O2060" t="s">
        <v>3422</v>
      </c>
      <c r="P2060">
        <v>2</v>
      </c>
      <c r="Q2060" s="5">
        <v>1</v>
      </c>
      <c r="R2060" t="s">
        <v>3557</v>
      </c>
    </row>
    <row r="2061" spans="1:19" hidden="1" x14ac:dyDescent="0.15">
      <c r="A2061" s="1">
        <v>43297</v>
      </c>
      <c r="B2061" t="s">
        <v>80</v>
      </c>
      <c r="C2061" t="s">
        <v>1515</v>
      </c>
      <c r="D2061" t="s">
        <v>212</v>
      </c>
      <c r="E2061">
        <v>10</v>
      </c>
      <c r="F2061" t="s">
        <v>13</v>
      </c>
      <c r="G2061" t="s">
        <v>3165</v>
      </c>
      <c r="H2061" t="s">
        <v>2342</v>
      </c>
      <c r="I2061" t="s">
        <v>460</v>
      </c>
      <c r="J2061" t="s">
        <v>6</v>
      </c>
      <c r="K2061">
        <v>10</v>
      </c>
      <c r="L2061" t="s">
        <v>7</v>
      </c>
      <c r="M2061" t="s">
        <v>8</v>
      </c>
      <c r="N2061" t="s">
        <v>154</v>
      </c>
      <c r="O2061" t="s">
        <v>3422</v>
      </c>
      <c r="P2061">
        <v>2</v>
      </c>
      <c r="Q2061" s="5">
        <v>1</v>
      </c>
      <c r="R2061" t="s">
        <v>3557</v>
      </c>
    </row>
    <row r="2062" spans="1:19" hidden="1" x14ac:dyDescent="0.15">
      <c r="A2062" s="1">
        <v>43297</v>
      </c>
      <c r="B2062" t="s">
        <v>80</v>
      </c>
      <c r="C2062" t="s">
        <v>1515</v>
      </c>
      <c r="D2062" t="s">
        <v>212</v>
      </c>
      <c r="E2062">
        <v>10</v>
      </c>
      <c r="F2062" t="s">
        <v>13</v>
      </c>
      <c r="G2062" t="s">
        <v>3165</v>
      </c>
      <c r="H2062" t="s">
        <v>2342</v>
      </c>
      <c r="I2062" t="s">
        <v>460</v>
      </c>
      <c r="J2062" t="s">
        <v>6</v>
      </c>
      <c r="K2062">
        <v>11</v>
      </c>
      <c r="L2062" t="s">
        <v>7</v>
      </c>
      <c r="M2062" t="s">
        <v>8</v>
      </c>
      <c r="N2062" t="s">
        <v>154</v>
      </c>
      <c r="O2062" t="s">
        <v>3422</v>
      </c>
      <c r="P2062">
        <v>2</v>
      </c>
      <c r="Q2062" s="5">
        <v>1</v>
      </c>
      <c r="R2062" t="s">
        <v>3557</v>
      </c>
    </row>
    <row r="2063" spans="1:19" hidden="1" x14ac:dyDescent="0.15">
      <c r="A2063" s="1">
        <v>43297</v>
      </c>
      <c r="B2063" t="s">
        <v>80</v>
      </c>
      <c r="C2063" t="s">
        <v>1515</v>
      </c>
      <c r="D2063" t="s">
        <v>212</v>
      </c>
      <c r="E2063">
        <v>10</v>
      </c>
      <c r="F2063" t="s">
        <v>13</v>
      </c>
      <c r="G2063" t="s">
        <v>3165</v>
      </c>
      <c r="H2063" t="s">
        <v>2342</v>
      </c>
      <c r="I2063" t="s">
        <v>460</v>
      </c>
      <c r="J2063" t="s">
        <v>6</v>
      </c>
      <c r="K2063">
        <v>12</v>
      </c>
      <c r="L2063" t="s">
        <v>7</v>
      </c>
      <c r="M2063" t="s">
        <v>8</v>
      </c>
      <c r="N2063" t="s">
        <v>154</v>
      </c>
      <c r="O2063" t="s">
        <v>3422</v>
      </c>
      <c r="P2063">
        <v>2</v>
      </c>
      <c r="Q2063" s="5">
        <v>1</v>
      </c>
      <c r="R2063" t="s">
        <v>3557</v>
      </c>
    </row>
    <row r="2064" spans="1:19" hidden="1" x14ac:dyDescent="0.15">
      <c r="A2064" s="1">
        <v>43297</v>
      </c>
      <c r="B2064" t="s">
        <v>80</v>
      </c>
      <c r="C2064" t="s">
        <v>1515</v>
      </c>
      <c r="D2064" t="s">
        <v>212</v>
      </c>
      <c r="E2064">
        <v>10</v>
      </c>
      <c r="F2064" t="s">
        <v>13</v>
      </c>
      <c r="G2064" t="s">
        <v>3165</v>
      </c>
      <c r="H2064" t="s">
        <v>2342</v>
      </c>
      <c r="I2064" t="s">
        <v>460</v>
      </c>
      <c r="J2064" t="s">
        <v>6</v>
      </c>
      <c r="K2064">
        <v>13</v>
      </c>
      <c r="L2064" t="s">
        <v>7</v>
      </c>
      <c r="M2064" t="s">
        <v>8</v>
      </c>
      <c r="N2064" t="s">
        <v>154</v>
      </c>
      <c r="O2064" t="s">
        <v>3422</v>
      </c>
      <c r="P2064">
        <v>2</v>
      </c>
      <c r="Q2064" s="5">
        <v>1</v>
      </c>
      <c r="R2064" t="s">
        <v>3557</v>
      </c>
    </row>
    <row r="2065" spans="1:18" hidden="1" x14ac:dyDescent="0.15">
      <c r="A2065" s="1">
        <v>43297</v>
      </c>
      <c r="B2065" t="s">
        <v>80</v>
      </c>
      <c r="C2065" t="s">
        <v>1515</v>
      </c>
      <c r="D2065" t="s">
        <v>212</v>
      </c>
      <c r="E2065">
        <v>10</v>
      </c>
      <c r="F2065" t="s">
        <v>13</v>
      </c>
      <c r="G2065" t="s">
        <v>3165</v>
      </c>
      <c r="H2065" t="s">
        <v>2342</v>
      </c>
      <c r="I2065" t="s">
        <v>460</v>
      </c>
      <c r="J2065" t="s">
        <v>6</v>
      </c>
      <c r="K2065">
        <v>14</v>
      </c>
      <c r="L2065" t="s">
        <v>7</v>
      </c>
      <c r="M2065" t="s">
        <v>8</v>
      </c>
      <c r="N2065" t="s">
        <v>154</v>
      </c>
      <c r="O2065" t="s">
        <v>3422</v>
      </c>
      <c r="P2065">
        <v>2</v>
      </c>
      <c r="Q2065" s="5">
        <v>1</v>
      </c>
      <c r="R2065" t="s">
        <v>3557</v>
      </c>
    </row>
    <row r="2066" spans="1:18" hidden="1" x14ac:dyDescent="0.15">
      <c r="A2066" s="1">
        <v>43297</v>
      </c>
      <c r="B2066" t="s">
        <v>80</v>
      </c>
      <c r="C2066" t="s">
        <v>1515</v>
      </c>
      <c r="D2066" t="s">
        <v>212</v>
      </c>
      <c r="E2066">
        <v>10</v>
      </c>
      <c r="F2066" t="s">
        <v>13</v>
      </c>
      <c r="G2066" t="s">
        <v>3165</v>
      </c>
      <c r="H2066" t="s">
        <v>2342</v>
      </c>
      <c r="I2066" t="s">
        <v>460</v>
      </c>
      <c r="J2066" t="s">
        <v>6</v>
      </c>
      <c r="K2066">
        <v>15</v>
      </c>
      <c r="L2066" t="s">
        <v>7</v>
      </c>
      <c r="M2066" t="s">
        <v>8</v>
      </c>
      <c r="N2066" t="s">
        <v>154</v>
      </c>
      <c r="O2066" t="s">
        <v>3422</v>
      </c>
      <c r="P2066">
        <v>2</v>
      </c>
      <c r="Q2066" s="5">
        <v>1</v>
      </c>
      <c r="R2066" t="s">
        <v>3557</v>
      </c>
    </row>
    <row r="2067" spans="1:18" hidden="1" x14ac:dyDescent="0.15">
      <c r="A2067" s="1">
        <v>43297</v>
      </c>
      <c r="B2067" t="s">
        <v>80</v>
      </c>
      <c r="C2067" t="s">
        <v>1515</v>
      </c>
      <c r="D2067" t="s">
        <v>212</v>
      </c>
      <c r="E2067">
        <v>10</v>
      </c>
      <c r="F2067" t="s">
        <v>13</v>
      </c>
      <c r="G2067" t="s">
        <v>3165</v>
      </c>
      <c r="H2067" t="s">
        <v>2342</v>
      </c>
      <c r="I2067" t="s">
        <v>460</v>
      </c>
      <c r="J2067" t="s">
        <v>6</v>
      </c>
      <c r="K2067">
        <v>16</v>
      </c>
      <c r="L2067" t="s">
        <v>7</v>
      </c>
      <c r="M2067" t="s">
        <v>8</v>
      </c>
      <c r="N2067" t="s">
        <v>154</v>
      </c>
      <c r="O2067" t="s">
        <v>3422</v>
      </c>
      <c r="P2067">
        <v>2</v>
      </c>
      <c r="Q2067" s="5">
        <v>1</v>
      </c>
      <c r="R2067" t="s">
        <v>3557</v>
      </c>
    </row>
    <row r="2068" spans="1:18" hidden="1" x14ac:dyDescent="0.15">
      <c r="A2068" s="1">
        <v>43297</v>
      </c>
      <c r="B2068" t="s">
        <v>80</v>
      </c>
      <c r="C2068" t="s">
        <v>1515</v>
      </c>
      <c r="D2068" t="s">
        <v>212</v>
      </c>
      <c r="E2068">
        <v>10</v>
      </c>
      <c r="F2068" t="s">
        <v>13</v>
      </c>
      <c r="G2068" t="s">
        <v>3165</v>
      </c>
      <c r="H2068" t="s">
        <v>2342</v>
      </c>
      <c r="I2068" t="s">
        <v>460</v>
      </c>
      <c r="J2068" t="s">
        <v>6</v>
      </c>
      <c r="K2068">
        <v>17</v>
      </c>
      <c r="L2068" t="s">
        <v>7</v>
      </c>
      <c r="M2068" t="s">
        <v>8</v>
      </c>
      <c r="N2068" t="s">
        <v>154</v>
      </c>
      <c r="O2068" t="s">
        <v>3422</v>
      </c>
      <c r="P2068">
        <v>2</v>
      </c>
      <c r="Q2068" s="5">
        <v>1</v>
      </c>
      <c r="R2068" t="s">
        <v>3557</v>
      </c>
    </row>
    <row r="2069" spans="1:18" hidden="1" x14ac:dyDescent="0.15">
      <c r="A2069" s="1">
        <v>43297</v>
      </c>
      <c r="B2069" t="s">
        <v>80</v>
      </c>
      <c r="C2069" t="s">
        <v>1515</v>
      </c>
      <c r="D2069" t="s">
        <v>212</v>
      </c>
      <c r="E2069">
        <v>10</v>
      </c>
      <c r="F2069" t="s">
        <v>13</v>
      </c>
      <c r="G2069" t="s">
        <v>3165</v>
      </c>
      <c r="H2069" t="s">
        <v>2342</v>
      </c>
      <c r="I2069" t="s">
        <v>460</v>
      </c>
      <c r="J2069" t="s">
        <v>6</v>
      </c>
      <c r="K2069">
        <v>18</v>
      </c>
      <c r="L2069" t="s">
        <v>7</v>
      </c>
      <c r="M2069" t="s">
        <v>8</v>
      </c>
      <c r="N2069" t="s">
        <v>154</v>
      </c>
      <c r="O2069" t="s">
        <v>3422</v>
      </c>
      <c r="P2069">
        <v>2</v>
      </c>
      <c r="Q2069" s="5">
        <v>1</v>
      </c>
      <c r="R2069" t="s">
        <v>3557</v>
      </c>
    </row>
    <row r="2070" spans="1:18" hidden="1" x14ac:dyDescent="0.15">
      <c r="A2070" s="1">
        <v>43297</v>
      </c>
      <c r="B2070" t="s">
        <v>80</v>
      </c>
      <c r="C2070" t="s">
        <v>1515</v>
      </c>
      <c r="D2070" t="s">
        <v>212</v>
      </c>
      <c r="E2070">
        <v>10</v>
      </c>
      <c r="F2070" t="s">
        <v>13</v>
      </c>
      <c r="G2070" t="s">
        <v>3165</v>
      </c>
      <c r="H2070" t="s">
        <v>2342</v>
      </c>
      <c r="I2070" t="s">
        <v>460</v>
      </c>
      <c r="J2070" t="s">
        <v>6</v>
      </c>
      <c r="K2070">
        <v>19</v>
      </c>
      <c r="L2070" t="s">
        <v>7</v>
      </c>
      <c r="M2070" t="s">
        <v>8</v>
      </c>
      <c r="N2070" t="s">
        <v>154</v>
      </c>
      <c r="O2070" t="s">
        <v>3422</v>
      </c>
      <c r="P2070">
        <v>2</v>
      </c>
      <c r="Q2070" s="5">
        <v>1</v>
      </c>
      <c r="R2070" t="s">
        <v>3557</v>
      </c>
    </row>
    <row r="2071" spans="1:18" hidden="1" x14ac:dyDescent="0.15">
      <c r="A2071" s="1">
        <v>43297</v>
      </c>
      <c r="B2071" t="s">
        <v>80</v>
      </c>
      <c r="C2071" t="s">
        <v>1515</v>
      </c>
      <c r="D2071" t="s">
        <v>212</v>
      </c>
      <c r="E2071">
        <v>10</v>
      </c>
      <c r="F2071" t="s">
        <v>13</v>
      </c>
      <c r="G2071" t="s">
        <v>3165</v>
      </c>
      <c r="H2071" t="s">
        <v>2342</v>
      </c>
      <c r="I2071" t="s">
        <v>460</v>
      </c>
      <c r="J2071" t="s">
        <v>6</v>
      </c>
      <c r="K2071">
        <v>20</v>
      </c>
      <c r="L2071" t="s">
        <v>7</v>
      </c>
      <c r="M2071" t="s">
        <v>8</v>
      </c>
      <c r="N2071" t="s">
        <v>154</v>
      </c>
      <c r="O2071" t="s">
        <v>3422</v>
      </c>
      <c r="P2071">
        <v>2</v>
      </c>
      <c r="Q2071" s="5">
        <v>1</v>
      </c>
      <c r="R2071" t="s">
        <v>3557</v>
      </c>
    </row>
    <row r="2072" spans="1:18" hidden="1" x14ac:dyDescent="0.15">
      <c r="A2072" s="1">
        <v>43297</v>
      </c>
      <c r="B2072" t="s">
        <v>80</v>
      </c>
      <c r="C2072" t="s">
        <v>1509</v>
      </c>
      <c r="D2072" t="s">
        <v>57</v>
      </c>
      <c r="E2072">
        <v>10</v>
      </c>
      <c r="F2072" t="s">
        <v>13</v>
      </c>
      <c r="G2072" t="s">
        <v>3165</v>
      </c>
      <c r="H2072" t="s">
        <v>2343</v>
      </c>
      <c r="I2072" t="s">
        <v>147</v>
      </c>
      <c r="J2072" t="s">
        <v>6</v>
      </c>
      <c r="K2072">
        <v>1</v>
      </c>
      <c r="L2072" t="s">
        <v>7</v>
      </c>
      <c r="M2072" t="s">
        <v>8</v>
      </c>
      <c r="N2072" t="s">
        <v>154</v>
      </c>
      <c r="O2072" t="s">
        <v>3422</v>
      </c>
      <c r="P2072">
        <v>2</v>
      </c>
      <c r="Q2072" s="5">
        <v>1</v>
      </c>
      <c r="R2072" t="s">
        <v>3557</v>
      </c>
    </row>
    <row r="2073" spans="1:18" hidden="1" x14ac:dyDescent="0.15">
      <c r="A2073" s="1">
        <v>43297</v>
      </c>
      <c r="B2073" t="s">
        <v>80</v>
      </c>
      <c r="C2073" t="s">
        <v>1509</v>
      </c>
      <c r="D2073" t="s">
        <v>57</v>
      </c>
      <c r="E2073">
        <v>10</v>
      </c>
      <c r="F2073" t="s">
        <v>13</v>
      </c>
      <c r="G2073" t="s">
        <v>3165</v>
      </c>
      <c r="H2073" t="s">
        <v>2343</v>
      </c>
      <c r="I2073" t="s">
        <v>147</v>
      </c>
      <c r="J2073" t="s">
        <v>6</v>
      </c>
      <c r="K2073">
        <v>2</v>
      </c>
      <c r="L2073" t="s">
        <v>7</v>
      </c>
      <c r="M2073" t="s">
        <v>8</v>
      </c>
      <c r="N2073" t="s">
        <v>154</v>
      </c>
      <c r="O2073" t="s">
        <v>3422</v>
      </c>
      <c r="P2073">
        <v>2</v>
      </c>
      <c r="Q2073" s="5">
        <v>1</v>
      </c>
      <c r="R2073" t="s">
        <v>3557</v>
      </c>
    </row>
    <row r="2074" spans="1:18" hidden="1" x14ac:dyDescent="0.15">
      <c r="A2074" s="1">
        <v>43297</v>
      </c>
      <c r="B2074" t="s">
        <v>80</v>
      </c>
      <c r="C2074" t="s">
        <v>1509</v>
      </c>
      <c r="D2074" t="s">
        <v>57</v>
      </c>
      <c r="E2074">
        <v>10</v>
      </c>
      <c r="F2074" t="s">
        <v>13</v>
      </c>
      <c r="G2074" t="s">
        <v>3165</v>
      </c>
      <c r="H2074" t="s">
        <v>2343</v>
      </c>
      <c r="I2074" t="s">
        <v>147</v>
      </c>
      <c r="J2074" t="s">
        <v>6</v>
      </c>
      <c r="K2074">
        <v>3</v>
      </c>
      <c r="L2074" t="s">
        <v>7</v>
      </c>
      <c r="M2074" t="s">
        <v>8</v>
      </c>
      <c r="N2074" t="s">
        <v>154</v>
      </c>
      <c r="O2074" t="s">
        <v>3422</v>
      </c>
      <c r="P2074">
        <v>2</v>
      </c>
      <c r="Q2074" s="5">
        <v>1</v>
      </c>
      <c r="R2074" t="s">
        <v>3557</v>
      </c>
    </row>
    <row r="2075" spans="1:18" hidden="1" x14ac:dyDescent="0.15">
      <c r="A2075" s="1">
        <v>43297</v>
      </c>
      <c r="B2075" t="s">
        <v>80</v>
      </c>
      <c r="C2075" t="s">
        <v>1509</v>
      </c>
      <c r="D2075" t="s">
        <v>57</v>
      </c>
      <c r="E2075">
        <v>10</v>
      </c>
      <c r="F2075" t="s">
        <v>13</v>
      </c>
      <c r="G2075" t="s">
        <v>3165</v>
      </c>
      <c r="H2075" t="s">
        <v>2343</v>
      </c>
      <c r="I2075" t="s">
        <v>147</v>
      </c>
      <c r="J2075" t="s">
        <v>6</v>
      </c>
      <c r="K2075">
        <v>4</v>
      </c>
      <c r="L2075" t="s">
        <v>7</v>
      </c>
      <c r="M2075" t="s">
        <v>8</v>
      </c>
      <c r="N2075" t="s">
        <v>154</v>
      </c>
      <c r="O2075" t="s">
        <v>3422</v>
      </c>
      <c r="P2075">
        <v>2</v>
      </c>
      <c r="Q2075" s="5">
        <v>1</v>
      </c>
      <c r="R2075" t="s">
        <v>3557</v>
      </c>
    </row>
    <row r="2076" spans="1:18" hidden="1" x14ac:dyDescent="0.15">
      <c r="A2076" s="1">
        <v>43297</v>
      </c>
      <c r="B2076" t="s">
        <v>80</v>
      </c>
      <c r="C2076" t="s">
        <v>1509</v>
      </c>
      <c r="D2076" t="s">
        <v>57</v>
      </c>
      <c r="E2076">
        <v>10</v>
      </c>
      <c r="F2076" t="s">
        <v>13</v>
      </c>
      <c r="G2076" t="s">
        <v>3165</v>
      </c>
      <c r="H2076" t="s">
        <v>2343</v>
      </c>
      <c r="I2076" t="s">
        <v>147</v>
      </c>
      <c r="J2076" t="s">
        <v>6</v>
      </c>
      <c r="K2076">
        <v>5</v>
      </c>
      <c r="L2076" t="s">
        <v>7</v>
      </c>
      <c r="M2076" t="s">
        <v>8</v>
      </c>
      <c r="N2076" t="s">
        <v>154</v>
      </c>
      <c r="O2076" t="s">
        <v>3422</v>
      </c>
      <c r="P2076">
        <v>2</v>
      </c>
      <c r="Q2076" s="5">
        <v>1</v>
      </c>
      <c r="R2076" t="s">
        <v>3557</v>
      </c>
    </row>
    <row r="2077" spans="1:18" hidden="1" x14ac:dyDescent="0.15">
      <c r="A2077" s="1">
        <v>43297</v>
      </c>
      <c r="B2077" t="s">
        <v>80</v>
      </c>
      <c r="C2077" t="s">
        <v>1509</v>
      </c>
      <c r="D2077" t="s">
        <v>57</v>
      </c>
      <c r="E2077">
        <v>10</v>
      </c>
      <c r="F2077" t="s">
        <v>13</v>
      </c>
      <c r="G2077" t="s">
        <v>3165</v>
      </c>
      <c r="H2077" t="s">
        <v>2343</v>
      </c>
      <c r="I2077" t="s">
        <v>147</v>
      </c>
      <c r="J2077" t="s">
        <v>6</v>
      </c>
      <c r="K2077">
        <v>6</v>
      </c>
      <c r="L2077" t="s">
        <v>7</v>
      </c>
      <c r="M2077" t="s">
        <v>8</v>
      </c>
      <c r="N2077" t="s">
        <v>154</v>
      </c>
      <c r="O2077" t="s">
        <v>3422</v>
      </c>
      <c r="P2077">
        <v>2</v>
      </c>
      <c r="Q2077" s="5">
        <v>1</v>
      </c>
      <c r="R2077" t="s">
        <v>3557</v>
      </c>
    </row>
    <row r="2078" spans="1:18" hidden="1" x14ac:dyDescent="0.15">
      <c r="A2078" s="1">
        <v>43297</v>
      </c>
      <c r="B2078" t="s">
        <v>80</v>
      </c>
      <c r="C2078" t="s">
        <v>1509</v>
      </c>
      <c r="D2078" t="s">
        <v>57</v>
      </c>
      <c r="E2078">
        <v>10</v>
      </c>
      <c r="F2078" t="s">
        <v>13</v>
      </c>
      <c r="G2078" t="s">
        <v>3165</v>
      </c>
      <c r="H2078" t="s">
        <v>2343</v>
      </c>
      <c r="I2078" t="s">
        <v>147</v>
      </c>
      <c r="J2078" t="s">
        <v>6</v>
      </c>
      <c r="K2078">
        <v>7</v>
      </c>
      <c r="L2078" t="s">
        <v>7</v>
      </c>
      <c r="M2078" t="s">
        <v>8</v>
      </c>
      <c r="N2078" t="s">
        <v>154</v>
      </c>
      <c r="O2078" t="s">
        <v>3422</v>
      </c>
      <c r="P2078">
        <v>2</v>
      </c>
      <c r="Q2078" s="5">
        <v>1</v>
      </c>
      <c r="R2078" t="s">
        <v>3557</v>
      </c>
    </row>
    <row r="2079" spans="1:18" hidden="1" x14ac:dyDescent="0.15">
      <c r="A2079" s="1">
        <v>43297</v>
      </c>
      <c r="B2079" t="s">
        <v>80</v>
      </c>
      <c r="C2079" t="s">
        <v>1509</v>
      </c>
      <c r="D2079" t="s">
        <v>57</v>
      </c>
      <c r="E2079">
        <v>10</v>
      </c>
      <c r="F2079" t="s">
        <v>13</v>
      </c>
      <c r="G2079" t="s">
        <v>3165</v>
      </c>
      <c r="H2079" t="s">
        <v>2343</v>
      </c>
      <c r="I2079" t="s">
        <v>147</v>
      </c>
      <c r="J2079" t="s">
        <v>6</v>
      </c>
      <c r="K2079">
        <v>8</v>
      </c>
      <c r="L2079" t="s">
        <v>7</v>
      </c>
      <c r="M2079" t="s">
        <v>8</v>
      </c>
      <c r="N2079" t="s">
        <v>154</v>
      </c>
      <c r="O2079" t="s">
        <v>3422</v>
      </c>
      <c r="P2079">
        <v>2</v>
      </c>
      <c r="Q2079" s="5">
        <v>1</v>
      </c>
      <c r="R2079" t="s">
        <v>3557</v>
      </c>
    </row>
    <row r="2080" spans="1:18" hidden="1" x14ac:dyDescent="0.15">
      <c r="A2080" s="1">
        <v>43297</v>
      </c>
      <c r="B2080" t="s">
        <v>80</v>
      </c>
      <c r="C2080" t="s">
        <v>1509</v>
      </c>
      <c r="D2080" t="s">
        <v>57</v>
      </c>
      <c r="E2080">
        <v>10</v>
      </c>
      <c r="F2080" t="s">
        <v>13</v>
      </c>
      <c r="G2080" t="s">
        <v>3165</v>
      </c>
      <c r="H2080" t="s">
        <v>2343</v>
      </c>
      <c r="I2080" t="s">
        <v>147</v>
      </c>
      <c r="J2080" t="s">
        <v>6</v>
      </c>
      <c r="K2080">
        <v>9</v>
      </c>
      <c r="L2080" t="s">
        <v>7</v>
      </c>
      <c r="M2080" t="s">
        <v>8</v>
      </c>
      <c r="N2080" t="s">
        <v>154</v>
      </c>
      <c r="O2080" t="s">
        <v>3422</v>
      </c>
      <c r="P2080">
        <v>2</v>
      </c>
      <c r="Q2080" s="5">
        <v>1</v>
      </c>
      <c r="R2080" t="s">
        <v>3557</v>
      </c>
    </row>
    <row r="2081" spans="1:18" hidden="1" x14ac:dyDescent="0.15">
      <c r="A2081" s="1">
        <v>43297</v>
      </c>
      <c r="B2081" t="s">
        <v>80</v>
      </c>
      <c r="C2081" t="s">
        <v>1509</v>
      </c>
      <c r="D2081" t="s">
        <v>57</v>
      </c>
      <c r="E2081">
        <v>10</v>
      </c>
      <c r="F2081" t="s">
        <v>13</v>
      </c>
      <c r="G2081" t="s">
        <v>3165</v>
      </c>
      <c r="H2081" t="s">
        <v>2343</v>
      </c>
      <c r="I2081" t="s">
        <v>147</v>
      </c>
      <c r="J2081" t="s">
        <v>6</v>
      </c>
      <c r="K2081">
        <v>10</v>
      </c>
      <c r="L2081" t="s">
        <v>7</v>
      </c>
      <c r="M2081" t="s">
        <v>8</v>
      </c>
      <c r="N2081" t="s">
        <v>154</v>
      </c>
      <c r="O2081" t="s">
        <v>3422</v>
      </c>
      <c r="P2081">
        <v>2</v>
      </c>
      <c r="Q2081" s="5">
        <v>1</v>
      </c>
      <c r="R2081" t="s">
        <v>3557</v>
      </c>
    </row>
    <row r="2082" spans="1:18" hidden="1" x14ac:dyDescent="0.15">
      <c r="A2082" s="1">
        <v>43297</v>
      </c>
      <c r="B2082" t="s">
        <v>80</v>
      </c>
      <c r="C2082" t="s">
        <v>1509</v>
      </c>
      <c r="D2082" t="s">
        <v>57</v>
      </c>
      <c r="E2082">
        <v>10</v>
      </c>
      <c r="F2082" t="s">
        <v>13</v>
      </c>
      <c r="G2082" t="s">
        <v>3165</v>
      </c>
      <c r="H2082" t="s">
        <v>2343</v>
      </c>
      <c r="I2082" t="s">
        <v>147</v>
      </c>
      <c r="J2082" t="s">
        <v>6</v>
      </c>
      <c r="K2082">
        <v>11</v>
      </c>
      <c r="L2082" t="s">
        <v>7</v>
      </c>
      <c r="M2082" t="s">
        <v>8</v>
      </c>
      <c r="N2082" t="s">
        <v>154</v>
      </c>
      <c r="O2082" t="s">
        <v>3422</v>
      </c>
      <c r="P2082">
        <v>2</v>
      </c>
      <c r="Q2082" s="5">
        <v>1</v>
      </c>
      <c r="R2082" t="s">
        <v>3557</v>
      </c>
    </row>
    <row r="2083" spans="1:18" hidden="1" x14ac:dyDescent="0.15">
      <c r="A2083" s="1">
        <v>43297</v>
      </c>
      <c r="B2083" t="s">
        <v>80</v>
      </c>
      <c r="C2083" t="s">
        <v>1509</v>
      </c>
      <c r="D2083" t="s">
        <v>57</v>
      </c>
      <c r="E2083">
        <v>10</v>
      </c>
      <c r="F2083" t="s">
        <v>13</v>
      </c>
      <c r="G2083" t="s">
        <v>3165</v>
      </c>
      <c r="H2083" t="s">
        <v>2343</v>
      </c>
      <c r="I2083" t="s">
        <v>147</v>
      </c>
      <c r="J2083" t="s">
        <v>6</v>
      </c>
      <c r="K2083">
        <v>12</v>
      </c>
      <c r="L2083" t="s">
        <v>7</v>
      </c>
      <c r="M2083" t="s">
        <v>8</v>
      </c>
      <c r="N2083" t="s">
        <v>154</v>
      </c>
      <c r="O2083" t="s">
        <v>3422</v>
      </c>
      <c r="P2083">
        <v>2</v>
      </c>
      <c r="Q2083" s="5">
        <v>1</v>
      </c>
      <c r="R2083" t="s">
        <v>3557</v>
      </c>
    </row>
    <row r="2084" spans="1:18" hidden="1" x14ac:dyDescent="0.15">
      <c r="A2084" s="1">
        <v>43297</v>
      </c>
      <c r="B2084" t="s">
        <v>80</v>
      </c>
      <c r="C2084" t="s">
        <v>1509</v>
      </c>
      <c r="D2084" t="s">
        <v>57</v>
      </c>
      <c r="E2084">
        <v>10</v>
      </c>
      <c r="F2084" t="s">
        <v>13</v>
      </c>
      <c r="G2084" t="s">
        <v>3165</v>
      </c>
      <c r="H2084" t="s">
        <v>2343</v>
      </c>
      <c r="I2084" t="s">
        <v>147</v>
      </c>
      <c r="J2084" t="s">
        <v>6</v>
      </c>
      <c r="K2084">
        <v>13</v>
      </c>
      <c r="L2084" t="s">
        <v>7</v>
      </c>
      <c r="M2084" t="s">
        <v>8</v>
      </c>
      <c r="N2084" t="s">
        <v>154</v>
      </c>
      <c r="O2084" t="s">
        <v>3422</v>
      </c>
      <c r="P2084">
        <v>2</v>
      </c>
      <c r="Q2084" s="5">
        <v>1</v>
      </c>
      <c r="R2084" t="s">
        <v>3557</v>
      </c>
    </row>
    <row r="2085" spans="1:18" hidden="1" x14ac:dyDescent="0.15">
      <c r="A2085" s="1">
        <v>43297</v>
      </c>
      <c r="B2085" t="s">
        <v>80</v>
      </c>
      <c r="C2085" t="s">
        <v>1509</v>
      </c>
      <c r="D2085" t="s">
        <v>57</v>
      </c>
      <c r="E2085">
        <v>10</v>
      </c>
      <c r="F2085" t="s">
        <v>13</v>
      </c>
      <c r="G2085" t="s">
        <v>3165</v>
      </c>
      <c r="H2085" t="s">
        <v>2343</v>
      </c>
      <c r="I2085" t="s">
        <v>147</v>
      </c>
      <c r="J2085" t="s">
        <v>6</v>
      </c>
      <c r="K2085">
        <v>14</v>
      </c>
      <c r="L2085" t="s">
        <v>7</v>
      </c>
      <c r="M2085" t="s">
        <v>8</v>
      </c>
      <c r="N2085" t="s">
        <v>154</v>
      </c>
      <c r="O2085" t="s">
        <v>3422</v>
      </c>
      <c r="P2085">
        <v>2</v>
      </c>
      <c r="Q2085" s="5">
        <v>1</v>
      </c>
      <c r="R2085" t="s">
        <v>3557</v>
      </c>
    </row>
    <row r="2086" spans="1:18" hidden="1" x14ac:dyDescent="0.15">
      <c r="A2086" s="1">
        <v>43297</v>
      </c>
      <c r="B2086" t="s">
        <v>80</v>
      </c>
      <c r="C2086" t="s">
        <v>1509</v>
      </c>
      <c r="D2086" t="s">
        <v>57</v>
      </c>
      <c r="E2086">
        <v>10</v>
      </c>
      <c r="F2086" t="s">
        <v>13</v>
      </c>
      <c r="G2086" t="s">
        <v>3165</v>
      </c>
      <c r="H2086" t="s">
        <v>2343</v>
      </c>
      <c r="I2086" t="s">
        <v>147</v>
      </c>
      <c r="J2086" t="s">
        <v>6</v>
      </c>
      <c r="K2086">
        <v>15</v>
      </c>
      <c r="L2086" t="s">
        <v>7</v>
      </c>
      <c r="M2086" t="s">
        <v>8</v>
      </c>
      <c r="N2086" t="s">
        <v>154</v>
      </c>
      <c r="O2086" t="s">
        <v>3422</v>
      </c>
      <c r="P2086">
        <v>2</v>
      </c>
      <c r="Q2086" s="5">
        <v>1</v>
      </c>
      <c r="R2086" t="s">
        <v>3557</v>
      </c>
    </row>
    <row r="2087" spans="1:18" hidden="1" x14ac:dyDescent="0.15">
      <c r="A2087" s="1">
        <v>43297</v>
      </c>
      <c r="B2087" t="s">
        <v>80</v>
      </c>
      <c r="C2087" t="s">
        <v>1509</v>
      </c>
      <c r="D2087" t="s">
        <v>57</v>
      </c>
      <c r="E2087">
        <v>10</v>
      </c>
      <c r="F2087" t="s">
        <v>13</v>
      </c>
      <c r="G2087" t="s">
        <v>3165</v>
      </c>
      <c r="H2087" t="s">
        <v>2343</v>
      </c>
      <c r="I2087" t="s">
        <v>147</v>
      </c>
      <c r="J2087" t="s">
        <v>6</v>
      </c>
      <c r="K2087">
        <v>16</v>
      </c>
      <c r="L2087" t="s">
        <v>7</v>
      </c>
      <c r="M2087" t="s">
        <v>8</v>
      </c>
      <c r="N2087" t="s">
        <v>154</v>
      </c>
      <c r="O2087" t="s">
        <v>3422</v>
      </c>
      <c r="P2087">
        <v>2</v>
      </c>
      <c r="Q2087" s="5">
        <v>1</v>
      </c>
      <c r="R2087" t="s">
        <v>3557</v>
      </c>
    </row>
    <row r="2088" spans="1:18" hidden="1" x14ac:dyDescent="0.15">
      <c r="A2088" s="1">
        <v>43297</v>
      </c>
      <c r="B2088" t="s">
        <v>80</v>
      </c>
      <c r="C2088" t="s">
        <v>1509</v>
      </c>
      <c r="D2088" t="s">
        <v>57</v>
      </c>
      <c r="E2088">
        <v>10</v>
      </c>
      <c r="F2088" t="s">
        <v>13</v>
      </c>
      <c r="G2088" t="s">
        <v>3165</v>
      </c>
      <c r="H2088" t="s">
        <v>2343</v>
      </c>
      <c r="I2088" t="s">
        <v>147</v>
      </c>
      <c r="J2088" t="s">
        <v>6</v>
      </c>
      <c r="K2088">
        <v>17</v>
      </c>
      <c r="L2088" t="s">
        <v>7</v>
      </c>
      <c r="M2088" t="s">
        <v>8</v>
      </c>
      <c r="N2088" t="s">
        <v>154</v>
      </c>
      <c r="O2088" t="s">
        <v>3422</v>
      </c>
      <c r="P2088">
        <v>2</v>
      </c>
      <c r="Q2088" s="5">
        <v>1</v>
      </c>
      <c r="R2088" t="s">
        <v>3557</v>
      </c>
    </row>
    <row r="2089" spans="1:18" hidden="1" x14ac:dyDescent="0.15">
      <c r="A2089" s="1">
        <v>43297</v>
      </c>
      <c r="B2089" t="s">
        <v>80</v>
      </c>
      <c r="C2089" t="s">
        <v>1509</v>
      </c>
      <c r="D2089" t="s">
        <v>57</v>
      </c>
      <c r="E2089">
        <v>10</v>
      </c>
      <c r="F2089" t="s">
        <v>13</v>
      </c>
      <c r="G2089" t="s">
        <v>3165</v>
      </c>
      <c r="H2089" t="s">
        <v>2343</v>
      </c>
      <c r="I2089" t="s">
        <v>147</v>
      </c>
      <c r="J2089" t="s">
        <v>6</v>
      </c>
      <c r="K2089">
        <v>18</v>
      </c>
      <c r="L2089" t="s">
        <v>7</v>
      </c>
      <c r="M2089" t="s">
        <v>8</v>
      </c>
      <c r="N2089" t="s">
        <v>154</v>
      </c>
      <c r="O2089" t="s">
        <v>3422</v>
      </c>
      <c r="P2089">
        <v>2</v>
      </c>
      <c r="Q2089" s="5">
        <v>1</v>
      </c>
      <c r="R2089" t="s">
        <v>3557</v>
      </c>
    </row>
    <row r="2090" spans="1:18" hidden="1" x14ac:dyDescent="0.15">
      <c r="A2090" s="1">
        <v>43297</v>
      </c>
      <c r="B2090" t="s">
        <v>80</v>
      </c>
      <c r="C2090" t="s">
        <v>1509</v>
      </c>
      <c r="D2090" t="s">
        <v>57</v>
      </c>
      <c r="E2090">
        <v>10</v>
      </c>
      <c r="F2090" t="s">
        <v>13</v>
      </c>
      <c r="G2090" t="s">
        <v>3165</v>
      </c>
      <c r="H2090" t="s">
        <v>2343</v>
      </c>
      <c r="I2090" t="s">
        <v>147</v>
      </c>
      <c r="J2090" t="s">
        <v>6</v>
      </c>
      <c r="K2090">
        <v>19</v>
      </c>
      <c r="L2090" t="s">
        <v>7</v>
      </c>
      <c r="M2090" t="s">
        <v>8</v>
      </c>
      <c r="N2090" t="s">
        <v>154</v>
      </c>
      <c r="O2090" t="s">
        <v>3422</v>
      </c>
      <c r="P2090">
        <v>2</v>
      </c>
      <c r="Q2090" s="5">
        <v>1</v>
      </c>
      <c r="R2090" t="s">
        <v>3557</v>
      </c>
    </row>
    <row r="2091" spans="1:18" hidden="1" x14ac:dyDescent="0.15">
      <c r="A2091" s="1">
        <v>43297</v>
      </c>
      <c r="B2091" t="s">
        <v>80</v>
      </c>
      <c r="C2091" t="s">
        <v>1509</v>
      </c>
      <c r="D2091" t="s">
        <v>57</v>
      </c>
      <c r="E2091">
        <v>10</v>
      </c>
      <c r="F2091" t="s">
        <v>13</v>
      </c>
      <c r="G2091" t="s">
        <v>3165</v>
      </c>
      <c r="H2091" t="s">
        <v>2343</v>
      </c>
      <c r="I2091" t="s">
        <v>147</v>
      </c>
      <c r="J2091" t="s">
        <v>6</v>
      </c>
      <c r="K2091">
        <v>20</v>
      </c>
      <c r="L2091" t="s">
        <v>7</v>
      </c>
      <c r="M2091" t="s">
        <v>8</v>
      </c>
      <c r="N2091" t="s">
        <v>154</v>
      </c>
      <c r="O2091" t="s">
        <v>3422</v>
      </c>
      <c r="P2091">
        <v>2</v>
      </c>
      <c r="Q2091" s="5">
        <v>1</v>
      </c>
      <c r="R2091" t="s">
        <v>3557</v>
      </c>
    </row>
    <row r="2092" spans="1:18" hidden="1" x14ac:dyDescent="0.15">
      <c r="A2092" s="1">
        <v>43297</v>
      </c>
      <c r="B2092" t="s">
        <v>80</v>
      </c>
      <c r="C2092" t="s">
        <v>1952</v>
      </c>
      <c r="D2092" t="s">
        <v>1013</v>
      </c>
      <c r="E2092">
        <v>10</v>
      </c>
      <c r="F2092" t="s">
        <v>13</v>
      </c>
      <c r="G2092" t="s">
        <v>3165</v>
      </c>
      <c r="H2092" t="s">
        <v>2344</v>
      </c>
      <c r="I2092" t="s">
        <v>165</v>
      </c>
      <c r="J2092" t="s">
        <v>163</v>
      </c>
      <c r="K2092">
        <v>1</v>
      </c>
      <c r="L2092" t="s">
        <v>7</v>
      </c>
      <c r="M2092" t="s">
        <v>8</v>
      </c>
      <c r="N2092" t="s">
        <v>154</v>
      </c>
      <c r="O2092" t="s">
        <v>3422</v>
      </c>
      <c r="P2092">
        <v>2</v>
      </c>
      <c r="Q2092" s="5">
        <v>1</v>
      </c>
      <c r="R2092" t="s">
        <v>3557</v>
      </c>
    </row>
    <row r="2093" spans="1:18" hidden="1" x14ac:dyDescent="0.15">
      <c r="A2093" s="1">
        <v>43298</v>
      </c>
      <c r="B2093" t="s">
        <v>80</v>
      </c>
      <c r="C2093" t="s">
        <v>1396</v>
      </c>
      <c r="D2093" t="s">
        <v>57</v>
      </c>
      <c r="E2093">
        <v>1</v>
      </c>
      <c r="F2093" t="s">
        <v>13</v>
      </c>
      <c r="G2093" t="s">
        <v>3165</v>
      </c>
      <c r="H2093" t="s">
        <v>2345</v>
      </c>
      <c r="I2093" t="s">
        <v>149</v>
      </c>
      <c r="J2093" t="s">
        <v>6</v>
      </c>
      <c r="K2093">
        <v>1</v>
      </c>
      <c r="L2093" t="s">
        <v>7</v>
      </c>
      <c r="M2093" t="s">
        <v>2346</v>
      </c>
      <c r="N2093" t="s">
        <v>20</v>
      </c>
      <c r="O2093" t="s">
        <v>3422</v>
      </c>
      <c r="P2093">
        <v>2</v>
      </c>
      <c r="Q2093">
        <v>1</v>
      </c>
      <c r="R2093" t="s">
        <v>3557</v>
      </c>
    </row>
    <row r="2094" spans="1:18" hidden="1" x14ac:dyDescent="0.15">
      <c r="A2094" s="1">
        <v>43298</v>
      </c>
      <c r="B2094" t="s">
        <v>80</v>
      </c>
      <c r="C2094" t="s">
        <v>100</v>
      </c>
      <c r="D2094" t="s">
        <v>57</v>
      </c>
      <c r="E2094">
        <v>1</v>
      </c>
      <c r="F2094" t="s">
        <v>13</v>
      </c>
      <c r="G2094" t="s">
        <v>3165</v>
      </c>
      <c r="H2094" t="s">
        <v>2345</v>
      </c>
      <c r="I2094" t="s">
        <v>101</v>
      </c>
      <c r="J2094" t="s">
        <v>6</v>
      </c>
      <c r="K2094">
        <v>2</v>
      </c>
      <c r="L2094" t="s">
        <v>7</v>
      </c>
      <c r="M2094" t="s">
        <v>2347</v>
      </c>
      <c r="N2094" t="s">
        <v>20</v>
      </c>
      <c r="O2094" t="s">
        <v>3422</v>
      </c>
      <c r="P2094">
        <v>2</v>
      </c>
      <c r="Q2094">
        <v>1</v>
      </c>
      <c r="R2094" t="s">
        <v>3557</v>
      </c>
    </row>
    <row r="2095" spans="1:18" hidden="1" x14ac:dyDescent="0.15">
      <c r="A2095" s="1">
        <v>43298</v>
      </c>
      <c r="B2095" t="s">
        <v>80</v>
      </c>
      <c r="C2095" t="s">
        <v>32</v>
      </c>
      <c r="D2095" t="s">
        <v>12</v>
      </c>
      <c r="E2095">
        <v>1</v>
      </c>
      <c r="F2095" t="s">
        <v>13</v>
      </c>
      <c r="G2095" t="s">
        <v>3165</v>
      </c>
      <c r="H2095" t="s">
        <v>2345</v>
      </c>
      <c r="I2095" t="s">
        <v>34</v>
      </c>
      <c r="J2095" t="s">
        <v>6</v>
      </c>
      <c r="K2095">
        <v>4</v>
      </c>
      <c r="L2095" t="s">
        <v>7</v>
      </c>
      <c r="M2095" t="s">
        <v>2348</v>
      </c>
      <c r="N2095" t="s">
        <v>20</v>
      </c>
      <c r="O2095" t="s">
        <v>3422</v>
      </c>
      <c r="P2095">
        <v>2</v>
      </c>
      <c r="Q2095">
        <v>1</v>
      </c>
      <c r="R2095" t="s">
        <v>3557</v>
      </c>
    </row>
    <row r="2096" spans="1:18" hidden="1" x14ac:dyDescent="0.15">
      <c r="A2096" s="1">
        <v>43298</v>
      </c>
      <c r="B2096" t="s">
        <v>80</v>
      </c>
      <c r="C2096" t="s">
        <v>1401</v>
      </c>
      <c r="D2096" t="s">
        <v>171</v>
      </c>
      <c r="E2096">
        <v>1</v>
      </c>
      <c r="F2096" t="s">
        <v>13</v>
      </c>
      <c r="G2096" t="s">
        <v>3165</v>
      </c>
      <c r="H2096" t="s">
        <v>2345</v>
      </c>
      <c r="I2096" t="s">
        <v>354</v>
      </c>
      <c r="J2096" t="s">
        <v>6</v>
      </c>
      <c r="K2096">
        <v>3</v>
      </c>
      <c r="L2096" t="s">
        <v>7</v>
      </c>
      <c r="M2096" t="s">
        <v>2349</v>
      </c>
      <c r="N2096" t="s">
        <v>20</v>
      </c>
      <c r="O2096" t="s">
        <v>3422</v>
      </c>
      <c r="P2096">
        <v>2</v>
      </c>
      <c r="Q2096">
        <v>1</v>
      </c>
      <c r="R2096" t="s">
        <v>3557</v>
      </c>
    </row>
    <row r="2097" spans="1:19" hidden="1" x14ac:dyDescent="0.15">
      <c r="A2097" s="1">
        <v>43298</v>
      </c>
      <c r="B2097" t="s">
        <v>80</v>
      </c>
      <c r="C2097" t="s">
        <v>498</v>
      </c>
      <c r="D2097" t="s">
        <v>57</v>
      </c>
      <c r="E2097">
        <v>1</v>
      </c>
      <c r="F2097" t="s">
        <v>13</v>
      </c>
      <c r="G2097" t="s">
        <v>3165</v>
      </c>
      <c r="H2097" t="s">
        <v>2345</v>
      </c>
      <c r="I2097" t="s">
        <v>500</v>
      </c>
      <c r="J2097" t="s">
        <v>6</v>
      </c>
      <c r="K2097">
        <v>6</v>
      </c>
      <c r="L2097" t="s">
        <v>7</v>
      </c>
      <c r="M2097" t="s">
        <v>2350</v>
      </c>
      <c r="N2097" t="s">
        <v>20</v>
      </c>
      <c r="O2097" t="s">
        <v>3422</v>
      </c>
      <c r="P2097">
        <v>2</v>
      </c>
      <c r="Q2097">
        <v>1</v>
      </c>
      <c r="R2097" t="s">
        <v>3557</v>
      </c>
    </row>
    <row r="2098" spans="1:19" hidden="1" x14ac:dyDescent="0.15">
      <c r="A2098" s="1">
        <v>43298</v>
      </c>
      <c r="B2098" t="s">
        <v>80</v>
      </c>
      <c r="C2098" t="s">
        <v>951</v>
      </c>
      <c r="D2098" t="s">
        <v>57</v>
      </c>
      <c r="E2098">
        <v>1</v>
      </c>
      <c r="F2098" t="s">
        <v>13</v>
      </c>
      <c r="G2098" t="s">
        <v>3165</v>
      </c>
      <c r="H2098" t="s">
        <v>2345</v>
      </c>
      <c r="I2098" t="s">
        <v>144</v>
      </c>
      <c r="J2098" t="s">
        <v>6</v>
      </c>
      <c r="K2098">
        <v>7</v>
      </c>
      <c r="L2098" t="s">
        <v>7</v>
      </c>
      <c r="M2098" t="s">
        <v>2351</v>
      </c>
      <c r="N2098" t="s">
        <v>20</v>
      </c>
      <c r="O2098" t="s">
        <v>3422</v>
      </c>
      <c r="P2098">
        <v>2</v>
      </c>
      <c r="Q2098">
        <v>1</v>
      </c>
      <c r="R2098" t="s">
        <v>3557</v>
      </c>
    </row>
    <row r="2099" spans="1:19" hidden="1" x14ac:dyDescent="0.15">
      <c r="A2099" s="1">
        <v>43298</v>
      </c>
      <c r="B2099" t="s">
        <v>80</v>
      </c>
      <c r="C2099" t="s">
        <v>1034</v>
      </c>
      <c r="D2099" t="s">
        <v>198</v>
      </c>
      <c r="E2099">
        <v>1</v>
      </c>
      <c r="F2099" t="s">
        <v>13</v>
      </c>
      <c r="G2099" t="s">
        <v>3165</v>
      </c>
      <c r="H2099" t="s">
        <v>2345</v>
      </c>
      <c r="I2099" t="s">
        <v>34</v>
      </c>
      <c r="J2099" t="s">
        <v>6</v>
      </c>
      <c r="K2099">
        <v>5</v>
      </c>
      <c r="L2099" t="s">
        <v>7</v>
      </c>
      <c r="M2099" t="s">
        <v>2352</v>
      </c>
      <c r="N2099" t="s">
        <v>20</v>
      </c>
      <c r="O2099" t="s">
        <v>3422</v>
      </c>
      <c r="P2099">
        <v>2</v>
      </c>
      <c r="Q2099">
        <v>1</v>
      </c>
      <c r="R2099" t="s">
        <v>3557</v>
      </c>
    </row>
    <row r="2100" spans="1:19" hidden="1" x14ac:dyDescent="0.15">
      <c r="A2100" s="1">
        <v>43298</v>
      </c>
      <c r="B2100" t="s">
        <v>80</v>
      </c>
      <c r="C2100" t="s">
        <v>457</v>
      </c>
      <c r="D2100" t="s">
        <v>198</v>
      </c>
      <c r="E2100">
        <v>1</v>
      </c>
      <c r="F2100" t="s">
        <v>13</v>
      </c>
      <c r="G2100" t="s">
        <v>3165</v>
      </c>
      <c r="H2100" t="s">
        <v>2345</v>
      </c>
      <c r="I2100" t="s">
        <v>30</v>
      </c>
      <c r="J2100" t="s">
        <v>6</v>
      </c>
      <c r="K2100">
        <v>9</v>
      </c>
      <c r="L2100" t="s">
        <v>7</v>
      </c>
      <c r="M2100" t="s">
        <v>8</v>
      </c>
      <c r="N2100" t="s">
        <v>20</v>
      </c>
      <c r="O2100" t="s">
        <v>3422</v>
      </c>
      <c r="P2100">
        <v>2</v>
      </c>
      <c r="Q2100" s="5">
        <v>1</v>
      </c>
      <c r="R2100" t="s">
        <v>3557</v>
      </c>
    </row>
    <row r="2101" spans="1:19" hidden="1" x14ac:dyDescent="0.15">
      <c r="A2101" s="1">
        <v>43298</v>
      </c>
      <c r="B2101" t="s">
        <v>80</v>
      </c>
      <c r="C2101" t="s">
        <v>145</v>
      </c>
      <c r="D2101" t="s">
        <v>57</v>
      </c>
      <c r="E2101">
        <v>1</v>
      </c>
      <c r="F2101" t="s">
        <v>13</v>
      </c>
      <c r="G2101" t="s">
        <v>3165</v>
      </c>
      <c r="H2101" t="s">
        <v>2345</v>
      </c>
      <c r="I2101" t="s">
        <v>25</v>
      </c>
      <c r="J2101" t="s">
        <v>6</v>
      </c>
      <c r="K2101">
        <v>8</v>
      </c>
      <c r="L2101" t="s">
        <v>7</v>
      </c>
      <c r="M2101" t="s">
        <v>8</v>
      </c>
      <c r="N2101" t="s">
        <v>154</v>
      </c>
      <c r="O2101" t="s">
        <v>3422</v>
      </c>
      <c r="P2101">
        <v>2</v>
      </c>
      <c r="Q2101" s="5">
        <v>1</v>
      </c>
      <c r="R2101" t="s">
        <v>3557</v>
      </c>
    </row>
    <row r="2102" spans="1:19" hidden="1" x14ac:dyDescent="0.15">
      <c r="A2102" s="1">
        <v>43298</v>
      </c>
      <c r="B2102" t="s">
        <v>80</v>
      </c>
      <c r="C2102" t="s">
        <v>164</v>
      </c>
      <c r="D2102" t="s">
        <v>57</v>
      </c>
      <c r="E2102">
        <v>1</v>
      </c>
      <c r="F2102" t="s">
        <v>13</v>
      </c>
      <c r="G2102" t="s">
        <v>3181</v>
      </c>
      <c r="H2102" t="s">
        <v>2345</v>
      </c>
      <c r="I2102" t="s">
        <v>165</v>
      </c>
      <c r="J2102" t="s">
        <v>6</v>
      </c>
      <c r="K2102">
        <v>10</v>
      </c>
      <c r="L2102" t="s">
        <v>7</v>
      </c>
      <c r="M2102" t="s">
        <v>8</v>
      </c>
      <c r="N2102" t="s">
        <v>20</v>
      </c>
      <c r="O2102" t="s">
        <v>3422</v>
      </c>
      <c r="P2102">
        <v>2</v>
      </c>
      <c r="Q2102" s="5">
        <v>1</v>
      </c>
      <c r="R2102" t="s">
        <v>3557</v>
      </c>
    </row>
    <row r="2103" spans="1:19" hidden="1" x14ac:dyDescent="0.15">
      <c r="A2103" s="1">
        <v>43298</v>
      </c>
      <c r="B2103" t="s">
        <v>80</v>
      </c>
      <c r="C2103" t="s">
        <v>11</v>
      </c>
      <c r="D2103" t="s">
        <v>57</v>
      </c>
      <c r="E2103">
        <v>1</v>
      </c>
      <c r="F2103" t="s">
        <v>13</v>
      </c>
      <c r="G2103" t="s">
        <v>3165</v>
      </c>
      <c r="H2103" t="s">
        <v>2345</v>
      </c>
      <c r="I2103" t="s">
        <v>15</v>
      </c>
      <c r="J2103" t="s">
        <v>6</v>
      </c>
      <c r="K2103">
        <v>12</v>
      </c>
      <c r="L2103" t="s">
        <v>7</v>
      </c>
      <c r="M2103" t="s">
        <v>8</v>
      </c>
      <c r="N2103" t="s">
        <v>20</v>
      </c>
      <c r="O2103" t="s">
        <v>3422</v>
      </c>
      <c r="P2103">
        <v>2</v>
      </c>
      <c r="Q2103" s="5">
        <v>1</v>
      </c>
      <c r="R2103" t="s">
        <v>3557</v>
      </c>
    </row>
    <row r="2104" spans="1:19" hidden="1" x14ac:dyDescent="0.15">
      <c r="A2104" s="1">
        <v>43298</v>
      </c>
      <c r="B2104" t="s">
        <v>80</v>
      </c>
      <c r="C2104" t="s">
        <v>1136</v>
      </c>
      <c r="D2104" t="s">
        <v>171</v>
      </c>
      <c r="E2104">
        <v>1</v>
      </c>
      <c r="F2104" t="s">
        <v>13</v>
      </c>
      <c r="G2104" t="s">
        <v>3165</v>
      </c>
      <c r="H2104" t="s">
        <v>2345</v>
      </c>
      <c r="I2104" t="s">
        <v>141</v>
      </c>
      <c r="J2104" t="s">
        <v>6</v>
      </c>
      <c r="K2104">
        <v>13</v>
      </c>
      <c r="L2104" t="s">
        <v>7</v>
      </c>
      <c r="M2104" t="s">
        <v>8</v>
      </c>
      <c r="N2104" t="s">
        <v>20</v>
      </c>
      <c r="O2104" t="s">
        <v>3422</v>
      </c>
      <c r="P2104">
        <v>2</v>
      </c>
      <c r="Q2104" s="5">
        <v>1</v>
      </c>
      <c r="R2104" t="s">
        <v>3557</v>
      </c>
    </row>
    <row r="2105" spans="1:19" hidden="1" x14ac:dyDescent="0.15">
      <c r="A2105" s="1">
        <v>43298</v>
      </c>
      <c r="B2105" t="s">
        <v>80</v>
      </c>
      <c r="C2105" t="s">
        <v>231</v>
      </c>
      <c r="D2105" t="s">
        <v>232</v>
      </c>
      <c r="E2105">
        <v>1</v>
      </c>
      <c r="F2105" t="s">
        <v>152</v>
      </c>
      <c r="G2105" t="s">
        <v>3181</v>
      </c>
      <c r="H2105" t="s">
        <v>2345</v>
      </c>
      <c r="I2105" t="s">
        <v>233</v>
      </c>
      <c r="J2105" t="s">
        <v>163</v>
      </c>
      <c r="K2105">
        <v>11</v>
      </c>
      <c r="L2105" t="s">
        <v>7</v>
      </c>
      <c r="M2105" t="s">
        <v>8</v>
      </c>
      <c r="N2105" t="s">
        <v>20</v>
      </c>
      <c r="O2105" t="s">
        <v>3422</v>
      </c>
      <c r="P2105">
        <v>2</v>
      </c>
      <c r="Q2105" s="5">
        <v>1</v>
      </c>
      <c r="R2105" t="s">
        <v>3557</v>
      </c>
    </row>
    <row r="2106" spans="1:19" hidden="1" x14ac:dyDescent="0.15">
      <c r="A2106" s="1">
        <v>43298</v>
      </c>
      <c r="B2106" t="s">
        <v>80</v>
      </c>
      <c r="C2106" t="s">
        <v>358</v>
      </c>
      <c r="D2106" t="s">
        <v>12</v>
      </c>
      <c r="E2106">
        <v>1</v>
      </c>
      <c r="F2106" t="s">
        <v>13</v>
      </c>
      <c r="G2106" t="s">
        <v>3165</v>
      </c>
      <c r="H2106" t="s">
        <v>2345</v>
      </c>
      <c r="I2106" t="s">
        <v>359</v>
      </c>
      <c r="J2106" t="s">
        <v>6</v>
      </c>
      <c r="K2106">
        <v>14</v>
      </c>
      <c r="L2106" t="s">
        <v>7</v>
      </c>
      <c r="M2106" t="s">
        <v>8</v>
      </c>
      <c r="N2106" t="s">
        <v>20</v>
      </c>
      <c r="O2106" t="s">
        <v>3422</v>
      </c>
      <c r="P2106">
        <v>2</v>
      </c>
      <c r="Q2106" s="5">
        <v>1</v>
      </c>
      <c r="R2106" t="s">
        <v>3557</v>
      </c>
    </row>
    <row r="2107" spans="1:19" hidden="1" x14ac:dyDescent="0.15">
      <c r="A2107" s="1">
        <v>43299</v>
      </c>
      <c r="B2107" t="s">
        <v>87</v>
      </c>
      <c r="C2107" t="s">
        <v>1071</v>
      </c>
      <c r="D2107" t="s">
        <v>12</v>
      </c>
      <c r="E2107">
        <v>1</v>
      </c>
      <c r="F2107" t="s">
        <v>44</v>
      </c>
      <c r="G2107" t="s">
        <v>3197</v>
      </c>
      <c r="H2107" t="s">
        <v>2353</v>
      </c>
      <c r="I2107" t="s">
        <v>1073</v>
      </c>
      <c r="J2107" t="s">
        <v>6</v>
      </c>
      <c r="K2107">
        <v>1</v>
      </c>
      <c r="L2107" t="s">
        <v>7</v>
      </c>
      <c r="M2107" t="s">
        <v>8</v>
      </c>
      <c r="N2107" t="s">
        <v>9</v>
      </c>
      <c r="O2107" t="s">
        <v>3422</v>
      </c>
      <c r="P2107">
        <v>2</v>
      </c>
      <c r="Q2107" s="5">
        <v>1</v>
      </c>
      <c r="R2107" t="s">
        <v>3557</v>
      </c>
    </row>
    <row r="2108" spans="1:19" hidden="1" x14ac:dyDescent="0.15">
      <c r="A2108" s="1">
        <v>43299</v>
      </c>
      <c r="B2108" t="s">
        <v>80</v>
      </c>
      <c r="C2108" t="s">
        <v>2053</v>
      </c>
      <c r="D2108" t="s">
        <v>57</v>
      </c>
      <c r="E2108">
        <v>5</v>
      </c>
      <c r="F2108" t="s">
        <v>13</v>
      </c>
      <c r="G2108" t="s">
        <v>3165</v>
      </c>
      <c r="H2108" t="s">
        <v>2354</v>
      </c>
      <c r="I2108" t="s">
        <v>2054</v>
      </c>
      <c r="J2108" t="s">
        <v>6</v>
      </c>
      <c r="K2108">
        <v>1</v>
      </c>
      <c r="L2108" t="s">
        <v>7</v>
      </c>
      <c r="M2108" t="s">
        <v>2355</v>
      </c>
      <c r="N2108" t="s">
        <v>20</v>
      </c>
      <c r="O2108" t="s">
        <v>3422</v>
      </c>
      <c r="P2108">
        <v>2</v>
      </c>
      <c r="Q2108">
        <v>1</v>
      </c>
      <c r="R2108" t="s">
        <v>3557</v>
      </c>
    </row>
    <row r="2109" spans="1:19" hidden="1" x14ac:dyDescent="0.15">
      <c r="A2109" s="1">
        <v>43299</v>
      </c>
      <c r="B2109" t="s">
        <v>66</v>
      </c>
      <c r="C2109" t="s">
        <v>2053</v>
      </c>
      <c r="D2109" t="s">
        <v>57</v>
      </c>
      <c r="E2109">
        <v>1</v>
      </c>
      <c r="F2109" t="s">
        <v>13</v>
      </c>
      <c r="G2109" t="s">
        <v>3165</v>
      </c>
      <c r="H2109" t="s">
        <v>3482</v>
      </c>
      <c r="I2109" t="s">
        <v>2054</v>
      </c>
      <c r="J2109" t="s">
        <v>6</v>
      </c>
      <c r="K2109">
        <v>1</v>
      </c>
      <c r="L2109" t="s">
        <v>7</v>
      </c>
      <c r="M2109" t="s">
        <v>8</v>
      </c>
      <c r="N2109" t="s">
        <v>20</v>
      </c>
      <c r="O2109" t="s">
        <v>3423</v>
      </c>
      <c r="P2109">
        <v>1</v>
      </c>
      <c r="Q2109">
        <v>0</v>
      </c>
      <c r="R2109" s="4" t="s">
        <v>3483</v>
      </c>
      <c r="S2109" t="s">
        <v>3484</v>
      </c>
    </row>
    <row r="2110" spans="1:19" hidden="1" x14ac:dyDescent="0.15">
      <c r="A2110" s="1">
        <v>43299</v>
      </c>
      <c r="B2110" t="s">
        <v>10</v>
      </c>
      <c r="C2110" t="s">
        <v>2357</v>
      </c>
      <c r="D2110" t="s">
        <v>2358</v>
      </c>
      <c r="E2110">
        <v>1</v>
      </c>
      <c r="F2110" t="s">
        <v>74</v>
      </c>
      <c r="G2110" t="s">
        <v>3203</v>
      </c>
      <c r="H2110" t="s">
        <v>2359</v>
      </c>
      <c r="I2110" t="s">
        <v>90</v>
      </c>
      <c r="J2110" t="s">
        <v>85</v>
      </c>
      <c r="K2110">
        <v>1</v>
      </c>
      <c r="L2110" t="s">
        <v>7</v>
      </c>
      <c r="M2110" t="s">
        <v>8</v>
      </c>
      <c r="N2110" t="s">
        <v>20</v>
      </c>
      <c r="O2110" t="s">
        <v>3421</v>
      </c>
      <c r="P2110">
        <v>2</v>
      </c>
      <c r="Q2110">
        <v>0</v>
      </c>
      <c r="R2110" t="s">
        <v>3480</v>
      </c>
      <c r="S2110" t="s">
        <v>3574</v>
      </c>
    </row>
    <row r="2111" spans="1:19" hidden="1" x14ac:dyDescent="0.15">
      <c r="A2111" s="1">
        <v>43299</v>
      </c>
      <c r="B2111" t="s">
        <v>35</v>
      </c>
      <c r="C2111" t="s">
        <v>182</v>
      </c>
      <c r="D2111" t="s">
        <v>133</v>
      </c>
      <c r="E2111">
        <v>1</v>
      </c>
      <c r="F2111" t="s">
        <v>38</v>
      </c>
      <c r="G2111" t="s">
        <v>3178</v>
      </c>
      <c r="H2111" t="s">
        <v>2360</v>
      </c>
      <c r="I2111" t="s">
        <v>40</v>
      </c>
      <c r="J2111" t="s">
        <v>184</v>
      </c>
      <c r="K2111">
        <v>1</v>
      </c>
      <c r="L2111" t="s">
        <v>3692</v>
      </c>
      <c r="M2111" t="s">
        <v>8</v>
      </c>
      <c r="N2111" t="s">
        <v>1624</v>
      </c>
      <c r="O2111" t="s">
        <v>3421</v>
      </c>
      <c r="P2111">
        <v>2</v>
      </c>
      <c r="Q2111">
        <v>0</v>
      </c>
      <c r="R2111" t="s">
        <v>3620</v>
      </c>
      <c r="S2111" t="s">
        <v>3574</v>
      </c>
    </row>
    <row r="2112" spans="1:19" hidden="1" x14ac:dyDescent="0.15">
      <c r="A2112" s="1">
        <v>43299</v>
      </c>
      <c r="B2112" t="s">
        <v>35</v>
      </c>
      <c r="C2112" t="s">
        <v>182</v>
      </c>
      <c r="D2112" t="s">
        <v>133</v>
      </c>
      <c r="E2112">
        <v>1</v>
      </c>
      <c r="F2112" t="s">
        <v>38</v>
      </c>
      <c r="G2112" t="s">
        <v>3178</v>
      </c>
      <c r="H2112" t="s">
        <v>2361</v>
      </c>
      <c r="I2112" t="s">
        <v>40</v>
      </c>
      <c r="J2112" t="s">
        <v>184</v>
      </c>
      <c r="K2112">
        <v>1</v>
      </c>
      <c r="L2112" t="s">
        <v>3692</v>
      </c>
      <c r="M2112" t="s">
        <v>8</v>
      </c>
      <c r="N2112" t="s">
        <v>1624</v>
      </c>
      <c r="O2112" t="s">
        <v>3421</v>
      </c>
      <c r="P2112">
        <v>2</v>
      </c>
      <c r="Q2112">
        <v>0</v>
      </c>
      <c r="R2112" t="s">
        <v>3620</v>
      </c>
      <c r="S2112" t="s">
        <v>3574</v>
      </c>
    </row>
    <row r="2113" spans="1:18" x14ac:dyDescent="0.15">
      <c r="A2113" s="1">
        <v>43299</v>
      </c>
      <c r="B2113" t="s">
        <v>0</v>
      </c>
      <c r="C2113" t="s">
        <v>185</v>
      </c>
      <c r="D2113" t="s">
        <v>63</v>
      </c>
      <c r="E2113">
        <v>1</v>
      </c>
      <c r="F2113" t="s">
        <v>3</v>
      </c>
      <c r="G2113" t="s">
        <v>3305</v>
      </c>
      <c r="H2113" t="s">
        <v>2362</v>
      </c>
      <c r="I2113" t="s">
        <v>188</v>
      </c>
      <c r="J2113" t="s">
        <v>6</v>
      </c>
      <c r="K2113">
        <v>1</v>
      </c>
      <c r="L2113" t="s">
        <v>7</v>
      </c>
      <c r="M2113" t="s">
        <v>2363</v>
      </c>
      <c r="N2113" t="s">
        <v>20</v>
      </c>
      <c r="O2113" t="s">
        <v>3422</v>
      </c>
      <c r="P2113">
        <v>2</v>
      </c>
      <c r="Q2113">
        <v>1</v>
      </c>
      <c r="R2113" t="s">
        <v>3557</v>
      </c>
    </row>
    <row r="2114" spans="1:18" hidden="1" x14ac:dyDescent="0.15">
      <c r="A2114" s="1">
        <v>43299</v>
      </c>
      <c r="B2114" t="s">
        <v>35</v>
      </c>
      <c r="C2114" t="s">
        <v>182</v>
      </c>
      <c r="D2114" t="s">
        <v>133</v>
      </c>
      <c r="E2114">
        <v>1</v>
      </c>
      <c r="F2114" t="s">
        <v>38</v>
      </c>
      <c r="G2114" t="s">
        <v>3178</v>
      </c>
      <c r="H2114" t="s">
        <v>2364</v>
      </c>
      <c r="I2114" t="s">
        <v>40</v>
      </c>
      <c r="J2114" t="s">
        <v>184</v>
      </c>
      <c r="K2114">
        <v>1</v>
      </c>
      <c r="L2114" t="s">
        <v>41</v>
      </c>
      <c r="M2114" t="s">
        <v>8</v>
      </c>
      <c r="N2114" t="s">
        <v>1624</v>
      </c>
      <c r="O2114" t="s">
        <v>3422</v>
      </c>
      <c r="P2114">
        <v>1</v>
      </c>
      <c r="Q2114">
        <v>0</v>
      </c>
    </row>
    <row r="2115" spans="1:18" hidden="1" x14ac:dyDescent="0.15">
      <c r="A2115" s="1">
        <v>43300</v>
      </c>
      <c r="B2115" t="s">
        <v>66</v>
      </c>
      <c r="C2115" t="s">
        <v>2365</v>
      </c>
      <c r="D2115" t="s">
        <v>2366</v>
      </c>
      <c r="E2115">
        <v>1</v>
      </c>
      <c r="F2115" t="s">
        <v>280</v>
      </c>
      <c r="G2115" t="s">
        <v>3682</v>
      </c>
      <c r="H2115" t="s">
        <v>2367</v>
      </c>
      <c r="I2115" t="s">
        <v>2368</v>
      </c>
      <c r="J2115" t="s">
        <v>6</v>
      </c>
      <c r="K2115">
        <v>1</v>
      </c>
      <c r="L2115" t="s">
        <v>7</v>
      </c>
      <c r="M2115" t="s">
        <v>2369</v>
      </c>
      <c r="N2115" t="s">
        <v>3648</v>
      </c>
      <c r="O2115" t="s">
        <v>3422</v>
      </c>
      <c r="P2115">
        <v>2</v>
      </c>
      <c r="Q2115">
        <v>1</v>
      </c>
      <c r="R2115" t="s">
        <v>3557</v>
      </c>
    </row>
    <row r="2116" spans="1:18" hidden="1" x14ac:dyDescent="0.15">
      <c r="A2116" s="1">
        <v>43301</v>
      </c>
      <c r="B2116" t="s">
        <v>10</v>
      </c>
      <c r="C2116" t="s">
        <v>2365</v>
      </c>
      <c r="D2116" t="s">
        <v>2366</v>
      </c>
      <c r="E2116">
        <v>1</v>
      </c>
      <c r="F2116" t="s">
        <v>280</v>
      </c>
      <c r="G2116" t="s">
        <v>3682</v>
      </c>
      <c r="H2116" t="s">
        <v>2370</v>
      </c>
      <c r="I2116" t="s">
        <v>2368</v>
      </c>
      <c r="J2116" t="s">
        <v>6</v>
      </c>
      <c r="K2116">
        <v>1</v>
      </c>
      <c r="L2116" t="s">
        <v>7</v>
      </c>
      <c r="M2116" t="s">
        <v>2371</v>
      </c>
      <c r="N2116" t="s">
        <v>3648</v>
      </c>
      <c r="O2116" t="s">
        <v>3422</v>
      </c>
      <c r="P2116">
        <v>2</v>
      </c>
      <c r="Q2116">
        <v>1</v>
      </c>
      <c r="R2116" t="s">
        <v>3557</v>
      </c>
    </row>
    <row r="2117" spans="1:18" hidden="1" x14ac:dyDescent="0.15">
      <c r="A2117" s="1">
        <v>43304</v>
      </c>
      <c r="B2117" t="s">
        <v>80</v>
      </c>
      <c r="C2117" t="s">
        <v>8</v>
      </c>
      <c r="D2117" t="s">
        <v>12</v>
      </c>
      <c r="E2117">
        <v>1</v>
      </c>
      <c r="F2117" t="s">
        <v>13</v>
      </c>
      <c r="G2117" t="s">
        <v>8</v>
      </c>
      <c r="H2117" t="s">
        <v>2372</v>
      </c>
      <c r="I2117" t="s">
        <v>8</v>
      </c>
      <c r="J2117" t="s">
        <v>6</v>
      </c>
      <c r="K2117">
        <v>1</v>
      </c>
      <c r="L2117" t="s">
        <v>41</v>
      </c>
      <c r="M2117" t="s">
        <v>8</v>
      </c>
      <c r="N2117" t="s">
        <v>8</v>
      </c>
      <c r="O2117" t="s">
        <v>3422</v>
      </c>
      <c r="P2117">
        <v>1</v>
      </c>
      <c r="Q2117">
        <v>0</v>
      </c>
    </row>
    <row r="2118" spans="1:18" hidden="1" x14ac:dyDescent="0.15">
      <c r="A2118" s="1">
        <v>43304</v>
      </c>
      <c r="B2118" t="s">
        <v>10</v>
      </c>
      <c r="C2118" t="s">
        <v>457</v>
      </c>
      <c r="D2118" t="s">
        <v>198</v>
      </c>
      <c r="E2118">
        <v>1</v>
      </c>
      <c r="F2118" t="s">
        <v>13</v>
      </c>
      <c r="G2118" t="s">
        <v>3165</v>
      </c>
      <c r="H2118" t="s">
        <v>2373</v>
      </c>
      <c r="I2118" t="s">
        <v>30</v>
      </c>
      <c r="J2118" t="s">
        <v>6</v>
      </c>
      <c r="K2118">
        <v>1</v>
      </c>
      <c r="L2118" t="s">
        <v>7</v>
      </c>
      <c r="M2118" t="s">
        <v>8</v>
      </c>
      <c r="N2118" t="s">
        <v>20</v>
      </c>
      <c r="O2118" t="s">
        <v>3422</v>
      </c>
      <c r="P2118">
        <v>2</v>
      </c>
      <c r="Q2118">
        <v>1</v>
      </c>
      <c r="R2118" t="s">
        <v>3557</v>
      </c>
    </row>
    <row r="2119" spans="1:18" hidden="1" x14ac:dyDescent="0.15">
      <c r="A2119" s="1">
        <v>43304</v>
      </c>
      <c r="B2119" t="s">
        <v>80</v>
      </c>
      <c r="C2119" t="s">
        <v>1952</v>
      </c>
      <c r="D2119" t="s">
        <v>1013</v>
      </c>
      <c r="E2119">
        <v>1</v>
      </c>
      <c r="F2119" t="s">
        <v>152</v>
      </c>
      <c r="G2119" t="s">
        <v>3165</v>
      </c>
      <c r="H2119" t="s">
        <v>2374</v>
      </c>
      <c r="I2119" t="s">
        <v>165</v>
      </c>
      <c r="J2119" t="s">
        <v>163</v>
      </c>
      <c r="K2119">
        <v>1</v>
      </c>
      <c r="L2119" t="s">
        <v>7</v>
      </c>
      <c r="M2119" t="s">
        <v>8</v>
      </c>
      <c r="N2119" t="s">
        <v>154</v>
      </c>
      <c r="O2119" t="s">
        <v>3422</v>
      </c>
      <c r="P2119">
        <v>2</v>
      </c>
      <c r="Q2119" s="5">
        <v>1</v>
      </c>
      <c r="R2119" t="s">
        <v>3557</v>
      </c>
    </row>
    <row r="2120" spans="1:18" hidden="1" x14ac:dyDescent="0.15">
      <c r="A2120" s="1">
        <v>43304</v>
      </c>
      <c r="B2120" t="s">
        <v>80</v>
      </c>
      <c r="C2120" t="s">
        <v>1494</v>
      </c>
      <c r="D2120" t="s">
        <v>171</v>
      </c>
      <c r="E2120">
        <v>1</v>
      </c>
      <c r="F2120" t="s">
        <v>13</v>
      </c>
      <c r="G2120" t="s">
        <v>3165</v>
      </c>
      <c r="H2120" t="s">
        <v>2374</v>
      </c>
      <c r="I2120" t="s">
        <v>460</v>
      </c>
      <c r="J2120" t="s">
        <v>6</v>
      </c>
      <c r="K2120">
        <v>3</v>
      </c>
      <c r="L2120" t="s">
        <v>7</v>
      </c>
      <c r="M2120" t="s">
        <v>8</v>
      </c>
      <c r="N2120" t="s">
        <v>154</v>
      </c>
      <c r="O2120" t="s">
        <v>3422</v>
      </c>
      <c r="P2120">
        <v>2</v>
      </c>
      <c r="Q2120" s="5">
        <v>1</v>
      </c>
      <c r="R2120" t="s">
        <v>3557</v>
      </c>
    </row>
    <row r="2121" spans="1:18" hidden="1" x14ac:dyDescent="0.15">
      <c r="A2121" s="1">
        <v>43304</v>
      </c>
      <c r="B2121" t="s">
        <v>80</v>
      </c>
      <c r="C2121" t="s">
        <v>1509</v>
      </c>
      <c r="D2121" t="s">
        <v>57</v>
      </c>
      <c r="E2121">
        <v>1</v>
      </c>
      <c r="F2121" t="s">
        <v>13</v>
      </c>
      <c r="G2121" t="s">
        <v>3165</v>
      </c>
      <c r="H2121" t="s">
        <v>2374</v>
      </c>
      <c r="I2121" t="s">
        <v>147</v>
      </c>
      <c r="J2121" t="s">
        <v>6</v>
      </c>
      <c r="K2121">
        <v>4</v>
      </c>
      <c r="L2121" t="s">
        <v>7</v>
      </c>
      <c r="M2121" t="s">
        <v>8</v>
      </c>
      <c r="N2121" t="s">
        <v>154</v>
      </c>
      <c r="O2121" t="s">
        <v>3422</v>
      </c>
      <c r="P2121">
        <v>2</v>
      </c>
      <c r="Q2121" s="5">
        <v>1</v>
      </c>
      <c r="R2121" t="s">
        <v>3557</v>
      </c>
    </row>
    <row r="2122" spans="1:18" hidden="1" x14ac:dyDescent="0.15">
      <c r="A2122" s="1">
        <v>43304</v>
      </c>
      <c r="B2122" t="s">
        <v>80</v>
      </c>
      <c r="C2122" t="s">
        <v>1515</v>
      </c>
      <c r="D2122" t="s">
        <v>212</v>
      </c>
      <c r="E2122">
        <v>1</v>
      </c>
      <c r="F2122" t="s">
        <v>13</v>
      </c>
      <c r="G2122" t="s">
        <v>3165</v>
      </c>
      <c r="H2122" t="s">
        <v>2374</v>
      </c>
      <c r="I2122" t="s">
        <v>460</v>
      </c>
      <c r="J2122" t="s">
        <v>6</v>
      </c>
      <c r="K2122">
        <v>2</v>
      </c>
      <c r="L2122" t="s">
        <v>7</v>
      </c>
      <c r="M2122" t="s">
        <v>8</v>
      </c>
      <c r="N2122" t="s">
        <v>154</v>
      </c>
      <c r="O2122" t="s">
        <v>3422</v>
      </c>
      <c r="P2122">
        <v>2</v>
      </c>
      <c r="Q2122" s="5">
        <v>1</v>
      </c>
      <c r="R2122" t="s">
        <v>3557</v>
      </c>
    </row>
    <row r="2123" spans="1:18" hidden="1" x14ac:dyDescent="0.15">
      <c r="A2123" s="1">
        <v>43304</v>
      </c>
      <c r="B2123" t="s">
        <v>80</v>
      </c>
      <c r="C2123" t="s">
        <v>1425</v>
      </c>
      <c r="D2123" t="s">
        <v>12</v>
      </c>
      <c r="E2123">
        <v>5</v>
      </c>
      <c r="F2123" t="s">
        <v>13</v>
      </c>
      <c r="G2123" t="s">
        <v>3165</v>
      </c>
      <c r="H2123" t="s">
        <v>2375</v>
      </c>
      <c r="I2123" t="s">
        <v>1426</v>
      </c>
      <c r="J2123" t="s">
        <v>6</v>
      </c>
      <c r="K2123">
        <v>1</v>
      </c>
      <c r="L2123" t="s">
        <v>7</v>
      </c>
      <c r="M2123" t="s">
        <v>2376</v>
      </c>
      <c r="N2123" t="s">
        <v>20</v>
      </c>
      <c r="O2123" t="s">
        <v>3422</v>
      </c>
      <c r="P2123">
        <v>2</v>
      </c>
      <c r="Q2123">
        <v>5</v>
      </c>
      <c r="R2123" t="s">
        <v>3557</v>
      </c>
    </row>
    <row r="2124" spans="1:18" hidden="1" x14ac:dyDescent="0.15">
      <c r="A2124" s="1">
        <v>43304</v>
      </c>
      <c r="B2124" t="s">
        <v>10</v>
      </c>
      <c r="C2124" t="s">
        <v>665</v>
      </c>
      <c r="D2124" t="s">
        <v>12</v>
      </c>
      <c r="E2124">
        <v>1</v>
      </c>
      <c r="F2124" t="s">
        <v>74</v>
      </c>
      <c r="G2124" t="s">
        <v>3203</v>
      </c>
      <c r="H2124" t="s">
        <v>2377</v>
      </c>
      <c r="I2124" t="s">
        <v>666</v>
      </c>
      <c r="J2124" t="s">
        <v>6</v>
      </c>
      <c r="K2124">
        <v>1</v>
      </c>
      <c r="L2124" t="s">
        <v>7</v>
      </c>
      <c r="M2124" t="s">
        <v>8</v>
      </c>
      <c r="N2124" t="s">
        <v>20</v>
      </c>
      <c r="O2124" t="s">
        <v>3422</v>
      </c>
      <c r="P2124">
        <v>2</v>
      </c>
      <c r="Q2124" s="5">
        <v>1</v>
      </c>
      <c r="R2124" t="s">
        <v>3557</v>
      </c>
    </row>
    <row r="2125" spans="1:18" hidden="1" x14ac:dyDescent="0.15">
      <c r="A2125" s="1">
        <v>43304</v>
      </c>
      <c r="B2125" t="s">
        <v>10</v>
      </c>
      <c r="C2125" t="s">
        <v>1534</v>
      </c>
      <c r="D2125" t="s">
        <v>57</v>
      </c>
      <c r="E2125">
        <v>1</v>
      </c>
      <c r="F2125" t="s">
        <v>74</v>
      </c>
      <c r="G2125" t="s">
        <v>3203</v>
      </c>
      <c r="H2125" t="s">
        <v>2377</v>
      </c>
      <c r="I2125" t="s">
        <v>1914</v>
      </c>
      <c r="J2125" t="s">
        <v>6</v>
      </c>
      <c r="K2125">
        <v>2</v>
      </c>
      <c r="L2125" t="s">
        <v>7</v>
      </c>
      <c r="M2125" t="s">
        <v>2378</v>
      </c>
      <c r="N2125" t="s">
        <v>20</v>
      </c>
      <c r="O2125" t="s">
        <v>3422</v>
      </c>
      <c r="P2125">
        <v>2</v>
      </c>
      <c r="Q2125">
        <v>1</v>
      </c>
      <c r="R2125" t="s">
        <v>3557</v>
      </c>
    </row>
    <row r="2126" spans="1:18" hidden="1" x14ac:dyDescent="0.15">
      <c r="A2126" s="1">
        <v>43304</v>
      </c>
      <c r="B2126" t="s">
        <v>10</v>
      </c>
      <c r="C2126" t="s">
        <v>2379</v>
      </c>
      <c r="D2126" t="s">
        <v>670</v>
      </c>
      <c r="E2126">
        <v>1</v>
      </c>
      <c r="F2126" t="s">
        <v>74</v>
      </c>
      <c r="G2126" t="s">
        <v>3203</v>
      </c>
      <c r="H2126" t="s">
        <v>2377</v>
      </c>
      <c r="I2126" t="s">
        <v>671</v>
      </c>
      <c r="J2126" t="s">
        <v>6</v>
      </c>
      <c r="K2126">
        <v>3</v>
      </c>
      <c r="L2126" t="s">
        <v>7</v>
      </c>
      <c r="M2126" t="s">
        <v>8</v>
      </c>
      <c r="N2126" t="s">
        <v>20</v>
      </c>
      <c r="O2126" t="s">
        <v>3422</v>
      </c>
      <c r="P2126">
        <v>2</v>
      </c>
      <c r="Q2126" s="5">
        <v>1</v>
      </c>
      <c r="R2126" t="s">
        <v>3557</v>
      </c>
    </row>
    <row r="2127" spans="1:18" hidden="1" x14ac:dyDescent="0.15">
      <c r="A2127" s="1">
        <v>43305</v>
      </c>
      <c r="B2127" t="s">
        <v>80</v>
      </c>
      <c r="C2127" t="s">
        <v>100</v>
      </c>
      <c r="D2127" t="s">
        <v>57</v>
      </c>
      <c r="E2127">
        <v>1</v>
      </c>
      <c r="F2127" t="s">
        <v>13</v>
      </c>
      <c r="G2127" t="s">
        <v>3165</v>
      </c>
      <c r="H2127" t="s">
        <v>2380</v>
      </c>
      <c r="I2127" t="s">
        <v>101</v>
      </c>
      <c r="J2127" t="s">
        <v>6</v>
      </c>
      <c r="K2127">
        <v>1</v>
      </c>
      <c r="L2127" t="s">
        <v>7</v>
      </c>
      <c r="M2127" t="s">
        <v>8</v>
      </c>
      <c r="N2127" t="s">
        <v>20</v>
      </c>
      <c r="O2127" t="s">
        <v>3422</v>
      </c>
      <c r="P2127">
        <v>2</v>
      </c>
      <c r="Q2127" s="5">
        <v>1</v>
      </c>
      <c r="R2127" t="s">
        <v>3557</v>
      </c>
    </row>
    <row r="2128" spans="1:18" hidden="1" x14ac:dyDescent="0.15">
      <c r="A2128" s="1">
        <v>43305</v>
      </c>
      <c r="B2128" t="s">
        <v>80</v>
      </c>
      <c r="C2128" t="s">
        <v>164</v>
      </c>
      <c r="D2128" t="s">
        <v>23</v>
      </c>
      <c r="E2128">
        <v>1</v>
      </c>
      <c r="F2128" t="s">
        <v>13</v>
      </c>
      <c r="G2128" t="s">
        <v>3165</v>
      </c>
      <c r="H2128" t="s">
        <v>2380</v>
      </c>
      <c r="I2128" t="s">
        <v>165</v>
      </c>
      <c r="J2128" t="s">
        <v>6</v>
      </c>
      <c r="K2128">
        <v>2</v>
      </c>
      <c r="L2128" t="s">
        <v>7</v>
      </c>
      <c r="M2128" t="s">
        <v>8</v>
      </c>
      <c r="N2128" t="s">
        <v>20</v>
      </c>
      <c r="O2128" t="s">
        <v>3422</v>
      </c>
      <c r="P2128">
        <v>2</v>
      </c>
      <c r="Q2128" s="5">
        <v>1</v>
      </c>
      <c r="R2128" t="s">
        <v>3557</v>
      </c>
    </row>
    <row r="2129" spans="1:18" hidden="1" x14ac:dyDescent="0.15">
      <c r="A2129" s="1">
        <v>43305</v>
      </c>
      <c r="B2129" t="s">
        <v>87</v>
      </c>
      <c r="C2129" t="s">
        <v>1952</v>
      </c>
      <c r="D2129" t="s">
        <v>1013</v>
      </c>
      <c r="E2129">
        <v>1</v>
      </c>
      <c r="F2129" t="s">
        <v>13</v>
      </c>
      <c r="G2129" t="s">
        <v>3165</v>
      </c>
      <c r="H2129" t="s">
        <v>2381</v>
      </c>
      <c r="I2129" t="s">
        <v>165</v>
      </c>
      <c r="J2129" t="s">
        <v>163</v>
      </c>
      <c r="K2129">
        <v>1</v>
      </c>
      <c r="L2129" t="s">
        <v>7</v>
      </c>
      <c r="M2129" t="s">
        <v>8</v>
      </c>
      <c r="N2129" t="s">
        <v>154</v>
      </c>
      <c r="O2129" t="s">
        <v>3422</v>
      </c>
      <c r="P2129">
        <v>2</v>
      </c>
      <c r="Q2129" s="5">
        <v>1</v>
      </c>
      <c r="R2129" t="s">
        <v>3557</v>
      </c>
    </row>
    <row r="2130" spans="1:18" hidden="1" x14ac:dyDescent="0.15">
      <c r="A2130" s="1">
        <v>43305</v>
      </c>
      <c r="B2130" t="s">
        <v>80</v>
      </c>
      <c r="C2130" t="s">
        <v>145</v>
      </c>
      <c r="D2130" t="s">
        <v>212</v>
      </c>
      <c r="E2130">
        <v>5</v>
      </c>
      <c r="F2130" t="s">
        <v>13</v>
      </c>
      <c r="G2130" t="s">
        <v>3165</v>
      </c>
      <c r="H2130" t="s">
        <v>2382</v>
      </c>
      <c r="I2130" t="s">
        <v>25</v>
      </c>
      <c r="J2130" t="s">
        <v>6</v>
      </c>
      <c r="K2130">
        <v>1</v>
      </c>
      <c r="L2130" t="s">
        <v>7</v>
      </c>
      <c r="M2130" t="s">
        <v>2383</v>
      </c>
      <c r="N2130" t="s">
        <v>20</v>
      </c>
      <c r="O2130" t="s">
        <v>3422</v>
      </c>
      <c r="P2130">
        <v>2</v>
      </c>
      <c r="Q2130">
        <v>1</v>
      </c>
      <c r="R2130" t="s">
        <v>3557</v>
      </c>
    </row>
    <row r="2131" spans="1:18" x14ac:dyDescent="0.15">
      <c r="A2131" s="1">
        <v>43305</v>
      </c>
      <c r="B2131" t="s">
        <v>0</v>
      </c>
      <c r="C2131" t="s">
        <v>2384</v>
      </c>
      <c r="D2131" t="s">
        <v>2366</v>
      </c>
      <c r="E2131">
        <v>1</v>
      </c>
      <c r="F2131" t="s">
        <v>74</v>
      </c>
      <c r="G2131" t="s">
        <v>3203</v>
      </c>
      <c r="H2131" t="s">
        <v>2385</v>
      </c>
      <c r="I2131" t="s">
        <v>2386</v>
      </c>
      <c r="J2131" t="s">
        <v>6</v>
      </c>
      <c r="K2131">
        <v>1</v>
      </c>
      <c r="L2131" t="s">
        <v>7</v>
      </c>
      <c r="M2131" t="s">
        <v>2387</v>
      </c>
      <c r="N2131" t="s">
        <v>20</v>
      </c>
      <c r="O2131" t="s">
        <v>3422</v>
      </c>
      <c r="P2131">
        <v>2</v>
      </c>
      <c r="Q2131">
        <v>1</v>
      </c>
      <c r="R2131" t="s">
        <v>3557</v>
      </c>
    </row>
    <row r="2132" spans="1:18" x14ac:dyDescent="0.15">
      <c r="A2132" s="1">
        <v>43306</v>
      </c>
      <c r="B2132" t="s">
        <v>0</v>
      </c>
      <c r="C2132" t="s">
        <v>1573</v>
      </c>
      <c r="D2132" t="s">
        <v>12</v>
      </c>
      <c r="E2132">
        <v>1</v>
      </c>
      <c r="F2132" t="s">
        <v>697</v>
      </c>
      <c r="G2132" t="s">
        <v>3235</v>
      </c>
      <c r="H2132" t="s">
        <v>2388</v>
      </c>
      <c r="I2132" t="s">
        <v>699</v>
      </c>
      <c r="J2132" t="s">
        <v>124</v>
      </c>
      <c r="K2132">
        <v>1</v>
      </c>
      <c r="L2132" t="s">
        <v>7</v>
      </c>
      <c r="M2132" t="s">
        <v>8</v>
      </c>
      <c r="N2132" t="s">
        <v>9</v>
      </c>
      <c r="O2132" t="s">
        <v>3422</v>
      </c>
      <c r="P2132">
        <v>2</v>
      </c>
      <c r="Q2132" s="5">
        <v>1</v>
      </c>
      <c r="R2132" t="s">
        <v>3557</v>
      </c>
    </row>
    <row r="2133" spans="1:18" x14ac:dyDescent="0.15">
      <c r="A2133" s="1">
        <v>43306</v>
      </c>
      <c r="B2133" t="s">
        <v>0</v>
      </c>
      <c r="C2133" t="s">
        <v>1888</v>
      </c>
      <c r="D2133" t="s">
        <v>12</v>
      </c>
      <c r="E2133">
        <v>1</v>
      </c>
      <c r="F2133" t="s">
        <v>697</v>
      </c>
      <c r="G2133" t="s">
        <v>3235</v>
      </c>
      <c r="H2133" t="s">
        <v>2388</v>
      </c>
      <c r="I2133" t="s">
        <v>705</v>
      </c>
      <c r="J2133" t="s">
        <v>124</v>
      </c>
      <c r="K2133">
        <v>2</v>
      </c>
      <c r="L2133" t="s">
        <v>7</v>
      </c>
      <c r="M2133" t="s">
        <v>8</v>
      </c>
      <c r="N2133" t="s">
        <v>9</v>
      </c>
      <c r="O2133" t="s">
        <v>3422</v>
      </c>
      <c r="P2133">
        <v>2</v>
      </c>
      <c r="Q2133" s="5">
        <v>1</v>
      </c>
      <c r="R2133" t="s">
        <v>3557</v>
      </c>
    </row>
    <row r="2134" spans="1:18" x14ac:dyDescent="0.15">
      <c r="A2134" s="1">
        <v>43306</v>
      </c>
      <c r="B2134" t="s">
        <v>0</v>
      </c>
      <c r="C2134" t="s">
        <v>1576</v>
      </c>
      <c r="D2134" t="s">
        <v>12</v>
      </c>
      <c r="E2134">
        <v>1</v>
      </c>
      <c r="F2134" t="s">
        <v>697</v>
      </c>
      <c r="G2134" t="s">
        <v>3235</v>
      </c>
      <c r="H2134" t="s">
        <v>2388</v>
      </c>
      <c r="I2134" t="s">
        <v>703</v>
      </c>
      <c r="J2134" t="s">
        <v>124</v>
      </c>
      <c r="K2134">
        <v>3</v>
      </c>
      <c r="L2134" t="s">
        <v>7</v>
      </c>
      <c r="M2134" t="s">
        <v>8</v>
      </c>
      <c r="N2134" t="s">
        <v>9</v>
      </c>
      <c r="O2134" t="s">
        <v>3422</v>
      </c>
      <c r="P2134">
        <v>2</v>
      </c>
      <c r="Q2134" s="5">
        <v>1</v>
      </c>
      <c r="R2134" t="s">
        <v>3557</v>
      </c>
    </row>
    <row r="2135" spans="1:18" hidden="1" x14ac:dyDescent="0.15">
      <c r="A2135" s="1">
        <v>43306</v>
      </c>
      <c r="B2135" t="s">
        <v>10</v>
      </c>
      <c r="C2135" t="s">
        <v>408</v>
      </c>
      <c r="D2135" t="s">
        <v>1993</v>
      </c>
      <c r="E2135">
        <v>1</v>
      </c>
      <c r="F2135" t="s">
        <v>44</v>
      </c>
      <c r="G2135" t="s">
        <v>3197</v>
      </c>
      <c r="H2135" t="s">
        <v>2389</v>
      </c>
      <c r="I2135" t="s">
        <v>409</v>
      </c>
      <c r="J2135" t="s">
        <v>124</v>
      </c>
      <c r="K2135">
        <v>3</v>
      </c>
      <c r="L2135" t="s">
        <v>7</v>
      </c>
      <c r="M2135" t="s">
        <v>2390</v>
      </c>
      <c r="N2135" t="s">
        <v>20</v>
      </c>
      <c r="O2135" t="s">
        <v>3422</v>
      </c>
      <c r="P2135">
        <v>2</v>
      </c>
      <c r="Q2135">
        <v>2</v>
      </c>
      <c r="R2135" t="s">
        <v>3557</v>
      </c>
    </row>
    <row r="2136" spans="1:18" hidden="1" x14ac:dyDescent="0.15">
      <c r="A2136" s="1">
        <v>43306</v>
      </c>
      <c r="B2136" t="s">
        <v>10</v>
      </c>
      <c r="C2136" t="s">
        <v>2391</v>
      </c>
      <c r="D2136" t="s">
        <v>2392</v>
      </c>
      <c r="E2136">
        <v>1</v>
      </c>
      <c r="F2136" t="s">
        <v>44</v>
      </c>
      <c r="G2136" t="s">
        <v>3197</v>
      </c>
      <c r="H2136" t="s">
        <v>2389</v>
      </c>
      <c r="I2136" t="s">
        <v>2393</v>
      </c>
      <c r="J2136" t="s">
        <v>113</v>
      </c>
      <c r="K2136">
        <v>1</v>
      </c>
      <c r="L2136" t="s">
        <v>7</v>
      </c>
      <c r="M2136" t="s">
        <v>2394</v>
      </c>
      <c r="N2136" t="s">
        <v>20</v>
      </c>
      <c r="O2136" t="s">
        <v>3422</v>
      </c>
      <c r="P2136">
        <v>2</v>
      </c>
      <c r="Q2136">
        <v>1</v>
      </c>
      <c r="R2136" t="s">
        <v>3557</v>
      </c>
    </row>
    <row r="2137" spans="1:18" hidden="1" x14ac:dyDescent="0.15">
      <c r="A2137" s="1">
        <v>43306</v>
      </c>
      <c r="B2137" t="s">
        <v>10</v>
      </c>
      <c r="C2137" t="s">
        <v>2395</v>
      </c>
      <c r="D2137" t="s">
        <v>2392</v>
      </c>
      <c r="E2137">
        <v>1</v>
      </c>
      <c r="F2137" t="s">
        <v>44</v>
      </c>
      <c r="G2137" t="s">
        <v>3197</v>
      </c>
      <c r="H2137" t="s">
        <v>2389</v>
      </c>
      <c r="I2137" t="s">
        <v>2396</v>
      </c>
      <c r="J2137" t="s">
        <v>113</v>
      </c>
      <c r="K2137">
        <v>2</v>
      </c>
      <c r="L2137" t="s">
        <v>7</v>
      </c>
      <c r="M2137" t="s">
        <v>2397</v>
      </c>
      <c r="N2137" t="s">
        <v>20</v>
      </c>
      <c r="O2137" t="s">
        <v>3422</v>
      </c>
      <c r="P2137">
        <v>2</v>
      </c>
      <c r="Q2137">
        <v>1</v>
      </c>
      <c r="R2137" t="s">
        <v>3557</v>
      </c>
    </row>
    <row r="2138" spans="1:18" hidden="1" x14ac:dyDescent="0.15">
      <c r="A2138" s="1">
        <v>43306</v>
      </c>
      <c r="B2138" t="s">
        <v>10</v>
      </c>
      <c r="C2138" t="s">
        <v>2384</v>
      </c>
      <c r="D2138" t="s">
        <v>2366</v>
      </c>
      <c r="E2138">
        <v>1</v>
      </c>
      <c r="F2138" t="s">
        <v>74</v>
      </c>
      <c r="G2138" t="s">
        <v>3203</v>
      </c>
      <c r="H2138" t="s">
        <v>2398</v>
      </c>
      <c r="I2138" t="s">
        <v>2386</v>
      </c>
      <c r="J2138" t="s">
        <v>6</v>
      </c>
      <c r="K2138">
        <v>1</v>
      </c>
      <c r="L2138" t="s">
        <v>7</v>
      </c>
      <c r="M2138" t="s">
        <v>2399</v>
      </c>
      <c r="N2138" t="s">
        <v>20</v>
      </c>
      <c r="O2138" t="s">
        <v>3422</v>
      </c>
      <c r="P2138">
        <v>2</v>
      </c>
      <c r="Q2138">
        <v>1</v>
      </c>
      <c r="R2138" t="s">
        <v>3557</v>
      </c>
    </row>
    <row r="2139" spans="1:18" hidden="1" x14ac:dyDescent="0.15">
      <c r="A2139" s="1">
        <v>43306</v>
      </c>
      <c r="B2139" t="s">
        <v>10</v>
      </c>
      <c r="C2139" t="s">
        <v>2384</v>
      </c>
      <c r="D2139" t="s">
        <v>2366</v>
      </c>
      <c r="E2139">
        <v>1</v>
      </c>
      <c r="F2139" t="s">
        <v>74</v>
      </c>
      <c r="G2139" t="s">
        <v>3203</v>
      </c>
      <c r="H2139" t="s">
        <v>2400</v>
      </c>
      <c r="I2139" t="s">
        <v>2386</v>
      </c>
      <c r="J2139" t="s">
        <v>6</v>
      </c>
      <c r="K2139">
        <v>1</v>
      </c>
      <c r="L2139" t="s">
        <v>7</v>
      </c>
      <c r="M2139" t="s">
        <v>2401</v>
      </c>
      <c r="N2139" t="s">
        <v>20</v>
      </c>
      <c r="O2139" t="s">
        <v>3422</v>
      </c>
      <c r="P2139">
        <v>2</v>
      </c>
      <c r="Q2139">
        <v>1</v>
      </c>
      <c r="R2139" t="s">
        <v>3557</v>
      </c>
    </row>
    <row r="2140" spans="1:18" hidden="1" x14ac:dyDescent="0.15">
      <c r="A2140" s="1">
        <v>43306</v>
      </c>
      <c r="B2140" t="s">
        <v>10</v>
      </c>
      <c r="C2140" t="s">
        <v>2384</v>
      </c>
      <c r="D2140" t="s">
        <v>2366</v>
      </c>
      <c r="E2140">
        <v>1</v>
      </c>
      <c r="F2140" t="s">
        <v>74</v>
      </c>
      <c r="G2140" t="s">
        <v>3203</v>
      </c>
      <c r="H2140" t="s">
        <v>2402</v>
      </c>
      <c r="I2140" t="s">
        <v>2386</v>
      </c>
      <c r="J2140" t="s">
        <v>6</v>
      </c>
      <c r="K2140">
        <v>1</v>
      </c>
      <c r="L2140" t="s">
        <v>7</v>
      </c>
      <c r="M2140" t="s">
        <v>2403</v>
      </c>
      <c r="N2140" t="s">
        <v>20</v>
      </c>
      <c r="O2140" t="s">
        <v>3422</v>
      </c>
      <c r="P2140">
        <v>2</v>
      </c>
      <c r="Q2140">
        <v>1</v>
      </c>
      <c r="R2140" t="s">
        <v>3557</v>
      </c>
    </row>
    <row r="2141" spans="1:18" hidden="1" x14ac:dyDescent="0.15">
      <c r="A2141" s="1">
        <v>43306</v>
      </c>
      <c r="B2141" t="s">
        <v>80</v>
      </c>
      <c r="C2141" t="s">
        <v>2404</v>
      </c>
      <c r="D2141" t="s">
        <v>12</v>
      </c>
      <c r="E2141">
        <v>5</v>
      </c>
      <c r="F2141" t="s">
        <v>13</v>
      </c>
      <c r="G2141" t="s">
        <v>3165</v>
      </c>
      <c r="H2141" t="s">
        <v>2405</v>
      </c>
      <c r="I2141" t="s">
        <v>2406</v>
      </c>
      <c r="J2141" t="s">
        <v>6</v>
      </c>
      <c r="K2141">
        <v>1</v>
      </c>
      <c r="L2141" t="s">
        <v>7</v>
      </c>
      <c r="M2141" t="s">
        <v>2407</v>
      </c>
      <c r="N2141" t="s">
        <v>20</v>
      </c>
      <c r="O2141" t="s">
        <v>3422</v>
      </c>
      <c r="P2141">
        <v>2</v>
      </c>
      <c r="Q2141">
        <v>1</v>
      </c>
      <c r="R2141" t="s">
        <v>3557</v>
      </c>
    </row>
    <row r="2142" spans="1:18" hidden="1" x14ac:dyDescent="0.15">
      <c r="A2142" s="1">
        <v>43307</v>
      </c>
      <c r="B2142" t="s">
        <v>87</v>
      </c>
      <c r="C2142" t="s">
        <v>1952</v>
      </c>
      <c r="D2142" t="s">
        <v>1013</v>
      </c>
      <c r="E2142">
        <v>1</v>
      </c>
      <c r="F2142" t="s">
        <v>13</v>
      </c>
      <c r="G2142" t="s">
        <v>3165</v>
      </c>
      <c r="H2142" t="s">
        <v>2408</v>
      </c>
      <c r="I2142" t="s">
        <v>165</v>
      </c>
      <c r="J2142" t="s">
        <v>163</v>
      </c>
      <c r="K2142">
        <v>3</v>
      </c>
      <c r="L2142" t="s">
        <v>7</v>
      </c>
      <c r="M2142" t="s">
        <v>8</v>
      </c>
      <c r="N2142" t="s">
        <v>154</v>
      </c>
      <c r="O2142" t="s">
        <v>3422</v>
      </c>
      <c r="P2142">
        <v>2</v>
      </c>
      <c r="Q2142" s="5">
        <v>1</v>
      </c>
      <c r="R2142" t="s">
        <v>3557</v>
      </c>
    </row>
    <row r="2143" spans="1:18" hidden="1" x14ac:dyDescent="0.15">
      <c r="A2143" s="1">
        <v>43307</v>
      </c>
      <c r="B2143" t="s">
        <v>87</v>
      </c>
      <c r="C2143" t="s">
        <v>1494</v>
      </c>
      <c r="D2143" t="s">
        <v>12</v>
      </c>
      <c r="E2143">
        <v>1</v>
      </c>
      <c r="F2143" t="s">
        <v>13</v>
      </c>
      <c r="G2143" t="s">
        <v>3165</v>
      </c>
      <c r="H2143" t="s">
        <v>2408</v>
      </c>
      <c r="I2143" t="s">
        <v>460</v>
      </c>
      <c r="J2143" t="s">
        <v>6</v>
      </c>
      <c r="K2143">
        <v>1</v>
      </c>
      <c r="L2143" t="s">
        <v>7</v>
      </c>
      <c r="M2143" t="s">
        <v>8</v>
      </c>
      <c r="N2143" t="s">
        <v>154</v>
      </c>
      <c r="O2143" t="s">
        <v>3422</v>
      </c>
      <c r="P2143">
        <v>2</v>
      </c>
      <c r="Q2143" s="5">
        <v>1</v>
      </c>
      <c r="R2143" t="s">
        <v>3557</v>
      </c>
    </row>
    <row r="2144" spans="1:18" hidden="1" x14ac:dyDescent="0.15">
      <c r="A2144" s="1">
        <v>43307</v>
      </c>
      <c r="B2144" t="s">
        <v>87</v>
      </c>
      <c r="C2144" t="s">
        <v>1494</v>
      </c>
      <c r="D2144" t="s">
        <v>171</v>
      </c>
      <c r="E2144">
        <v>1</v>
      </c>
      <c r="F2144" t="s">
        <v>13</v>
      </c>
      <c r="G2144" t="s">
        <v>3165</v>
      </c>
      <c r="H2144" t="s">
        <v>2408</v>
      </c>
      <c r="I2144" t="s">
        <v>460</v>
      </c>
      <c r="J2144" t="s">
        <v>6</v>
      </c>
      <c r="K2144">
        <v>2</v>
      </c>
      <c r="L2144" t="s">
        <v>7</v>
      </c>
      <c r="M2144" t="s">
        <v>8</v>
      </c>
      <c r="N2144" t="s">
        <v>154</v>
      </c>
      <c r="O2144" t="s">
        <v>3422</v>
      </c>
      <c r="P2144">
        <v>2</v>
      </c>
      <c r="Q2144" s="5">
        <v>1</v>
      </c>
      <c r="R2144" t="s">
        <v>3557</v>
      </c>
    </row>
    <row r="2145" spans="1:18" hidden="1" x14ac:dyDescent="0.15">
      <c r="A2145" s="1">
        <v>43307</v>
      </c>
      <c r="B2145" t="s">
        <v>87</v>
      </c>
      <c r="C2145" t="s">
        <v>1509</v>
      </c>
      <c r="D2145" t="s">
        <v>12</v>
      </c>
      <c r="E2145">
        <v>1</v>
      </c>
      <c r="F2145" t="s">
        <v>13</v>
      </c>
      <c r="G2145" t="s">
        <v>3165</v>
      </c>
      <c r="H2145" t="s">
        <v>2408</v>
      </c>
      <c r="I2145" t="s">
        <v>147</v>
      </c>
      <c r="J2145" t="s">
        <v>6</v>
      </c>
      <c r="K2145">
        <v>4</v>
      </c>
      <c r="L2145" t="s">
        <v>7</v>
      </c>
      <c r="M2145" t="s">
        <v>8</v>
      </c>
      <c r="N2145" t="s">
        <v>154</v>
      </c>
      <c r="O2145" t="s">
        <v>3422</v>
      </c>
      <c r="P2145">
        <v>2</v>
      </c>
      <c r="Q2145" s="5">
        <v>1</v>
      </c>
      <c r="R2145" t="s">
        <v>3557</v>
      </c>
    </row>
    <row r="2146" spans="1:18" hidden="1" x14ac:dyDescent="0.15">
      <c r="A2146" s="1">
        <v>43307</v>
      </c>
      <c r="B2146" t="s">
        <v>80</v>
      </c>
      <c r="C2146" t="s">
        <v>1425</v>
      </c>
      <c r="D2146" t="s">
        <v>12</v>
      </c>
      <c r="E2146">
        <v>1</v>
      </c>
      <c r="F2146" t="s">
        <v>13</v>
      </c>
      <c r="G2146" t="s">
        <v>3165</v>
      </c>
      <c r="H2146" t="s">
        <v>2409</v>
      </c>
      <c r="I2146" t="s">
        <v>1426</v>
      </c>
      <c r="J2146" t="s">
        <v>6</v>
      </c>
      <c r="K2146">
        <v>1</v>
      </c>
      <c r="L2146" t="s">
        <v>7</v>
      </c>
      <c r="M2146" t="s">
        <v>2410</v>
      </c>
      <c r="N2146" t="s">
        <v>20</v>
      </c>
      <c r="O2146" t="s">
        <v>3422</v>
      </c>
      <c r="P2146">
        <v>2</v>
      </c>
      <c r="Q2146">
        <v>1</v>
      </c>
      <c r="R2146" t="s">
        <v>3557</v>
      </c>
    </row>
    <row r="2147" spans="1:18" hidden="1" x14ac:dyDescent="0.15">
      <c r="A2147" s="1">
        <v>43307</v>
      </c>
      <c r="B2147" t="s">
        <v>80</v>
      </c>
      <c r="C2147" t="s">
        <v>2411</v>
      </c>
      <c r="D2147" t="s">
        <v>12</v>
      </c>
      <c r="E2147">
        <v>5</v>
      </c>
      <c r="F2147" t="s">
        <v>13</v>
      </c>
      <c r="G2147" t="s">
        <v>3165</v>
      </c>
      <c r="H2147" t="s">
        <v>2412</v>
      </c>
      <c r="I2147" t="s">
        <v>2413</v>
      </c>
      <c r="J2147" t="s">
        <v>6</v>
      </c>
      <c r="K2147">
        <v>1</v>
      </c>
      <c r="L2147" t="s">
        <v>7</v>
      </c>
      <c r="M2147" t="s">
        <v>2414</v>
      </c>
      <c r="N2147" t="s">
        <v>20</v>
      </c>
      <c r="O2147" t="s">
        <v>3422</v>
      </c>
      <c r="P2147">
        <v>2</v>
      </c>
      <c r="Q2147">
        <v>1</v>
      </c>
      <c r="R2147" t="s">
        <v>3557</v>
      </c>
    </row>
    <row r="2148" spans="1:18" hidden="1" x14ac:dyDescent="0.15">
      <c r="A2148" s="1">
        <v>43307</v>
      </c>
      <c r="B2148" t="s">
        <v>80</v>
      </c>
      <c r="C2148" t="s">
        <v>2201</v>
      </c>
      <c r="D2148" t="s">
        <v>12</v>
      </c>
      <c r="E2148">
        <v>1</v>
      </c>
      <c r="F2148" t="s">
        <v>13</v>
      </c>
      <c r="G2148" t="s">
        <v>3165</v>
      </c>
      <c r="H2148" t="s">
        <v>2415</v>
      </c>
      <c r="I2148" t="s">
        <v>2203</v>
      </c>
      <c r="J2148" t="s">
        <v>6</v>
      </c>
      <c r="K2148">
        <v>20</v>
      </c>
      <c r="L2148" t="s">
        <v>7</v>
      </c>
      <c r="M2148" t="s">
        <v>2416</v>
      </c>
      <c r="N2148" t="s">
        <v>20</v>
      </c>
      <c r="O2148" t="s">
        <v>3422</v>
      </c>
      <c r="P2148">
        <v>2</v>
      </c>
      <c r="Q2148">
        <v>1</v>
      </c>
      <c r="R2148" t="s">
        <v>3557</v>
      </c>
    </row>
    <row r="2149" spans="1:18" hidden="1" x14ac:dyDescent="0.15">
      <c r="A2149" s="1">
        <v>43307</v>
      </c>
      <c r="B2149" t="s">
        <v>80</v>
      </c>
      <c r="C2149" t="s">
        <v>1034</v>
      </c>
      <c r="D2149" t="s">
        <v>198</v>
      </c>
      <c r="E2149">
        <v>1</v>
      </c>
      <c r="F2149" t="s">
        <v>13</v>
      </c>
      <c r="G2149" t="s">
        <v>3165</v>
      </c>
      <c r="H2149" t="s">
        <v>2415</v>
      </c>
      <c r="I2149" t="s">
        <v>34</v>
      </c>
      <c r="J2149" t="s">
        <v>6</v>
      </c>
      <c r="K2149">
        <v>10</v>
      </c>
      <c r="L2149" t="s">
        <v>7</v>
      </c>
      <c r="M2149" t="s">
        <v>2417</v>
      </c>
      <c r="N2149" t="s">
        <v>20</v>
      </c>
      <c r="O2149" t="s">
        <v>3422</v>
      </c>
      <c r="P2149">
        <v>2</v>
      </c>
      <c r="Q2149">
        <v>1</v>
      </c>
      <c r="R2149" t="s">
        <v>3557</v>
      </c>
    </row>
    <row r="2150" spans="1:18" hidden="1" x14ac:dyDescent="0.15">
      <c r="A2150" s="1">
        <v>43307</v>
      </c>
      <c r="B2150" t="s">
        <v>80</v>
      </c>
      <c r="C2150" t="s">
        <v>951</v>
      </c>
      <c r="D2150" t="s">
        <v>212</v>
      </c>
      <c r="E2150">
        <v>1</v>
      </c>
      <c r="F2150" t="s">
        <v>13</v>
      </c>
      <c r="G2150" t="s">
        <v>3165</v>
      </c>
      <c r="H2150" t="s">
        <v>2415</v>
      </c>
      <c r="I2150" t="s">
        <v>144</v>
      </c>
      <c r="J2150" t="s">
        <v>6</v>
      </c>
      <c r="K2150">
        <v>5</v>
      </c>
      <c r="L2150" t="s">
        <v>7</v>
      </c>
      <c r="M2150" t="s">
        <v>2418</v>
      </c>
      <c r="N2150" t="s">
        <v>20</v>
      </c>
      <c r="O2150" t="s">
        <v>3422</v>
      </c>
      <c r="P2150">
        <v>2</v>
      </c>
      <c r="Q2150">
        <v>1</v>
      </c>
      <c r="R2150" t="s">
        <v>3557</v>
      </c>
    </row>
    <row r="2151" spans="1:18" hidden="1" x14ac:dyDescent="0.15">
      <c r="A2151" s="1">
        <v>43307</v>
      </c>
      <c r="B2151" t="s">
        <v>80</v>
      </c>
      <c r="C2151" t="s">
        <v>498</v>
      </c>
      <c r="D2151" t="s">
        <v>57</v>
      </c>
      <c r="E2151">
        <v>1</v>
      </c>
      <c r="F2151" t="s">
        <v>13</v>
      </c>
      <c r="G2151" t="s">
        <v>3165</v>
      </c>
      <c r="H2151" t="s">
        <v>2415</v>
      </c>
      <c r="I2151" t="s">
        <v>500</v>
      </c>
      <c r="J2151" t="s">
        <v>6</v>
      </c>
      <c r="K2151">
        <v>3</v>
      </c>
      <c r="L2151" t="s">
        <v>7</v>
      </c>
      <c r="M2151" t="s">
        <v>931</v>
      </c>
      <c r="N2151" t="s">
        <v>20</v>
      </c>
      <c r="O2151" t="s">
        <v>3422</v>
      </c>
      <c r="P2151">
        <v>2</v>
      </c>
      <c r="Q2151">
        <v>1</v>
      </c>
      <c r="R2151" t="s">
        <v>3557</v>
      </c>
    </row>
    <row r="2152" spans="1:18" hidden="1" x14ac:dyDescent="0.15">
      <c r="A2152" s="1">
        <v>43307</v>
      </c>
      <c r="B2152" t="s">
        <v>80</v>
      </c>
      <c r="C2152" t="s">
        <v>1401</v>
      </c>
      <c r="D2152" t="s">
        <v>171</v>
      </c>
      <c r="E2152">
        <v>1</v>
      </c>
      <c r="F2152" t="s">
        <v>13</v>
      </c>
      <c r="G2152" t="s">
        <v>3165</v>
      </c>
      <c r="H2152" t="s">
        <v>2415</v>
      </c>
      <c r="I2152" t="s">
        <v>354</v>
      </c>
      <c r="J2152" t="s">
        <v>6</v>
      </c>
      <c r="K2152">
        <v>11</v>
      </c>
      <c r="L2152" t="s">
        <v>7</v>
      </c>
      <c r="M2152" t="s">
        <v>2419</v>
      </c>
      <c r="N2152" t="s">
        <v>20</v>
      </c>
      <c r="O2152" t="s">
        <v>3422</v>
      </c>
      <c r="P2152">
        <v>2</v>
      </c>
      <c r="Q2152">
        <v>1</v>
      </c>
      <c r="R2152" t="s">
        <v>3557</v>
      </c>
    </row>
    <row r="2153" spans="1:18" hidden="1" x14ac:dyDescent="0.15">
      <c r="A2153" s="1">
        <v>43307</v>
      </c>
      <c r="B2153" t="s">
        <v>80</v>
      </c>
      <c r="C2153" t="s">
        <v>32</v>
      </c>
      <c r="D2153" t="s">
        <v>12</v>
      </c>
      <c r="E2153">
        <v>1</v>
      </c>
      <c r="F2153" t="s">
        <v>13</v>
      </c>
      <c r="G2153" t="s">
        <v>3165</v>
      </c>
      <c r="H2153" t="s">
        <v>2415</v>
      </c>
      <c r="I2153" t="s">
        <v>34</v>
      </c>
      <c r="J2153" t="s">
        <v>6</v>
      </c>
      <c r="K2153">
        <v>9</v>
      </c>
      <c r="L2153" t="s">
        <v>7</v>
      </c>
      <c r="M2153" t="s">
        <v>2420</v>
      </c>
      <c r="N2153" t="s">
        <v>20</v>
      </c>
      <c r="O2153" t="s">
        <v>3422</v>
      </c>
      <c r="P2153">
        <v>2</v>
      </c>
      <c r="Q2153">
        <v>1</v>
      </c>
      <c r="R2153" t="s">
        <v>3557</v>
      </c>
    </row>
    <row r="2154" spans="1:18" hidden="1" x14ac:dyDescent="0.15">
      <c r="A2154" s="1">
        <v>43307</v>
      </c>
      <c r="B2154" t="s">
        <v>80</v>
      </c>
      <c r="C2154" s="5" t="s">
        <v>3506</v>
      </c>
      <c r="D2154" t="s">
        <v>12</v>
      </c>
      <c r="E2154">
        <v>1</v>
      </c>
      <c r="F2154" t="s">
        <v>13</v>
      </c>
      <c r="G2154" t="s">
        <v>3165</v>
      </c>
      <c r="H2154" t="s">
        <v>3512</v>
      </c>
      <c r="I2154" s="5" t="s">
        <v>3509</v>
      </c>
      <c r="J2154" t="s">
        <v>6</v>
      </c>
      <c r="K2154">
        <v>2</v>
      </c>
      <c r="L2154" t="s">
        <v>7</v>
      </c>
      <c r="M2154" s="5" t="s">
        <v>3513</v>
      </c>
      <c r="N2154" s="5" t="s">
        <v>3507</v>
      </c>
      <c r="O2154" t="s">
        <v>3422</v>
      </c>
      <c r="P2154">
        <v>2</v>
      </c>
      <c r="Q2154" s="5">
        <v>1</v>
      </c>
      <c r="R2154" t="s">
        <v>3557</v>
      </c>
    </row>
    <row r="2155" spans="1:18" hidden="1" x14ac:dyDescent="0.15">
      <c r="A2155" s="1">
        <v>43307</v>
      </c>
      <c r="B2155" t="s">
        <v>80</v>
      </c>
      <c r="C2155" t="s">
        <v>1396</v>
      </c>
      <c r="D2155" t="s">
        <v>57</v>
      </c>
      <c r="E2155">
        <v>1</v>
      </c>
      <c r="F2155" t="s">
        <v>13</v>
      </c>
      <c r="G2155" t="s">
        <v>3165</v>
      </c>
      <c r="H2155" t="s">
        <v>2415</v>
      </c>
      <c r="I2155" t="s">
        <v>149</v>
      </c>
      <c r="J2155" t="s">
        <v>6</v>
      </c>
      <c r="K2155">
        <v>17</v>
      </c>
      <c r="L2155" t="s">
        <v>7</v>
      </c>
      <c r="M2155" t="s">
        <v>2421</v>
      </c>
      <c r="N2155" t="s">
        <v>20</v>
      </c>
      <c r="O2155" t="s">
        <v>3422</v>
      </c>
      <c r="P2155">
        <v>2</v>
      </c>
      <c r="Q2155">
        <v>1</v>
      </c>
      <c r="R2155" t="s">
        <v>3557</v>
      </c>
    </row>
    <row r="2156" spans="1:18" hidden="1" x14ac:dyDescent="0.15">
      <c r="A2156" s="1">
        <v>43307</v>
      </c>
      <c r="B2156" t="s">
        <v>80</v>
      </c>
      <c r="C2156" t="s">
        <v>100</v>
      </c>
      <c r="D2156" t="s">
        <v>57</v>
      </c>
      <c r="E2156">
        <v>1</v>
      </c>
      <c r="F2156" t="s">
        <v>13</v>
      </c>
      <c r="G2156" t="s">
        <v>3165</v>
      </c>
      <c r="H2156" t="s">
        <v>2415</v>
      </c>
      <c r="I2156" t="s">
        <v>101</v>
      </c>
      <c r="J2156" t="s">
        <v>6</v>
      </c>
      <c r="K2156">
        <v>16</v>
      </c>
      <c r="L2156" t="s">
        <v>7</v>
      </c>
      <c r="M2156" t="s">
        <v>2422</v>
      </c>
      <c r="N2156" t="s">
        <v>20</v>
      </c>
      <c r="O2156" t="s">
        <v>3422</v>
      </c>
      <c r="P2156">
        <v>2</v>
      </c>
      <c r="Q2156">
        <v>1</v>
      </c>
      <c r="R2156" t="s">
        <v>3557</v>
      </c>
    </row>
    <row r="2157" spans="1:18" hidden="1" x14ac:dyDescent="0.15">
      <c r="A2157" s="1">
        <v>43307</v>
      </c>
      <c r="B2157" t="s">
        <v>80</v>
      </c>
      <c r="C2157" t="s">
        <v>990</v>
      </c>
      <c r="D2157" t="s">
        <v>12</v>
      </c>
      <c r="E2157">
        <v>1</v>
      </c>
      <c r="F2157" t="s">
        <v>13</v>
      </c>
      <c r="G2157" t="s">
        <v>3165</v>
      </c>
      <c r="H2157" t="s">
        <v>2415</v>
      </c>
      <c r="I2157" t="s">
        <v>992</v>
      </c>
      <c r="J2157" t="s">
        <v>6</v>
      </c>
      <c r="K2157">
        <v>6</v>
      </c>
      <c r="L2157" t="s">
        <v>7</v>
      </c>
      <c r="M2157" t="s">
        <v>2423</v>
      </c>
      <c r="N2157" t="s">
        <v>20</v>
      </c>
      <c r="O2157" t="s">
        <v>3422</v>
      </c>
      <c r="P2157">
        <v>2</v>
      </c>
      <c r="Q2157">
        <v>1</v>
      </c>
      <c r="R2157" t="s">
        <v>3557</v>
      </c>
    </row>
    <row r="2158" spans="1:18" hidden="1" x14ac:dyDescent="0.15">
      <c r="A2158" s="1">
        <v>43307</v>
      </c>
      <c r="B2158" t="s">
        <v>80</v>
      </c>
      <c r="C2158" t="s">
        <v>1425</v>
      </c>
      <c r="D2158" t="s">
        <v>12</v>
      </c>
      <c r="E2158">
        <v>1</v>
      </c>
      <c r="F2158" t="s">
        <v>13</v>
      </c>
      <c r="G2158" t="s">
        <v>3165</v>
      </c>
      <c r="H2158" t="s">
        <v>2415</v>
      </c>
      <c r="I2158" t="s">
        <v>1426</v>
      </c>
      <c r="J2158" t="s">
        <v>6</v>
      </c>
      <c r="K2158">
        <v>7</v>
      </c>
      <c r="L2158" t="s">
        <v>7</v>
      </c>
      <c r="M2158" t="s">
        <v>2424</v>
      </c>
      <c r="N2158" t="s">
        <v>20</v>
      </c>
      <c r="O2158" t="s">
        <v>3422</v>
      </c>
      <c r="P2158">
        <v>2</v>
      </c>
      <c r="Q2158">
        <v>1</v>
      </c>
      <c r="R2158" t="s">
        <v>3557</v>
      </c>
    </row>
    <row r="2159" spans="1:18" hidden="1" x14ac:dyDescent="0.15">
      <c r="A2159" s="1">
        <v>43307</v>
      </c>
      <c r="B2159" t="s">
        <v>80</v>
      </c>
      <c r="C2159" t="s">
        <v>164</v>
      </c>
      <c r="D2159" t="s">
        <v>57</v>
      </c>
      <c r="E2159">
        <v>1</v>
      </c>
      <c r="F2159" t="s">
        <v>13</v>
      </c>
      <c r="G2159" t="s">
        <v>3181</v>
      </c>
      <c r="H2159" t="s">
        <v>2415</v>
      </c>
      <c r="I2159" t="s">
        <v>165</v>
      </c>
      <c r="J2159" t="s">
        <v>6</v>
      </c>
      <c r="K2159">
        <v>1</v>
      </c>
      <c r="L2159" t="s">
        <v>7</v>
      </c>
      <c r="M2159" t="s">
        <v>2425</v>
      </c>
      <c r="N2159" t="s">
        <v>20</v>
      </c>
      <c r="O2159" t="s">
        <v>3422</v>
      </c>
      <c r="P2159">
        <v>2</v>
      </c>
      <c r="Q2159">
        <v>2</v>
      </c>
      <c r="R2159" t="s">
        <v>3557</v>
      </c>
    </row>
    <row r="2160" spans="1:18" hidden="1" x14ac:dyDescent="0.15">
      <c r="A2160" s="1">
        <v>43307</v>
      </c>
      <c r="B2160" t="s">
        <v>80</v>
      </c>
      <c r="C2160" t="s">
        <v>1136</v>
      </c>
      <c r="D2160" t="s">
        <v>171</v>
      </c>
      <c r="E2160">
        <v>1</v>
      </c>
      <c r="F2160" t="s">
        <v>13</v>
      </c>
      <c r="G2160" t="s">
        <v>3165</v>
      </c>
      <c r="H2160" t="s">
        <v>2415</v>
      </c>
      <c r="I2160" t="s">
        <v>141</v>
      </c>
      <c r="J2160" t="s">
        <v>6</v>
      </c>
      <c r="K2160">
        <v>18</v>
      </c>
      <c r="L2160" t="s">
        <v>7</v>
      </c>
      <c r="M2160" t="s">
        <v>2426</v>
      </c>
      <c r="N2160" t="s">
        <v>20</v>
      </c>
      <c r="O2160" t="s">
        <v>3422</v>
      </c>
      <c r="P2160">
        <v>2</v>
      </c>
      <c r="Q2160">
        <v>1</v>
      </c>
      <c r="R2160" t="s">
        <v>3557</v>
      </c>
    </row>
    <row r="2161" spans="1:19" hidden="1" x14ac:dyDescent="0.15">
      <c r="A2161" s="1">
        <v>43307</v>
      </c>
      <c r="B2161" t="s">
        <v>80</v>
      </c>
      <c r="C2161" t="s">
        <v>11</v>
      </c>
      <c r="D2161" t="s">
        <v>57</v>
      </c>
      <c r="E2161">
        <v>1</v>
      </c>
      <c r="F2161" t="s">
        <v>13</v>
      </c>
      <c r="G2161" t="s">
        <v>3165</v>
      </c>
      <c r="H2161" t="s">
        <v>2415</v>
      </c>
      <c r="I2161" t="s">
        <v>15</v>
      </c>
      <c r="J2161" t="s">
        <v>6</v>
      </c>
      <c r="K2161">
        <v>19</v>
      </c>
      <c r="L2161" t="s">
        <v>7</v>
      </c>
      <c r="M2161" t="s">
        <v>936</v>
      </c>
      <c r="N2161" t="s">
        <v>20</v>
      </c>
      <c r="O2161" t="s">
        <v>3422</v>
      </c>
      <c r="P2161">
        <v>2</v>
      </c>
      <c r="Q2161">
        <v>1</v>
      </c>
      <c r="R2161" t="s">
        <v>3557</v>
      </c>
    </row>
    <row r="2162" spans="1:19" hidden="1" x14ac:dyDescent="0.15">
      <c r="A2162" s="1">
        <v>43307</v>
      </c>
      <c r="B2162" t="s">
        <v>80</v>
      </c>
      <c r="C2162" t="s">
        <v>2053</v>
      </c>
      <c r="D2162" t="s">
        <v>57</v>
      </c>
      <c r="E2162">
        <v>1</v>
      </c>
      <c r="F2162" t="s">
        <v>13</v>
      </c>
      <c r="G2162" t="s">
        <v>3165</v>
      </c>
      <c r="H2162" t="s">
        <v>2415</v>
      </c>
      <c r="I2162" t="s">
        <v>2054</v>
      </c>
      <c r="J2162" t="s">
        <v>6</v>
      </c>
      <c r="K2162">
        <v>14</v>
      </c>
      <c r="L2162" t="s">
        <v>7</v>
      </c>
      <c r="M2162" t="s">
        <v>2427</v>
      </c>
      <c r="N2162" t="s">
        <v>20</v>
      </c>
      <c r="O2162" t="s">
        <v>3422</v>
      </c>
      <c r="P2162">
        <v>2</v>
      </c>
      <c r="Q2162">
        <v>1</v>
      </c>
      <c r="R2162" t="s">
        <v>3557</v>
      </c>
    </row>
    <row r="2163" spans="1:19" hidden="1" x14ac:dyDescent="0.15">
      <c r="A2163" s="1">
        <v>43307</v>
      </c>
      <c r="B2163" t="s">
        <v>80</v>
      </c>
      <c r="C2163" t="s">
        <v>2224</v>
      </c>
      <c r="D2163" t="s">
        <v>12</v>
      </c>
      <c r="E2163">
        <v>1</v>
      </c>
      <c r="F2163" t="s">
        <v>13</v>
      </c>
      <c r="G2163" t="s">
        <v>3165</v>
      </c>
      <c r="H2163" t="s">
        <v>2415</v>
      </c>
      <c r="I2163" t="s">
        <v>2226</v>
      </c>
      <c r="J2163" t="s">
        <v>6</v>
      </c>
      <c r="K2163">
        <v>12</v>
      </c>
      <c r="L2163" t="s">
        <v>7</v>
      </c>
      <c r="M2163" t="s">
        <v>2428</v>
      </c>
      <c r="N2163" t="s">
        <v>20</v>
      </c>
      <c r="O2163" t="s">
        <v>3422</v>
      </c>
      <c r="P2163">
        <v>2</v>
      </c>
      <c r="Q2163">
        <v>1</v>
      </c>
      <c r="R2163" t="s">
        <v>3557</v>
      </c>
    </row>
    <row r="2164" spans="1:19" hidden="1" x14ac:dyDescent="0.15">
      <c r="A2164" s="1">
        <v>43307</v>
      </c>
      <c r="B2164" t="s">
        <v>80</v>
      </c>
      <c r="C2164" t="s">
        <v>2297</v>
      </c>
      <c r="D2164" t="s">
        <v>12</v>
      </c>
      <c r="E2164">
        <v>1</v>
      </c>
      <c r="F2164" t="s">
        <v>13</v>
      </c>
      <c r="G2164" t="s">
        <v>3165</v>
      </c>
      <c r="H2164" t="s">
        <v>2415</v>
      </c>
      <c r="I2164" t="s">
        <v>2300</v>
      </c>
      <c r="J2164" t="s">
        <v>6</v>
      </c>
      <c r="K2164">
        <v>15</v>
      </c>
      <c r="L2164" t="s">
        <v>7</v>
      </c>
      <c r="M2164" t="s">
        <v>2429</v>
      </c>
      <c r="N2164" t="s">
        <v>20</v>
      </c>
      <c r="O2164" t="s">
        <v>3422</v>
      </c>
      <c r="P2164">
        <v>2</v>
      </c>
      <c r="Q2164">
        <v>1</v>
      </c>
      <c r="R2164" t="s">
        <v>3557</v>
      </c>
    </row>
    <row r="2165" spans="1:19" hidden="1" x14ac:dyDescent="0.15">
      <c r="A2165" s="1">
        <v>43307</v>
      </c>
      <c r="B2165" t="s">
        <v>80</v>
      </c>
      <c r="C2165" t="s">
        <v>145</v>
      </c>
      <c r="D2165" t="s">
        <v>212</v>
      </c>
      <c r="E2165">
        <v>1</v>
      </c>
      <c r="F2165" t="s">
        <v>13</v>
      </c>
      <c r="G2165" t="s">
        <v>3165</v>
      </c>
      <c r="H2165" t="s">
        <v>2415</v>
      </c>
      <c r="I2165" t="s">
        <v>25</v>
      </c>
      <c r="J2165" t="s">
        <v>6</v>
      </c>
      <c r="K2165">
        <v>8</v>
      </c>
      <c r="L2165" t="s">
        <v>7</v>
      </c>
      <c r="M2165" t="s">
        <v>2430</v>
      </c>
      <c r="N2165" t="s">
        <v>20</v>
      </c>
      <c r="O2165" t="s">
        <v>3422</v>
      </c>
      <c r="P2165">
        <v>2</v>
      </c>
      <c r="Q2165">
        <v>1</v>
      </c>
      <c r="R2165" t="s">
        <v>3557</v>
      </c>
    </row>
    <row r="2166" spans="1:19" hidden="1" x14ac:dyDescent="0.15">
      <c r="A2166" s="1">
        <v>43307</v>
      </c>
      <c r="B2166" t="s">
        <v>80</v>
      </c>
      <c r="C2166" t="s">
        <v>1330</v>
      </c>
      <c r="D2166" t="s">
        <v>212</v>
      </c>
      <c r="E2166">
        <v>1</v>
      </c>
      <c r="F2166" t="s">
        <v>13</v>
      </c>
      <c r="G2166" t="s">
        <v>3165</v>
      </c>
      <c r="H2166" t="s">
        <v>2415</v>
      </c>
      <c r="I2166" t="s">
        <v>30</v>
      </c>
      <c r="J2166" t="s">
        <v>6</v>
      </c>
      <c r="K2166">
        <v>4</v>
      </c>
      <c r="L2166" t="s">
        <v>7</v>
      </c>
      <c r="M2166" t="s">
        <v>2431</v>
      </c>
      <c r="N2166" t="s">
        <v>20</v>
      </c>
      <c r="O2166" t="s">
        <v>3422</v>
      </c>
      <c r="P2166">
        <v>2</v>
      </c>
      <c r="Q2166">
        <v>1</v>
      </c>
      <c r="R2166" t="s">
        <v>3557</v>
      </c>
    </row>
    <row r="2167" spans="1:19" hidden="1" x14ac:dyDescent="0.15">
      <c r="A2167" s="1">
        <v>43307</v>
      </c>
      <c r="B2167" t="s">
        <v>80</v>
      </c>
      <c r="C2167" t="s">
        <v>993</v>
      </c>
      <c r="D2167" t="s">
        <v>12</v>
      </c>
      <c r="E2167">
        <v>1</v>
      </c>
      <c r="F2167" t="s">
        <v>13</v>
      </c>
      <c r="G2167" t="s">
        <v>3165</v>
      </c>
      <c r="H2167" t="s">
        <v>2415</v>
      </c>
      <c r="I2167" t="s">
        <v>994</v>
      </c>
      <c r="J2167" t="s">
        <v>6</v>
      </c>
      <c r="K2167">
        <v>13</v>
      </c>
      <c r="L2167" t="s">
        <v>7</v>
      </c>
      <c r="M2167" t="s">
        <v>2432</v>
      </c>
      <c r="N2167" t="s">
        <v>20</v>
      </c>
      <c r="O2167" t="s">
        <v>3422</v>
      </c>
      <c r="P2167">
        <v>2</v>
      </c>
      <c r="Q2167">
        <v>1</v>
      </c>
      <c r="R2167" t="s">
        <v>3557</v>
      </c>
    </row>
    <row r="2168" spans="1:19" hidden="1" x14ac:dyDescent="0.15">
      <c r="A2168" s="1">
        <v>43307</v>
      </c>
      <c r="B2168" t="s">
        <v>21</v>
      </c>
      <c r="C2168" t="s">
        <v>993</v>
      </c>
      <c r="D2168" t="s">
        <v>12</v>
      </c>
      <c r="E2168">
        <v>1</v>
      </c>
      <c r="F2168" t="s">
        <v>13</v>
      </c>
      <c r="G2168" t="s">
        <v>3165</v>
      </c>
      <c r="H2168" t="s">
        <v>2433</v>
      </c>
      <c r="I2168" t="s">
        <v>994</v>
      </c>
      <c r="J2168" t="s">
        <v>6</v>
      </c>
      <c r="K2168">
        <v>16</v>
      </c>
      <c r="L2168" t="s">
        <v>7</v>
      </c>
      <c r="M2168" t="s">
        <v>8</v>
      </c>
      <c r="N2168" t="s">
        <v>20</v>
      </c>
      <c r="O2168" t="s">
        <v>3421</v>
      </c>
      <c r="P2168">
        <v>2</v>
      </c>
      <c r="Q2168">
        <v>0</v>
      </c>
      <c r="R2168" t="s">
        <v>3480</v>
      </c>
      <c r="S2168" t="s">
        <v>3574</v>
      </c>
    </row>
    <row r="2169" spans="1:19" hidden="1" x14ac:dyDescent="0.15">
      <c r="A2169" s="1">
        <v>43307</v>
      </c>
      <c r="B2169" t="s">
        <v>21</v>
      </c>
      <c r="C2169" t="s">
        <v>2404</v>
      </c>
      <c r="D2169" t="s">
        <v>12</v>
      </c>
      <c r="E2169">
        <v>1</v>
      </c>
      <c r="F2169" t="s">
        <v>13</v>
      </c>
      <c r="G2169" t="s">
        <v>3165</v>
      </c>
      <c r="H2169" t="s">
        <v>2433</v>
      </c>
      <c r="I2169" t="s">
        <v>2406</v>
      </c>
      <c r="J2169" t="s">
        <v>6</v>
      </c>
      <c r="K2169">
        <v>21</v>
      </c>
      <c r="L2169" t="s">
        <v>7</v>
      </c>
      <c r="M2169" t="s">
        <v>8</v>
      </c>
      <c r="N2169" t="s">
        <v>20</v>
      </c>
      <c r="O2169" t="s">
        <v>3421</v>
      </c>
      <c r="P2169">
        <v>2</v>
      </c>
      <c r="Q2169">
        <v>0</v>
      </c>
      <c r="R2169" t="s">
        <v>3480</v>
      </c>
      <c r="S2169" t="s">
        <v>3574</v>
      </c>
    </row>
    <row r="2170" spans="1:19" hidden="1" x14ac:dyDescent="0.15">
      <c r="A2170" s="1">
        <v>43307</v>
      </c>
      <c r="B2170" t="s">
        <v>21</v>
      </c>
      <c r="C2170" t="s">
        <v>1330</v>
      </c>
      <c r="D2170" t="s">
        <v>212</v>
      </c>
      <c r="E2170">
        <v>1</v>
      </c>
      <c r="F2170" t="s">
        <v>13</v>
      </c>
      <c r="G2170" t="s">
        <v>3165</v>
      </c>
      <c r="H2170" t="s">
        <v>2433</v>
      </c>
      <c r="I2170" t="s">
        <v>30</v>
      </c>
      <c r="J2170" t="s">
        <v>6</v>
      </c>
      <c r="K2170">
        <v>4</v>
      </c>
      <c r="L2170" t="s">
        <v>7</v>
      </c>
      <c r="M2170" t="s">
        <v>8</v>
      </c>
      <c r="N2170" t="s">
        <v>20</v>
      </c>
      <c r="O2170" t="s">
        <v>3421</v>
      </c>
      <c r="P2170">
        <v>2</v>
      </c>
      <c r="Q2170">
        <v>0</v>
      </c>
      <c r="R2170" t="s">
        <v>3480</v>
      </c>
      <c r="S2170" t="s">
        <v>3574</v>
      </c>
    </row>
    <row r="2171" spans="1:19" hidden="1" x14ac:dyDescent="0.15">
      <c r="A2171" s="1">
        <v>43307</v>
      </c>
      <c r="B2171" t="s">
        <v>21</v>
      </c>
      <c r="C2171" t="s">
        <v>145</v>
      </c>
      <c r="D2171" t="s">
        <v>212</v>
      </c>
      <c r="E2171">
        <v>1</v>
      </c>
      <c r="F2171" t="s">
        <v>13</v>
      </c>
      <c r="G2171" t="s">
        <v>3165</v>
      </c>
      <c r="H2171" t="s">
        <v>2433</v>
      </c>
      <c r="I2171" t="s">
        <v>25</v>
      </c>
      <c r="J2171" t="s">
        <v>6</v>
      </c>
      <c r="K2171">
        <v>17</v>
      </c>
      <c r="L2171" t="s">
        <v>7</v>
      </c>
      <c r="M2171" t="s">
        <v>8</v>
      </c>
      <c r="N2171" t="s">
        <v>20</v>
      </c>
      <c r="O2171" t="s">
        <v>3421</v>
      </c>
      <c r="P2171">
        <v>2</v>
      </c>
      <c r="Q2171">
        <v>0</v>
      </c>
      <c r="R2171" t="s">
        <v>3480</v>
      </c>
      <c r="S2171" t="s">
        <v>3574</v>
      </c>
    </row>
    <row r="2172" spans="1:19" hidden="1" x14ac:dyDescent="0.15">
      <c r="A2172" s="1">
        <v>43307</v>
      </c>
      <c r="B2172" t="s">
        <v>21</v>
      </c>
      <c r="C2172" t="s">
        <v>2297</v>
      </c>
      <c r="D2172" t="s">
        <v>12</v>
      </c>
      <c r="E2172">
        <v>1</v>
      </c>
      <c r="F2172" t="s">
        <v>13</v>
      </c>
      <c r="G2172" t="s">
        <v>3165</v>
      </c>
      <c r="H2172" t="s">
        <v>2433</v>
      </c>
      <c r="I2172" t="s">
        <v>2300</v>
      </c>
      <c r="J2172" t="s">
        <v>6</v>
      </c>
      <c r="K2172">
        <v>19</v>
      </c>
      <c r="L2172" t="s">
        <v>7</v>
      </c>
      <c r="M2172" t="s">
        <v>8</v>
      </c>
      <c r="N2172" t="s">
        <v>20</v>
      </c>
      <c r="O2172" t="s">
        <v>3421</v>
      </c>
      <c r="P2172">
        <v>2</v>
      </c>
      <c r="Q2172">
        <v>0</v>
      </c>
      <c r="R2172" t="s">
        <v>3480</v>
      </c>
      <c r="S2172" t="s">
        <v>3574</v>
      </c>
    </row>
    <row r="2173" spans="1:19" hidden="1" x14ac:dyDescent="0.15">
      <c r="A2173" s="1">
        <v>43307</v>
      </c>
      <c r="B2173" t="s">
        <v>21</v>
      </c>
      <c r="C2173" t="s">
        <v>2224</v>
      </c>
      <c r="D2173" t="s">
        <v>12</v>
      </c>
      <c r="E2173">
        <v>1</v>
      </c>
      <c r="F2173" t="s">
        <v>13</v>
      </c>
      <c r="G2173" t="s">
        <v>3165</v>
      </c>
      <c r="H2173" t="s">
        <v>2433</v>
      </c>
      <c r="I2173" t="s">
        <v>2226</v>
      </c>
      <c r="J2173" t="s">
        <v>6</v>
      </c>
      <c r="K2173">
        <v>14</v>
      </c>
      <c r="L2173" t="s">
        <v>7</v>
      </c>
      <c r="M2173" t="s">
        <v>8</v>
      </c>
      <c r="N2173" t="s">
        <v>20</v>
      </c>
      <c r="O2173" t="s">
        <v>3421</v>
      </c>
      <c r="P2173">
        <v>2</v>
      </c>
      <c r="Q2173">
        <v>0</v>
      </c>
      <c r="R2173" t="s">
        <v>3480</v>
      </c>
      <c r="S2173" t="s">
        <v>3574</v>
      </c>
    </row>
    <row r="2174" spans="1:19" hidden="1" x14ac:dyDescent="0.15">
      <c r="A2174" s="1">
        <v>43307</v>
      </c>
      <c r="B2174" t="s">
        <v>21</v>
      </c>
      <c r="C2174" t="s">
        <v>2053</v>
      </c>
      <c r="D2174" t="s">
        <v>57</v>
      </c>
      <c r="E2174">
        <v>1</v>
      </c>
      <c r="F2174" t="s">
        <v>13</v>
      </c>
      <c r="G2174" t="s">
        <v>3165</v>
      </c>
      <c r="H2174" t="s">
        <v>2433</v>
      </c>
      <c r="I2174" t="s">
        <v>2054</v>
      </c>
      <c r="J2174" t="s">
        <v>6</v>
      </c>
      <c r="K2174">
        <v>18</v>
      </c>
      <c r="L2174" t="s">
        <v>7</v>
      </c>
      <c r="M2174" t="s">
        <v>8</v>
      </c>
      <c r="N2174" t="s">
        <v>20</v>
      </c>
      <c r="O2174" t="s">
        <v>3421</v>
      </c>
      <c r="P2174">
        <v>2</v>
      </c>
      <c r="Q2174">
        <v>0</v>
      </c>
      <c r="R2174" t="s">
        <v>3480</v>
      </c>
      <c r="S2174" t="s">
        <v>3574</v>
      </c>
    </row>
    <row r="2175" spans="1:19" hidden="1" x14ac:dyDescent="0.15">
      <c r="A2175" s="1">
        <v>43307</v>
      </c>
      <c r="B2175" t="s">
        <v>21</v>
      </c>
      <c r="C2175" t="s">
        <v>11</v>
      </c>
      <c r="D2175" t="s">
        <v>57</v>
      </c>
      <c r="E2175">
        <v>1</v>
      </c>
      <c r="F2175" t="s">
        <v>13</v>
      </c>
      <c r="G2175" t="s">
        <v>3165</v>
      </c>
      <c r="H2175" t="s">
        <v>2433</v>
      </c>
      <c r="I2175" t="s">
        <v>15</v>
      </c>
      <c r="J2175" t="s">
        <v>6</v>
      </c>
      <c r="K2175">
        <v>5</v>
      </c>
      <c r="L2175" t="s">
        <v>7</v>
      </c>
      <c r="M2175" t="s">
        <v>8</v>
      </c>
      <c r="N2175" t="s">
        <v>20</v>
      </c>
      <c r="O2175" t="s">
        <v>3421</v>
      </c>
      <c r="P2175">
        <v>2</v>
      </c>
      <c r="Q2175">
        <v>0</v>
      </c>
      <c r="R2175" t="s">
        <v>3480</v>
      </c>
      <c r="S2175" t="s">
        <v>3574</v>
      </c>
    </row>
    <row r="2176" spans="1:19" hidden="1" x14ac:dyDescent="0.15">
      <c r="A2176" s="1">
        <v>43307</v>
      </c>
      <c r="B2176" t="s">
        <v>21</v>
      </c>
      <c r="C2176" t="s">
        <v>1136</v>
      </c>
      <c r="D2176" t="s">
        <v>171</v>
      </c>
      <c r="E2176">
        <v>1</v>
      </c>
      <c r="F2176" t="s">
        <v>13</v>
      </c>
      <c r="G2176" t="s">
        <v>3165</v>
      </c>
      <c r="H2176" t="s">
        <v>2433</v>
      </c>
      <c r="I2176" t="s">
        <v>141</v>
      </c>
      <c r="J2176" t="s">
        <v>6</v>
      </c>
      <c r="K2176">
        <v>6</v>
      </c>
      <c r="L2176" t="s">
        <v>7</v>
      </c>
      <c r="M2176" t="s">
        <v>8</v>
      </c>
      <c r="N2176" t="s">
        <v>20</v>
      </c>
      <c r="O2176" t="s">
        <v>3421</v>
      </c>
      <c r="P2176">
        <v>2</v>
      </c>
      <c r="Q2176">
        <v>0</v>
      </c>
      <c r="R2176" t="s">
        <v>3480</v>
      </c>
      <c r="S2176" t="s">
        <v>3574</v>
      </c>
    </row>
    <row r="2177" spans="1:19" hidden="1" x14ac:dyDescent="0.15">
      <c r="A2177" s="1">
        <v>43307</v>
      </c>
      <c r="B2177" t="s">
        <v>21</v>
      </c>
      <c r="C2177" t="s">
        <v>164</v>
      </c>
      <c r="D2177" t="s">
        <v>57</v>
      </c>
      <c r="E2177">
        <v>1</v>
      </c>
      <c r="F2177" t="s">
        <v>13</v>
      </c>
      <c r="G2177" t="s">
        <v>3181</v>
      </c>
      <c r="H2177" t="s">
        <v>2433</v>
      </c>
      <c r="I2177" t="s">
        <v>165</v>
      </c>
      <c r="J2177" t="s">
        <v>6</v>
      </c>
      <c r="K2177">
        <v>2</v>
      </c>
      <c r="L2177" t="s">
        <v>7</v>
      </c>
      <c r="M2177" t="s">
        <v>8</v>
      </c>
      <c r="N2177" t="s">
        <v>20</v>
      </c>
      <c r="O2177" t="s">
        <v>3421</v>
      </c>
      <c r="P2177">
        <v>2</v>
      </c>
      <c r="Q2177">
        <v>0</v>
      </c>
      <c r="R2177" t="s">
        <v>3480</v>
      </c>
      <c r="S2177" t="s">
        <v>3574</v>
      </c>
    </row>
    <row r="2178" spans="1:19" hidden="1" x14ac:dyDescent="0.15">
      <c r="A2178" s="1">
        <v>43307</v>
      </c>
      <c r="B2178" t="s">
        <v>21</v>
      </c>
      <c r="C2178" t="s">
        <v>1425</v>
      </c>
      <c r="D2178" t="s">
        <v>12</v>
      </c>
      <c r="E2178">
        <v>1</v>
      </c>
      <c r="F2178" t="s">
        <v>13</v>
      </c>
      <c r="G2178" t="s">
        <v>3165</v>
      </c>
      <c r="H2178" t="s">
        <v>2433</v>
      </c>
      <c r="I2178" t="s">
        <v>1426</v>
      </c>
      <c r="J2178" t="s">
        <v>6</v>
      </c>
      <c r="K2178">
        <v>9</v>
      </c>
      <c r="L2178" t="s">
        <v>7</v>
      </c>
      <c r="M2178" t="s">
        <v>8</v>
      </c>
      <c r="N2178" t="s">
        <v>20</v>
      </c>
      <c r="O2178" t="s">
        <v>3421</v>
      </c>
      <c r="P2178">
        <v>2</v>
      </c>
      <c r="Q2178">
        <v>0</v>
      </c>
      <c r="R2178" t="s">
        <v>3480</v>
      </c>
      <c r="S2178" t="s">
        <v>3574</v>
      </c>
    </row>
    <row r="2179" spans="1:19" hidden="1" x14ac:dyDescent="0.15">
      <c r="A2179" s="1">
        <v>43307</v>
      </c>
      <c r="B2179" t="s">
        <v>21</v>
      </c>
      <c r="C2179" t="s">
        <v>990</v>
      </c>
      <c r="D2179" t="s">
        <v>12</v>
      </c>
      <c r="E2179">
        <v>1</v>
      </c>
      <c r="F2179" t="s">
        <v>13</v>
      </c>
      <c r="G2179" t="s">
        <v>3165</v>
      </c>
      <c r="H2179" t="s">
        <v>2433</v>
      </c>
      <c r="I2179" t="s">
        <v>992</v>
      </c>
      <c r="J2179" t="s">
        <v>6</v>
      </c>
      <c r="K2179">
        <v>8</v>
      </c>
      <c r="L2179" t="s">
        <v>7</v>
      </c>
      <c r="M2179" t="s">
        <v>8</v>
      </c>
      <c r="N2179" t="s">
        <v>20</v>
      </c>
      <c r="O2179" t="s">
        <v>3421</v>
      </c>
      <c r="P2179">
        <v>2</v>
      </c>
      <c r="Q2179">
        <v>0</v>
      </c>
      <c r="R2179" t="s">
        <v>3480</v>
      </c>
      <c r="S2179" t="s">
        <v>3574</v>
      </c>
    </row>
    <row r="2180" spans="1:19" hidden="1" x14ac:dyDescent="0.15">
      <c r="A2180" s="1">
        <v>43307</v>
      </c>
      <c r="B2180" t="s">
        <v>21</v>
      </c>
      <c r="C2180" t="s">
        <v>100</v>
      </c>
      <c r="D2180" t="s">
        <v>57</v>
      </c>
      <c r="E2180">
        <v>1</v>
      </c>
      <c r="F2180" t="s">
        <v>13</v>
      </c>
      <c r="G2180" t="s">
        <v>3165</v>
      </c>
      <c r="H2180" t="s">
        <v>2433</v>
      </c>
      <c r="I2180" t="s">
        <v>101</v>
      </c>
      <c r="J2180" t="s">
        <v>6</v>
      </c>
      <c r="K2180">
        <v>22</v>
      </c>
      <c r="L2180" t="s">
        <v>7</v>
      </c>
      <c r="M2180" t="s">
        <v>8</v>
      </c>
      <c r="N2180" t="s">
        <v>20</v>
      </c>
      <c r="O2180" t="s">
        <v>3421</v>
      </c>
      <c r="P2180">
        <v>2</v>
      </c>
      <c r="Q2180">
        <v>0</v>
      </c>
      <c r="R2180" t="s">
        <v>3480</v>
      </c>
      <c r="S2180" t="s">
        <v>3574</v>
      </c>
    </row>
    <row r="2181" spans="1:19" hidden="1" x14ac:dyDescent="0.15">
      <c r="A2181" s="1">
        <v>43307</v>
      </c>
      <c r="B2181" t="s">
        <v>21</v>
      </c>
      <c r="C2181" t="s">
        <v>1396</v>
      </c>
      <c r="D2181" t="s">
        <v>57</v>
      </c>
      <c r="E2181">
        <v>1</v>
      </c>
      <c r="F2181" t="s">
        <v>13</v>
      </c>
      <c r="G2181" t="s">
        <v>3165</v>
      </c>
      <c r="H2181" t="s">
        <v>2433</v>
      </c>
      <c r="I2181" t="s">
        <v>149</v>
      </c>
      <c r="J2181" t="s">
        <v>6</v>
      </c>
      <c r="K2181">
        <v>23</v>
      </c>
      <c r="L2181" t="s">
        <v>7</v>
      </c>
      <c r="M2181" t="s">
        <v>8</v>
      </c>
      <c r="N2181" t="s">
        <v>20</v>
      </c>
      <c r="O2181" t="s">
        <v>3421</v>
      </c>
      <c r="P2181">
        <v>2</v>
      </c>
      <c r="Q2181">
        <v>0</v>
      </c>
      <c r="R2181" t="s">
        <v>3480</v>
      </c>
      <c r="S2181" t="s">
        <v>3574</v>
      </c>
    </row>
    <row r="2182" spans="1:19" hidden="1" x14ac:dyDescent="0.15">
      <c r="A2182" s="1">
        <v>43307</v>
      </c>
      <c r="B2182" t="s">
        <v>21</v>
      </c>
      <c r="C2182" s="5" t="s">
        <v>3506</v>
      </c>
      <c r="D2182" t="s">
        <v>12</v>
      </c>
      <c r="E2182">
        <v>1</v>
      </c>
      <c r="F2182" t="s">
        <v>13</v>
      </c>
      <c r="G2182" t="s">
        <v>3165</v>
      </c>
      <c r="H2182" t="s">
        <v>3547</v>
      </c>
      <c r="I2182" s="5" t="s">
        <v>3552</v>
      </c>
      <c r="J2182" t="s">
        <v>6</v>
      </c>
      <c r="K2182">
        <v>1</v>
      </c>
      <c r="L2182" t="s">
        <v>7</v>
      </c>
      <c r="M2182" t="s">
        <v>8</v>
      </c>
      <c r="N2182" s="5" t="s">
        <v>3551</v>
      </c>
      <c r="O2182" t="s">
        <v>3421</v>
      </c>
      <c r="P2182">
        <v>2</v>
      </c>
      <c r="Q2182">
        <v>0</v>
      </c>
      <c r="R2182" t="s">
        <v>3480</v>
      </c>
      <c r="S2182" t="s">
        <v>3574</v>
      </c>
    </row>
    <row r="2183" spans="1:19" hidden="1" x14ac:dyDescent="0.15">
      <c r="A2183" s="1">
        <v>43307</v>
      </c>
      <c r="B2183" t="s">
        <v>21</v>
      </c>
      <c r="C2183" t="s">
        <v>32</v>
      </c>
      <c r="D2183" t="s">
        <v>12</v>
      </c>
      <c r="E2183">
        <v>1</v>
      </c>
      <c r="F2183" t="s">
        <v>13</v>
      </c>
      <c r="G2183" t="s">
        <v>3165</v>
      </c>
      <c r="H2183" t="s">
        <v>2433</v>
      </c>
      <c r="I2183" t="s">
        <v>34</v>
      </c>
      <c r="J2183" t="s">
        <v>6</v>
      </c>
      <c r="K2183">
        <v>10</v>
      </c>
      <c r="L2183" t="s">
        <v>7</v>
      </c>
      <c r="M2183" t="s">
        <v>8</v>
      </c>
      <c r="N2183" t="s">
        <v>20</v>
      </c>
      <c r="O2183" t="s">
        <v>3421</v>
      </c>
      <c r="P2183">
        <v>2</v>
      </c>
      <c r="Q2183">
        <v>0</v>
      </c>
      <c r="R2183" t="s">
        <v>3480</v>
      </c>
      <c r="S2183" t="s">
        <v>3574</v>
      </c>
    </row>
    <row r="2184" spans="1:19" hidden="1" x14ac:dyDescent="0.15">
      <c r="A2184" s="1">
        <v>43307</v>
      </c>
      <c r="B2184" t="s">
        <v>21</v>
      </c>
      <c r="C2184" t="s">
        <v>1401</v>
      </c>
      <c r="D2184" t="s">
        <v>171</v>
      </c>
      <c r="E2184">
        <v>1</v>
      </c>
      <c r="F2184" t="s">
        <v>13</v>
      </c>
      <c r="G2184" t="s">
        <v>3165</v>
      </c>
      <c r="H2184" t="s">
        <v>2433</v>
      </c>
      <c r="I2184" t="s">
        <v>354</v>
      </c>
      <c r="J2184" t="s">
        <v>6</v>
      </c>
      <c r="K2184">
        <v>12</v>
      </c>
      <c r="L2184" t="s">
        <v>7</v>
      </c>
      <c r="M2184" t="s">
        <v>8</v>
      </c>
      <c r="N2184" t="s">
        <v>20</v>
      </c>
      <c r="O2184" t="s">
        <v>3421</v>
      </c>
      <c r="P2184">
        <v>2</v>
      </c>
      <c r="Q2184">
        <v>0</v>
      </c>
      <c r="R2184" t="s">
        <v>3480</v>
      </c>
      <c r="S2184" t="s">
        <v>3574</v>
      </c>
    </row>
    <row r="2185" spans="1:19" hidden="1" x14ac:dyDescent="0.15">
      <c r="A2185" s="1">
        <v>43307</v>
      </c>
      <c r="B2185" t="s">
        <v>21</v>
      </c>
      <c r="C2185" t="s">
        <v>498</v>
      </c>
      <c r="D2185" t="s">
        <v>57</v>
      </c>
      <c r="E2185">
        <v>1</v>
      </c>
      <c r="F2185" t="s">
        <v>13</v>
      </c>
      <c r="G2185" t="s">
        <v>3165</v>
      </c>
      <c r="H2185" t="s">
        <v>2433</v>
      </c>
      <c r="I2185" t="s">
        <v>500</v>
      </c>
      <c r="J2185" t="s">
        <v>6</v>
      </c>
      <c r="K2185">
        <v>20</v>
      </c>
      <c r="L2185" t="s">
        <v>7</v>
      </c>
      <c r="M2185" t="s">
        <v>8</v>
      </c>
      <c r="N2185" t="s">
        <v>20</v>
      </c>
      <c r="O2185" t="s">
        <v>3421</v>
      </c>
      <c r="P2185">
        <v>2</v>
      </c>
      <c r="Q2185">
        <v>0</v>
      </c>
      <c r="R2185" t="s">
        <v>3480</v>
      </c>
      <c r="S2185" t="s">
        <v>3574</v>
      </c>
    </row>
    <row r="2186" spans="1:19" hidden="1" x14ac:dyDescent="0.15">
      <c r="A2186" s="1">
        <v>43307</v>
      </c>
      <c r="B2186" t="s">
        <v>21</v>
      </c>
      <c r="C2186" t="s">
        <v>951</v>
      </c>
      <c r="D2186" t="s">
        <v>212</v>
      </c>
      <c r="E2186">
        <v>1</v>
      </c>
      <c r="F2186" t="s">
        <v>13</v>
      </c>
      <c r="G2186" t="s">
        <v>3165</v>
      </c>
      <c r="H2186" t="s">
        <v>2433</v>
      </c>
      <c r="I2186" t="s">
        <v>144</v>
      </c>
      <c r="J2186" t="s">
        <v>6</v>
      </c>
      <c r="K2186">
        <v>7</v>
      </c>
      <c r="L2186" t="s">
        <v>7</v>
      </c>
      <c r="M2186" t="s">
        <v>8</v>
      </c>
      <c r="N2186" t="s">
        <v>20</v>
      </c>
      <c r="O2186" t="s">
        <v>3421</v>
      </c>
      <c r="P2186">
        <v>2</v>
      </c>
      <c r="Q2186">
        <v>0</v>
      </c>
      <c r="R2186" t="s">
        <v>3480</v>
      </c>
      <c r="S2186" t="s">
        <v>3574</v>
      </c>
    </row>
    <row r="2187" spans="1:19" hidden="1" x14ac:dyDescent="0.15">
      <c r="A2187" s="1">
        <v>43307</v>
      </c>
      <c r="B2187" t="s">
        <v>21</v>
      </c>
      <c r="C2187" t="s">
        <v>1034</v>
      </c>
      <c r="D2187" t="s">
        <v>198</v>
      </c>
      <c r="E2187">
        <v>1</v>
      </c>
      <c r="F2187" t="s">
        <v>13</v>
      </c>
      <c r="G2187" t="s">
        <v>3165</v>
      </c>
      <c r="H2187" t="s">
        <v>2433</v>
      </c>
      <c r="I2187" t="s">
        <v>34</v>
      </c>
      <c r="J2187" t="s">
        <v>6</v>
      </c>
      <c r="K2187">
        <v>11</v>
      </c>
      <c r="L2187" t="s">
        <v>7</v>
      </c>
      <c r="M2187" t="s">
        <v>8</v>
      </c>
      <c r="N2187" t="s">
        <v>20</v>
      </c>
      <c r="O2187" t="s">
        <v>3421</v>
      </c>
      <c r="P2187">
        <v>2</v>
      </c>
      <c r="Q2187">
        <v>0</v>
      </c>
      <c r="R2187" t="s">
        <v>3480</v>
      </c>
      <c r="S2187" t="s">
        <v>3574</v>
      </c>
    </row>
    <row r="2188" spans="1:19" hidden="1" x14ac:dyDescent="0.15">
      <c r="A2188" s="1">
        <v>43307</v>
      </c>
      <c r="B2188" t="s">
        <v>21</v>
      </c>
      <c r="C2188" t="s">
        <v>2201</v>
      </c>
      <c r="D2188" t="s">
        <v>12</v>
      </c>
      <c r="E2188">
        <v>1</v>
      </c>
      <c r="F2188" t="s">
        <v>13</v>
      </c>
      <c r="G2188" t="s">
        <v>3165</v>
      </c>
      <c r="H2188" t="s">
        <v>2433</v>
      </c>
      <c r="I2188" t="s">
        <v>2203</v>
      </c>
      <c r="J2188" t="s">
        <v>6</v>
      </c>
      <c r="K2188">
        <v>13</v>
      </c>
      <c r="L2188" t="s">
        <v>7</v>
      </c>
      <c r="M2188" t="s">
        <v>8</v>
      </c>
      <c r="N2188" t="s">
        <v>20</v>
      </c>
      <c r="O2188" t="s">
        <v>3421</v>
      </c>
      <c r="P2188">
        <v>2</v>
      </c>
      <c r="Q2188">
        <v>0</v>
      </c>
      <c r="R2188" t="s">
        <v>3480</v>
      </c>
      <c r="S2188" t="s">
        <v>3574</v>
      </c>
    </row>
    <row r="2189" spans="1:19" hidden="1" x14ac:dyDescent="0.15">
      <c r="A2189" s="1">
        <v>43307</v>
      </c>
      <c r="B2189" t="s">
        <v>21</v>
      </c>
      <c r="C2189" t="s">
        <v>2411</v>
      </c>
      <c r="D2189" t="s">
        <v>12</v>
      </c>
      <c r="E2189">
        <v>1</v>
      </c>
      <c r="F2189" t="s">
        <v>13</v>
      </c>
      <c r="G2189" t="s">
        <v>3165</v>
      </c>
      <c r="H2189" t="s">
        <v>2433</v>
      </c>
      <c r="I2189" t="s">
        <v>2413</v>
      </c>
      <c r="J2189" t="s">
        <v>6</v>
      </c>
      <c r="K2189">
        <v>15</v>
      </c>
      <c r="L2189" t="s">
        <v>7</v>
      </c>
      <c r="M2189" t="s">
        <v>8</v>
      </c>
      <c r="N2189" t="s">
        <v>20</v>
      </c>
      <c r="O2189" t="s">
        <v>3421</v>
      </c>
      <c r="P2189">
        <v>2</v>
      </c>
      <c r="Q2189">
        <v>0</v>
      </c>
      <c r="R2189" t="s">
        <v>3480</v>
      </c>
      <c r="S2189" t="s">
        <v>3574</v>
      </c>
    </row>
    <row r="2190" spans="1:19" hidden="1" x14ac:dyDescent="0.15">
      <c r="A2190" s="1">
        <v>43307</v>
      </c>
      <c r="B2190" t="s">
        <v>80</v>
      </c>
      <c r="C2190" t="s">
        <v>2434</v>
      </c>
      <c r="D2190" t="s">
        <v>367</v>
      </c>
      <c r="E2190">
        <v>1</v>
      </c>
      <c r="F2190" t="s">
        <v>13</v>
      </c>
      <c r="G2190" t="s">
        <v>3165</v>
      </c>
      <c r="H2190" t="s">
        <v>2435</v>
      </c>
      <c r="I2190" t="s">
        <v>369</v>
      </c>
      <c r="J2190" t="s">
        <v>85</v>
      </c>
      <c r="K2190">
        <v>1</v>
      </c>
      <c r="L2190" t="s">
        <v>7</v>
      </c>
      <c r="M2190" t="s">
        <v>8</v>
      </c>
      <c r="N2190" t="s">
        <v>20</v>
      </c>
      <c r="O2190" t="s">
        <v>3422</v>
      </c>
      <c r="P2190">
        <v>2</v>
      </c>
      <c r="Q2190" s="5">
        <v>1</v>
      </c>
      <c r="R2190" t="s">
        <v>3557</v>
      </c>
    </row>
    <row r="2191" spans="1:19" hidden="1" x14ac:dyDescent="0.15">
      <c r="A2191" s="1">
        <v>43307</v>
      </c>
      <c r="B2191" t="s">
        <v>10</v>
      </c>
      <c r="C2191" t="s">
        <v>416</v>
      </c>
      <c r="D2191" t="s">
        <v>417</v>
      </c>
      <c r="E2191">
        <v>1</v>
      </c>
      <c r="F2191" t="s">
        <v>44</v>
      </c>
      <c r="G2191" t="s">
        <v>3197</v>
      </c>
      <c r="H2191" t="s">
        <v>2436</v>
      </c>
      <c r="I2191" t="s">
        <v>418</v>
      </c>
      <c r="J2191" t="s">
        <v>6</v>
      </c>
      <c r="K2191">
        <v>5</v>
      </c>
      <c r="L2191" t="s">
        <v>7</v>
      </c>
      <c r="M2191" t="s">
        <v>8</v>
      </c>
      <c r="N2191" t="s">
        <v>9</v>
      </c>
      <c r="O2191" t="s">
        <v>3422</v>
      </c>
      <c r="P2191">
        <v>2</v>
      </c>
      <c r="Q2191" s="5">
        <v>1</v>
      </c>
      <c r="R2191" t="s">
        <v>3557</v>
      </c>
    </row>
    <row r="2192" spans="1:19" hidden="1" x14ac:dyDescent="0.15">
      <c r="A2192" s="1">
        <v>43307</v>
      </c>
      <c r="B2192" t="s">
        <v>10</v>
      </c>
      <c r="C2192" t="s">
        <v>132</v>
      </c>
      <c r="D2192" t="s">
        <v>411</v>
      </c>
      <c r="E2192">
        <v>1</v>
      </c>
      <c r="F2192" t="s">
        <v>44</v>
      </c>
      <c r="G2192" t="s">
        <v>3197</v>
      </c>
      <c r="H2192" t="s">
        <v>2436</v>
      </c>
      <c r="I2192" t="s">
        <v>135</v>
      </c>
      <c r="J2192" t="s">
        <v>6</v>
      </c>
      <c r="K2192">
        <v>1</v>
      </c>
      <c r="L2192" t="s">
        <v>7</v>
      </c>
      <c r="M2192" t="s">
        <v>2437</v>
      </c>
      <c r="N2192" t="s">
        <v>20</v>
      </c>
      <c r="O2192" t="s">
        <v>3422</v>
      </c>
      <c r="P2192">
        <v>2</v>
      </c>
      <c r="Q2192">
        <v>1</v>
      </c>
      <c r="R2192" t="s">
        <v>3557</v>
      </c>
    </row>
    <row r="2193" spans="1:19" hidden="1" x14ac:dyDescent="0.15">
      <c r="A2193" s="1">
        <v>43307</v>
      </c>
      <c r="B2193" t="s">
        <v>10</v>
      </c>
      <c r="C2193" t="s">
        <v>2196</v>
      </c>
      <c r="D2193" t="s">
        <v>2197</v>
      </c>
      <c r="E2193">
        <v>1</v>
      </c>
      <c r="F2193" t="s">
        <v>44</v>
      </c>
      <c r="G2193" t="s">
        <v>3197</v>
      </c>
      <c r="H2193" t="s">
        <v>2436</v>
      </c>
      <c r="I2193" t="s">
        <v>2198</v>
      </c>
      <c r="J2193" t="s">
        <v>6</v>
      </c>
      <c r="K2193">
        <v>2</v>
      </c>
      <c r="L2193" t="s">
        <v>7</v>
      </c>
      <c r="M2193" t="s">
        <v>8</v>
      </c>
      <c r="N2193" t="s">
        <v>9</v>
      </c>
      <c r="O2193" t="s">
        <v>3422</v>
      </c>
      <c r="P2193">
        <v>2</v>
      </c>
      <c r="Q2193" s="5">
        <v>1</v>
      </c>
      <c r="R2193" t="s">
        <v>3557</v>
      </c>
    </row>
    <row r="2194" spans="1:19" hidden="1" x14ac:dyDescent="0.15">
      <c r="A2194" s="1">
        <v>43307</v>
      </c>
      <c r="B2194" t="s">
        <v>10</v>
      </c>
      <c r="C2194" t="s">
        <v>413</v>
      </c>
      <c r="D2194" t="s">
        <v>414</v>
      </c>
      <c r="E2194">
        <v>1</v>
      </c>
      <c r="F2194" t="s">
        <v>44</v>
      </c>
      <c r="G2194" t="s">
        <v>3197</v>
      </c>
      <c r="H2194" t="s">
        <v>2436</v>
      </c>
      <c r="I2194" t="s">
        <v>415</v>
      </c>
      <c r="J2194" t="s">
        <v>6</v>
      </c>
      <c r="K2194">
        <v>3</v>
      </c>
      <c r="L2194" t="s">
        <v>7</v>
      </c>
      <c r="M2194" t="s">
        <v>8</v>
      </c>
      <c r="N2194" t="s">
        <v>9</v>
      </c>
      <c r="O2194" t="s">
        <v>3422</v>
      </c>
      <c r="P2194">
        <v>2</v>
      </c>
      <c r="Q2194" s="5">
        <v>1</v>
      </c>
      <c r="R2194" t="s">
        <v>3557</v>
      </c>
    </row>
    <row r="2195" spans="1:19" hidden="1" x14ac:dyDescent="0.15">
      <c r="A2195" s="1">
        <v>43307</v>
      </c>
      <c r="B2195" t="s">
        <v>10</v>
      </c>
      <c r="C2195" t="s">
        <v>1610</v>
      </c>
      <c r="D2195" t="s">
        <v>12</v>
      </c>
      <c r="E2195">
        <v>1</v>
      </c>
      <c r="F2195" t="s">
        <v>44</v>
      </c>
      <c r="G2195" t="s">
        <v>3197</v>
      </c>
      <c r="H2195" t="s">
        <v>2436</v>
      </c>
      <c r="I2195" t="s">
        <v>1612</v>
      </c>
      <c r="J2195" t="s">
        <v>6</v>
      </c>
      <c r="K2195">
        <v>4</v>
      </c>
      <c r="L2195" t="s">
        <v>7</v>
      </c>
      <c r="M2195" t="s">
        <v>8</v>
      </c>
      <c r="N2195" t="s">
        <v>9</v>
      </c>
      <c r="O2195" t="s">
        <v>3422</v>
      </c>
      <c r="P2195">
        <v>2</v>
      </c>
      <c r="Q2195" s="5">
        <v>1</v>
      </c>
      <c r="R2195" t="s">
        <v>3557</v>
      </c>
    </row>
    <row r="2196" spans="1:19" hidden="1" x14ac:dyDescent="0.15">
      <c r="A2196" s="1">
        <v>43307</v>
      </c>
      <c r="B2196" t="s">
        <v>0</v>
      </c>
      <c r="C2196" t="s">
        <v>2438</v>
      </c>
      <c r="D2196" t="s">
        <v>2439</v>
      </c>
      <c r="E2196">
        <v>1</v>
      </c>
      <c r="F2196" t="s">
        <v>3</v>
      </c>
      <c r="G2196" t="s">
        <v>3305</v>
      </c>
      <c r="H2196" t="s">
        <v>3485</v>
      </c>
      <c r="I2196" t="s">
        <v>2441</v>
      </c>
      <c r="J2196" t="s">
        <v>85</v>
      </c>
      <c r="K2196">
        <v>1</v>
      </c>
      <c r="L2196" t="s">
        <v>7</v>
      </c>
      <c r="M2196" t="s">
        <v>8</v>
      </c>
      <c r="N2196" t="s">
        <v>20</v>
      </c>
      <c r="O2196" t="s">
        <v>3423</v>
      </c>
      <c r="P2196">
        <v>1</v>
      </c>
      <c r="Q2196">
        <v>0</v>
      </c>
      <c r="R2196" t="s">
        <v>3488</v>
      </c>
      <c r="S2196" t="s">
        <v>3472</v>
      </c>
    </row>
    <row r="2197" spans="1:19" hidden="1" x14ac:dyDescent="0.15">
      <c r="A2197" s="1">
        <v>43307</v>
      </c>
      <c r="B2197" t="s">
        <v>10</v>
      </c>
      <c r="C2197" t="s">
        <v>156</v>
      </c>
      <c r="D2197" t="s">
        <v>2442</v>
      </c>
      <c r="E2197">
        <v>1</v>
      </c>
      <c r="F2197" t="s">
        <v>38</v>
      </c>
      <c r="G2197" t="s">
        <v>3178</v>
      </c>
      <c r="H2197" t="s">
        <v>2443</v>
      </c>
      <c r="I2197" t="s">
        <v>159</v>
      </c>
      <c r="J2197" t="s">
        <v>6</v>
      </c>
      <c r="K2197">
        <v>1</v>
      </c>
      <c r="L2197" t="s">
        <v>41</v>
      </c>
      <c r="M2197" t="s">
        <v>8</v>
      </c>
      <c r="N2197" t="s">
        <v>42</v>
      </c>
      <c r="O2197" t="s">
        <v>3421</v>
      </c>
      <c r="P2197">
        <v>1</v>
      </c>
      <c r="Q2197">
        <v>0</v>
      </c>
      <c r="S2197" t="s">
        <v>3563</v>
      </c>
    </row>
    <row r="2198" spans="1:19" hidden="1" x14ac:dyDescent="0.15">
      <c r="A2198" s="1">
        <v>43307</v>
      </c>
      <c r="B2198" t="s">
        <v>10</v>
      </c>
      <c r="C2198" t="s">
        <v>2444</v>
      </c>
      <c r="D2198" t="s">
        <v>2445</v>
      </c>
      <c r="E2198">
        <v>1</v>
      </c>
      <c r="F2198" t="s">
        <v>13</v>
      </c>
      <c r="G2198" t="s">
        <v>3165</v>
      </c>
      <c r="H2198" t="s">
        <v>2446</v>
      </c>
      <c r="I2198" t="s">
        <v>2447</v>
      </c>
      <c r="J2198" t="s">
        <v>85</v>
      </c>
      <c r="K2198">
        <v>1</v>
      </c>
      <c r="L2198" t="s">
        <v>7</v>
      </c>
      <c r="M2198" t="s">
        <v>2448</v>
      </c>
      <c r="N2198" t="s">
        <v>154</v>
      </c>
      <c r="O2198" t="s">
        <v>3422</v>
      </c>
      <c r="P2198">
        <v>2</v>
      </c>
      <c r="Q2198">
        <v>1</v>
      </c>
      <c r="R2198" t="s">
        <v>3557</v>
      </c>
    </row>
    <row r="2199" spans="1:19" x14ac:dyDescent="0.15">
      <c r="A2199" s="1">
        <v>43307</v>
      </c>
      <c r="B2199" t="s">
        <v>0</v>
      </c>
      <c r="C2199" t="s">
        <v>2384</v>
      </c>
      <c r="D2199" t="s">
        <v>2366</v>
      </c>
      <c r="E2199">
        <v>1</v>
      </c>
      <c r="F2199" t="s">
        <v>74</v>
      </c>
      <c r="G2199" t="s">
        <v>3203</v>
      </c>
      <c r="H2199" t="s">
        <v>2449</v>
      </c>
      <c r="I2199" t="s">
        <v>2386</v>
      </c>
      <c r="J2199" t="s">
        <v>6</v>
      </c>
      <c r="K2199">
        <v>1</v>
      </c>
      <c r="L2199" t="s">
        <v>7</v>
      </c>
      <c r="M2199" t="s">
        <v>2450</v>
      </c>
      <c r="N2199" t="s">
        <v>20</v>
      </c>
      <c r="O2199" t="s">
        <v>3422</v>
      </c>
      <c r="P2199">
        <v>2</v>
      </c>
      <c r="Q2199">
        <v>1</v>
      </c>
      <c r="R2199" t="s">
        <v>3557</v>
      </c>
    </row>
    <row r="2200" spans="1:19" hidden="1" x14ac:dyDescent="0.15">
      <c r="A2200" s="1">
        <v>43307</v>
      </c>
      <c r="B2200" t="s">
        <v>114</v>
      </c>
      <c r="C2200" t="s">
        <v>1691</v>
      </c>
      <c r="D2200" t="s">
        <v>12</v>
      </c>
      <c r="E2200">
        <v>2</v>
      </c>
      <c r="F2200" t="s">
        <v>13</v>
      </c>
      <c r="G2200" t="s">
        <v>3165</v>
      </c>
      <c r="H2200" t="s">
        <v>2451</v>
      </c>
      <c r="I2200" t="s">
        <v>48</v>
      </c>
      <c r="J2200" t="s">
        <v>6</v>
      </c>
      <c r="K2200">
        <v>1</v>
      </c>
      <c r="L2200" t="s">
        <v>7</v>
      </c>
      <c r="M2200" t="s">
        <v>2452</v>
      </c>
      <c r="N2200" t="s">
        <v>20</v>
      </c>
      <c r="O2200" t="s">
        <v>3422</v>
      </c>
      <c r="P2200">
        <v>2</v>
      </c>
      <c r="Q2200">
        <v>1</v>
      </c>
      <c r="R2200" t="s">
        <v>3557</v>
      </c>
    </row>
    <row r="2201" spans="1:19" hidden="1" x14ac:dyDescent="0.15">
      <c r="A2201" s="1">
        <v>43308</v>
      </c>
      <c r="B2201" t="s">
        <v>80</v>
      </c>
      <c r="C2201" t="s">
        <v>1425</v>
      </c>
      <c r="D2201" t="s">
        <v>12</v>
      </c>
      <c r="E2201">
        <v>1</v>
      </c>
      <c r="F2201" t="s">
        <v>13</v>
      </c>
      <c r="G2201" t="s">
        <v>3165</v>
      </c>
      <c r="H2201" t="s">
        <v>2453</v>
      </c>
      <c r="I2201" t="s">
        <v>1426</v>
      </c>
      <c r="J2201" t="s">
        <v>6</v>
      </c>
      <c r="K2201">
        <v>1</v>
      </c>
      <c r="L2201" t="s">
        <v>7</v>
      </c>
      <c r="M2201" t="s">
        <v>2454</v>
      </c>
      <c r="N2201" t="s">
        <v>20</v>
      </c>
      <c r="O2201" t="s">
        <v>3422</v>
      </c>
      <c r="P2201">
        <v>2</v>
      </c>
      <c r="Q2201">
        <v>1</v>
      </c>
      <c r="R2201" t="s">
        <v>3557</v>
      </c>
    </row>
    <row r="2202" spans="1:19" hidden="1" x14ac:dyDescent="0.15">
      <c r="A2202" s="1">
        <v>43308</v>
      </c>
      <c r="B2202" t="s">
        <v>80</v>
      </c>
      <c r="C2202" s="5" t="s">
        <v>3506</v>
      </c>
      <c r="D2202" t="s">
        <v>12</v>
      </c>
      <c r="E2202">
        <v>1</v>
      </c>
      <c r="F2202" t="s">
        <v>13</v>
      </c>
      <c r="G2202" t="s">
        <v>3165</v>
      </c>
      <c r="H2202" t="s">
        <v>3548</v>
      </c>
      <c r="I2202" s="5" t="s">
        <v>3552</v>
      </c>
      <c r="J2202" t="s">
        <v>6</v>
      </c>
      <c r="K2202">
        <v>1</v>
      </c>
      <c r="L2202" t="s">
        <v>7</v>
      </c>
      <c r="M2202" t="s">
        <v>8</v>
      </c>
      <c r="N2202" s="5" t="s">
        <v>3551</v>
      </c>
      <c r="O2202" t="s">
        <v>3421</v>
      </c>
      <c r="P2202">
        <v>2</v>
      </c>
      <c r="Q2202">
        <v>0</v>
      </c>
      <c r="R2202" t="s">
        <v>3480</v>
      </c>
      <c r="S2202" t="s">
        <v>3574</v>
      </c>
    </row>
    <row r="2203" spans="1:19" hidden="1" x14ac:dyDescent="0.15">
      <c r="A2203" s="1">
        <v>43310</v>
      </c>
      <c r="B2203" t="s">
        <v>10</v>
      </c>
      <c r="C2203" t="s">
        <v>1178</v>
      </c>
      <c r="D2203" t="s">
        <v>1179</v>
      </c>
      <c r="E2203">
        <v>1</v>
      </c>
      <c r="F2203" t="s">
        <v>44</v>
      </c>
      <c r="G2203" t="s">
        <v>3197</v>
      </c>
      <c r="H2203" t="s">
        <v>2456</v>
      </c>
      <c r="I2203" t="s">
        <v>1181</v>
      </c>
      <c r="J2203" t="s">
        <v>6</v>
      </c>
      <c r="K2203">
        <v>4</v>
      </c>
      <c r="L2203" t="s">
        <v>7</v>
      </c>
      <c r="M2203" t="s">
        <v>2457</v>
      </c>
      <c r="N2203" t="s">
        <v>20</v>
      </c>
      <c r="O2203" t="s">
        <v>3422</v>
      </c>
      <c r="P2203">
        <v>2</v>
      </c>
      <c r="Q2203">
        <v>1</v>
      </c>
      <c r="R2203" t="s">
        <v>3557</v>
      </c>
    </row>
    <row r="2204" spans="1:19" hidden="1" x14ac:dyDescent="0.15">
      <c r="A2204" s="1">
        <v>43310</v>
      </c>
      <c r="B2204" t="s">
        <v>10</v>
      </c>
      <c r="C2204" t="s">
        <v>404</v>
      </c>
      <c r="D2204" t="s">
        <v>12</v>
      </c>
      <c r="E2204">
        <v>2</v>
      </c>
      <c r="F2204" t="s">
        <v>44</v>
      </c>
      <c r="G2204" t="s">
        <v>3197</v>
      </c>
      <c r="H2204" t="s">
        <v>2456</v>
      </c>
      <c r="I2204" t="s">
        <v>405</v>
      </c>
      <c r="J2204" t="s">
        <v>6</v>
      </c>
      <c r="K2204">
        <v>1</v>
      </c>
      <c r="L2204" t="s">
        <v>7</v>
      </c>
      <c r="M2204" t="s">
        <v>8</v>
      </c>
      <c r="N2204" t="s">
        <v>20</v>
      </c>
      <c r="O2204" t="s">
        <v>3422</v>
      </c>
      <c r="P2204">
        <v>2</v>
      </c>
      <c r="Q2204" s="5">
        <v>1</v>
      </c>
      <c r="R2204" t="s">
        <v>3557</v>
      </c>
    </row>
    <row r="2205" spans="1:19" hidden="1" x14ac:dyDescent="0.15">
      <c r="A2205" s="1">
        <v>43310</v>
      </c>
      <c r="B2205" t="s">
        <v>10</v>
      </c>
      <c r="C2205" t="s">
        <v>2335</v>
      </c>
      <c r="D2205" t="s">
        <v>401</v>
      </c>
      <c r="E2205">
        <v>1</v>
      </c>
      <c r="F2205" t="s">
        <v>44</v>
      </c>
      <c r="G2205" t="s">
        <v>3197</v>
      </c>
      <c r="H2205" t="s">
        <v>2456</v>
      </c>
      <c r="I2205" t="s">
        <v>2336</v>
      </c>
      <c r="J2205" t="s">
        <v>6</v>
      </c>
      <c r="K2205">
        <v>3</v>
      </c>
      <c r="L2205" t="s">
        <v>3703</v>
      </c>
      <c r="M2205" t="s">
        <v>8</v>
      </c>
      <c r="N2205" t="s">
        <v>219</v>
      </c>
      <c r="O2205" t="s">
        <v>3422</v>
      </c>
      <c r="P2205">
        <v>2</v>
      </c>
      <c r="Q2205" s="5">
        <v>1</v>
      </c>
      <c r="R2205" t="s">
        <v>3557</v>
      </c>
    </row>
    <row r="2206" spans="1:19" hidden="1" x14ac:dyDescent="0.15">
      <c r="A2206" s="1">
        <v>43310</v>
      </c>
      <c r="B2206" t="s">
        <v>10</v>
      </c>
      <c r="C2206" t="s">
        <v>400</v>
      </c>
      <c r="D2206" t="s">
        <v>1548</v>
      </c>
      <c r="E2206">
        <v>1</v>
      </c>
      <c r="F2206" t="s">
        <v>44</v>
      </c>
      <c r="G2206" t="s">
        <v>3197</v>
      </c>
      <c r="H2206" t="s">
        <v>2456</v>
      </c>
      <c r="I2206" t="s">
        <v>402</v>
      </c>
      <c r="J2206" t="s">
        <v>6</v>
      </c>
      <c r="K2206">
        <v>2</v>
      </c>
      <c r="L2206" t="s">
        <v>7</v>
      </c>
      <c r="M2206" t="s">
        <v>2458</v>
      </c>
      <c r="N2206" t="s">
        <v>20</v>
      </c>
      <c r="O2206" t="s">
        <v>3422</v>
      </c>
      <c r="P2206">
        <v>2</v>
      </c>
      <c r="Q2206">
        <v>1</v>
      </c>
      <c r="R2206" t="s">
        <v>3557</v>
      </c>
    </row>
    <row r="2207" spans="1:19" hidden="1" x14ac:dyDescent="0.15">
      <c r="A2207" s="1">
        <v>43311</v>
      </c>
      <c r="B2207" t="s">
        <v>80</v>
      </c>
      <c r="C2207" t="s">
        <v>358</v>
      </c>
      <c r="D2207" t="s">
        <v>12</v>
      </c>
      <c r="E2207">
        <v>1</v>
      </c>
      <c r="F2207" t="s">
        <v>13</v>
      </c>
      <c r="G2207" t="s">
        <v>3165</v>
      </c>
      <c r="H2207" t="s">
        <v>2459</v>
      </c>
      <c r="I2207" t="s">
        <v>359</v>
      </c>
      <c r="J2207" t="s">
        <v>6</v>
      </c>
      <c r="K2207">
        <v>18</v>
      </c>
      <c r="L2207" t="s">
        <v>7</v>
      </c>
      <c r="M2207" t="s">
        <v>2460</v>
      </c>
      <c r="N2207" t="s">
        <v>20</v>
      </c>
      <c r="O2207" t="s">
        <v>3422</v>
      </c>
      <c r="P2207">
        <v>2</v>
      </c>
      <c r="Q2207">
        <v>1</v>
      </c>
      <c r="R2207" t="s">
        <v>3557</v>
      </c>
    </row>
    <row r="2208" spans="1:19" hidden="1" x14ac:dyDescent="0.15">
      <c r="A2208" s="1">
        <v>43311</v>
      </c>
      <c r="B2208" t="s">
        <v>80</v>
      </c>
      <c r="C2208" t="s">
        <v>993</v>
      </c>
      <c r="D2208" t="s">
        <v>12</v>
      </c>
      <c r="E2208">
        <v>1</v>
      </c>
      <c r="F2208" t="s">
        <v>13</v>
      </c>
      <c r="G2208" t="s">
        <v>3165</v>
      </c>
      <c r="H2208" t="s">
        <v>2459</v>
      </c>
      <c r="I2208" t="s">
        <v>994</v>
      </c>
      <c r="J2208" t="s">
        <v>6</v>
      </c>
      <c r="K2208">
        <v>11</v>
      </c>
      <c r="L2208" t="s">
        <v>7</v>
      </c>
      <c r="M2208" t="s">
        <v>8</v>
      </c>
      <c r="N2208" t="s">
        <v>20</v>
      </c>
      <c r="O2208" t="s">
        <v>3422</v>
      </c>
      <c r="P2208">
        <v>2</v>
      </c>
      <c r="Q2208" s="5">
        <v>1</v>
      </c>
      <c r="R2208" t="s">
        <v>3557</v>
      </c>
    </row>
    <row r="2209" spans="1:18" hidden="1" x14ac:dyDescent="0.15">
      <c r="A2209" s="1">
        <v>43311</v>
      </c>
      <c r="B2209" t="s">
        <v>80</v>
      </c>
      <c r="C2209" t="s">
        <v>145</v>
      </c>
      <c r="D2209" t="s">
        <v>212</v>
      </c>
      <c r="E2209">
        <v>1</v>
      </c>
      <c r="F2209" t="s">
        <v>13</v>
      </c>
      <c r="G2209" t="s">
        <v>3165</v>
      </c>
      <c r="H2209" t="s">
        <v>2459</v>
      </c>
      <c r="I2209" t="s">
        <v>25</v>
      </c>
      <c r="J2209" t="s">
        <v>6</v>
      </c>
      <c r="K2209">
        <v>3</v>
      </c>
      <c r="L2209" t="s">
        <v>7</v>
      </c>
      <c r="M2209" t="s">
        <v>2461</v>
      </c>
      <c r="N2209" t="s">
        <v>20</v>
      </c>
      <c r="O2209" t="s">
        <v>3422</v>
      </c>
      <c r="P2209">
        <v>2</v>
      </c>
      <c r="Q2209">
        <v>1</v>
      </c>
      <c r="R2209" t="s">
        <v>3557</v>
      </c>
    </row>
    <row r="2210" spans="1:18" hidden="1" x14ac:dyDescent="0.15">
      <c r="A2210" s="1">
        <v>43311</v>
      </c>
      <c r="B2210" t="s">
        <v>80</v>
      </c>
      <c r="C2210" t="s">
        <v>1330</v>
      </c>
      <c r="D2210" t="s">
        <v>212</v>
      </c>
      <c r="E2210">
        <v>1</v>
      </c>
      <c r="F2210" t="s">
        <v>13</v>
      </c>
      <c r="G2210" t="s">
        <v>3165</v>
      </c>
      <c r="H2210" t="s">
        <v>2459</v>
      </c>
      <c r="I2210" t="s">
        <v>30</v>
      </c>
      <c r="J2210" t="s">
        <v>6</v>
      </c>
      <c r="K2210">
        <v>2</v>
      </c>
      <c r="L2210" t="s">
        <v>7</v>
      </c>
      <c r="M2210" t="s">
        <v>2462</v>
      </c>
      <c r="N2210" t="s">
        <v>20</v>
      </c>
      <c r="O2210" t="s">
        <v>3422</v>
      </c>
      <c r="P2210">
        <v>2</v>
      </c>
      <c r="Q2210">
        <v>1</v>
      </c>
      <c r="R2210" t="s">
        <v>3557</v>
      </c>
    </row>
    <row r="2211" spans="1:18" hidden="1" x14ac:dyDescent="0.15">
      <c r="A2211" s="1">
        <v>43311</v>
      </c>
      <c r="B2211" t="s">
        <v>80</v>
      </c>
      <c r="C2211" t="s">
        <v>1425</v>
      </c>
      <c r="D2211" t="s">
        <v>12</v>
      </c>
      <c r="E2211">
        <v>1</v>
      </c>
      <c r="F2211" t="s">
        <v>13</v>
      </c>
      <c r="G2211" t="s">
        <v>3165</v>
      </c>
      <c r="H2211" t="s">
        <v>2459</v>
      </c>
      <c r="I2211" t="s">
        <v>1426</v>
      </c>
      <c r="J2211" t="s">
        <v>6</v>
      </c>
      <c r="K2211">
        <v>1</v>
      </c>
      <c r="L2211" t="s">
        <v>7</v>
      </c>
      <c r="M2211" t="s">
        <v>2463</v>
      </c>
      <c r="N2211" t="s">
        <v>20</v>
      </c>
      <c r="O2211" t="s">
        <v>3422</v>
      </c>
      <c r="P2211">
        <v>2</v>
      </c>
      <c r="Q2211">
        <v>1</v>
      </c>
      <c r="R2211" t="s">
        <v>3557</v>
      </c>
    </row>
    <row r="2212" spans="1:18" hidden="1" x14ac:dyDescent="0.15">
      <c r="A2212" s="1">
        <v>43311</v>
      </c>
      <c r="B2212" t="s">
        <v>80</v>
      </c>
      <c r="C2212" t="s">
        <v>164</v>
      </c>
      <c r="D2212" t="s">
        <v>57</v>
      </c>
      <c r="E2212">
        <v>1</v>
      </c>
      <c r="F2212" t="s">
        <v>13</v>
      </c>
      <c r="G2212" t="s">
        <v>3181</v>
      </c>
      <c r="H2212" t="s">
        <v>2459</v>
      </c>
      <c r="I2212" t="s">
        <v>165</v>
      </c>
      <c r="J2212" t="s">
        <v>6</v>
      </c>
      <c r="K2212">
        <v>13</v>
      </c>
      <c r="L2212" t="s">
        <v>7</v>
      </c>
      <c r="M2212" t="s">
        <v>2464</v>
      </c>
      <c r="N2212" t="s">
        <v>20</v>
      </c>
      <c r="O2212" t="s">
        <v>3422</v>
      </c>
      <c r="P2212">
        <v>2</v>
      </c>
      <c r="Q2212">
        <v>2</v>
      </c>
      <c r="R2212" t="s">
        <v>3557</v>
      </c>
    </row>
    <row r="2213" spans="1:18" hidden="1" x14ac:dyDescent="0.15">
      <c r="A2213" s="1">
        <v>43311</v>
      </c>
      <c r="B2213" t="s">
        <v>80</v>
      </c>
      <c r="C2213" t="s">
        <v>11</v>
      </c>
      <c r="D2213" t="s">
        <v>57</v>
      </c>
      <c r="E2213">
        <v>1</v>
      </c>
      <c r="F2213" t="s">
        <v>13</v>
      </c>
      <c r="G2213" t="s">
        <v>3165</v>
      </c>
      <c r="H2213" t="s">
        <v>2459</v>
      </c>
      <c r="I2213" t="s">
        <v>15</v>
      </c>
      <c r="J2213" t="s">
        <v>6</v>
      </c>
      <c r="K2213">
        <v>6</v>
      </c>
      <c r="L2213" t="s">
        <v>7</v>
      </c>
      <c r="M2213" t="s">
        <v>8</v>
      </c>
      <c r="N2213" t="s">
        <v>20</v>
      </c>
      <c r="O2213" t="s">
        <v>3422</v>
      </c>
      <c r="P2213">
        <v>2</v>
      </c>
      <c r="Q2213" s="5">
        <v>1</v>
      </c>
      <c r="R2213" t="s">
        <v>3557</v>
      </c>
    </row>
    <row r="2214" spans="1:18" hidden="1" x14ac:dyDescent="0.15">
      <c r="A2214" s="1">
        <v>43311</v>
      </c>
      <c r="B2214" t="s">
        <v>80</v>
      </c>
      <c r="C2214" t="s">
        <v>1136</v>
      </c>
      <c r="D2214" t="s">
        <v>171</v>
      </c>
      <c r="E2214">
        <v>1</v>
      </c>
      <c r="F2214" t="s">
        <v>13</v>
      </c>
      <c r="G2214" t="s">
        <v>3165</v>
      </c>
      <c r="H2214" t="s">
        <v>2459</v>
      </c>
      <c r="I2214" t="s">
        <v>141</v>
      </c>
      <c r="J2214" t="s">
        <v>6</v>
      </c>
      <c r="K2214">
        <v>5</v>
      </c>
      <c r="L2214" t="s">
        <v>7</v>
      </c>
      <c r="M2214" t="s">
        <v>2465</v>
      </c>
      <c r="N2214" t="s">
        <v>20</v>
      </c>
      <c r="O2214" t="s">
        <v>3422</v>
      </c>
      <c r="P2214">
        <v>2</v>
      </c>
      <c r="Q2214">
        <v>1</v>
      </c>
      <c r="R2214" t="s">
        <v>3557</v>
      </c>
    </row>
    <row r="2215" spans="1:18" hidden="1" x14ac:dyDescent="0.15">
      <c r="A2215" s="1">
        <v>43311</v>
      </c>
      <c r="B2215" t="s">
        <v>80</v>
      </c>
      <c r="C2215" t="s">
        <v>1396</v>
      </c>
      <c r="D2215" t="s">
        <v>57</v>
      </c>
      <c r="E2215">
        <v>1</v>
      </c>
      <c r="F2215" t="s">
        <v>13</v>
      </c>
      <c r="G2215" t="s">
        <v>3165</v>
      </c>
      <c r="H2215" t="s">
        <v>2459</v>
      </c>
      <c r="I2215" t="s">
        <v>149</v>
      </c>
      <c r="J2215" t="s">
        <v>6</v>
      </c>
      <c r="K2215">
        <v>16</v>
      </c>
      <c r="L2215" t="s">
        <v>7</v>
      </c>
      <c r="M2215" t="s">
        <v>1483</v>
      </c>
      <c r="N2215" t="s">
        <v>20</v>
      </c>
      <c r="O2215" t="s">
        <v>3422</v>
      </c>
      <c r="P2215">
        <v>2</v>
      </c>
      <c r="Q2215">
        <v>1</v>
      </c>
      <c r="R2215" t="s">
        <v>3557</v>
      </c>
    </row>
    <row r="2216" spans="1:18" hidden="1" x14ac:dyDescent="0.15">
      <c r="A2216" s="1">
        <v>43311</v>
      </c>
      <c r="B2216" t="s">
        <v>80</v>
      </c>
      <c r="C2216" t="s">
        <v>1462</v>
      </c>
      <c r="D2216" t="s">
        <v>12</v>
      </c>
      <c r="E2216">
        <v>1</v>
      </c>
      <c r="F2216" t="s">
        <v>13</v>
      </c>
      <c r="G2216" t="s">
        <v>3165</v>
      </c>
      <c r="H2216" t="s">
        <v>2459</v>
      </c>
      <c r="I2216" t="s">
        <v>1463</v>
      </c>
      <c r="J2216" t="s">
        <v>6</v>
      </c>
      <c r="K2216">
        <v>17</v>
      </c>
      <c r="L2216" t="s">
        <v>7</v>
      </c>
      <c r="M2216" t="s">
        <v>2466</v>
      </c>
      <c r="N2216" t="s">
        <v>20</v>
      </c>
      <c r="O2216" t="s">
        <v>3422</v>
      </c>
      <c r="P2216">
        <v>2</v>
      </c>
      <c r="Q2216">
        <v>1</v>
      </c>
      <c r="R2216" t="s">
        <v>3557</v>
      </c>
    </row>
    <row r="2217" spans="1:18" hidden="1" x14ac:dyDescent="0.15">
      <c r="A2217" s="1">
        <v>43311</v>
      </c>
      <c r="B2217" t="s">
        <v>80</v>
      </c>
      <c r="C2217" s="5" t="s">
        <v>3506</v>
      </c>
      <c r="D2217" t="s">
        <v>12</v>
      </c>
      <c r="E2217">
        <v>1</v>
      </c>
      <c r="F2217" t="s">
        <v>13</v>
      </c>
      <c r="G2217" t="s">
        <v>3165</v>
      </c>
      <c r="H2217" t="s">
        <v>3514</v>
      </c>
      <c r="I2217" s="5" t="s">
        <v>3509</v>
      </c>
      <c r="J2217" t="s">
        <v>6</v>
      </c>
      <c r="K2217">
        <v>14</v>
      </c>
      <c r="L2217" t="s">
        <v>7</v>
      </c>
      <c r="M2217" s="5" t="s">
        <v>3515</v>
      </c>
      <c r="N2217" s="5" t="s">
        <v>3507</v>
      </c>
      <c r="O2217" t="s">
        <v>3422</v>
      </c>
      <c r="P2217">
        <v>2</v>
      </c>
      <c r="Q2217" s="5">
        <v>1</v>
      </c>
      <c r="R2217" t="s">
        <v>3557</v>
      </c>
    </row>
    <row r="2218" spans="1:18" hidden="1" x14ac:dyDescent="0.15">
      <c r="A2218" s="1">
        <v>43311</v>
      </c>
      <c r="B2218" t="s">
        <v>80</v>
      </c>
      <c r="C2218" t="s">
        <v>990</v>
      </c>
      <c r="D2218" t="s">
        <v>12</v>
      </c>
      <c r="E2218">
        <v>1</v>
      </c>
      <c r="F2218" t="s">
        <v>13</v>
      </c>
      <c r="G2218" t="s">
        <v>3165</v>
      </c>
      <c r="H2218" t="s">
        <v>2459</v>
      </c>
      <c r="I2218" t="s">
        <v>992</v>
      </c>
      <c r="J2218" t="s">
        <v>6</v>
      </c>
      <c r="K2218">
        <v>4</v>
      </c>
      <c r="L2218" t="s">
        <v>7</v>
      </c>
      <c r="M2218" t="s">
        <v>2467</v>
      </c>
      <c r="N2218" t="s">
        <v>20</v>
      </c>
      <c r="O2218" t="s">
        <v>3422</v>
      </c>
      <c r="P2218">
        <v>2</v>
      </c>
      <c r="Q2218">
        <v>1</v>
      </c>
      <c r="R2218" t="s">
        <v>3557</v>
      </c>
    </row>
    <row r="2219" spans="1:18" hidden="1" x14ac:dyDescent="0.15">
      <c r="A2219" s="1">
        <v>43311</v>
      </c>
      <c r="B2219" t="s">
        <v>80</v>
      </c>
      <c r="C2219" t="s">
        <v>100</v>
      </c>
      <c r="D2219" t="s">
        <v>57</v>
      </c>
      <c r="E2219">
        <v>1</v>
      </c>
      <c r="F2219" t="s">
        <v>13</v>
      </c>
      <c r="G2219" t="s">
        <v>3165</v>
      </c>
      <c r="H2219" t="s">
        <v>2459</v>
      </c>
      <c r="I2219" t="s">
        <v>101</v>
      </c>
      <c r="J2219" t="s">
        <v>6</v>
      </c>
      <c r="K2219">
        <v>15</v>
      </c>
      <c r="L2219" t="s">
        <v>7</v>
      </c>
      <c r="M2219" t="s">
        <v>1482</v>
      </c>
      <c r="N2219" t="s">
        <v>20</v>
      </c>
      <c r="O2219" t="s">
        <v>3422</v>
      </c>
      <c r="P2219">
        <v>2</v>
      </c>
      <c r="Q2219">
        <v>1</v>
      </c>
      <c r="R2219" t="s">
        <v>3557</v>
      </c>
    </row>
    <row r="2220" spans="1:18" hidden="1" x14ac:dyDescent="0.15">
      <c r="A2220" s="1">
        <v>43311</v>
      </c>
      <c r="B2220" t="s">
        <v>80</v>
      </c>
      <c r="C2220" t="s">
        <v>1034</v>
      </c>
      <c r="D2220" t="s">
        <v>198</v>
      </c>
      <c r="E2220">
        <v>1</v>
      </c>
      <c r="F2220" t="s">
        <v>13</v>
      </c>
      <c r="G2220" t="s">
        <v>3165</v>
      </c>
      <c r="H2220" t="s">
        <v>2459</v>
      </c>
      <c r="I2220" t="s">
        <v>34</v>
      </c>
      <c r="J2220" t="s">
        <v>6</v>
      </c>
      <c r="K2220">
        <v>9</v>
      </c>
      <c r="L2220" t="s">
        <v>7</v>
      </c>
      <c r="M2220" t="s">
        <v>8</v>
      </c>
      <c r="N2220" t="s">
        <v>20</v>
      </c>
      <c r="O2220" t="s">
        <v>3422</v>
      </c>
      <c r="P2220">
        <v>2</v>
      </c>
      <c r="Q2220" s="5">
        <v>1</v>
      </c>
      <c r="R2220" t="s">
        <v>3557</v>
      </c>
    </row>
    <row r="2221" spans="1:18" hidden="1" x14ac:dyDescent="0.15">
      <c r="A2221" s="1">
        <v>43311</v>
      </c>
      <c r="B2221" t="s">
        <v>80</v>
      </c>
      <c r="C2221" t="s">
        <v>951</v>
      </c>
      <c r="D2221" t="s">
        <v>212</v>
      </c>
      <c r="E2221">
        <v>1</v>
      </c>
      <c r="F2221" t="s">
        <v>13</v>
      </c>
      <c r="G2221" t="s">
        <v>3165</v>
      </c>
      <c r="H2221" t="s">
        <v>2459</v>
      </c>
      <c r="I2221" t="s">
        <v>144</v>
      </c>
      <c r="J2221" t="s">
        <v>6</v>
      </c>
      <c r="K2221">
        <v>7</v>
      </c>
      <c r="L2221" t="s">
        <v>7</v>
      </c>
      <c r="M2221" t="s">
        <v>2468</v>
      </c>
      <c r="N2221" t="s">
        <v>20</v>
      </c>
      <c r="O2221" t="s">
        <v>3422</v>
      </c>
      <c r="P2221">
        <v>2</v>
      </c>
      <c r="Q2221">
        <v>1</v>
      </c>
      <c r="R2221" t="s">
        <v>3557</v>
      </c>
    </row>
    <row r="2222" spans="1:18" hidden="1" x14ac:dyDescent="0.15">
      <c r="A2222" s="1">
        <v>43311</v>
      </c>
      <c r="B2222" t="s">
        <v>80</v>
      </c>
      <c r="C2222" t="s">
        <v>498</v>
      </c>
      <c r="D2222" t="s">
        <v>57</v>
      </c>
      <c r="E2222">
        <v>1</v>
      </c>
      <c r="F2222" t="s">
        <v>13</v>
      </c>
      <c r="G2222" t="s">
        <v>3165</v>
      </c>
      <c r="H2222" t="s">
        <v>2459</v>
      </c>
      <c r="I2222" t="s">
        <v>500</v>
      </c>
      <c r="J2222" t="s">
        <v>6</v>
      </c>
      <c r="K2222">
        <v>12</v>
      </c>
      <c r="L2222" t="s">
        <v>7</v>
      </c>
      <c r="M2222" t="s">
        <v>2469</v>
      </c>
      <c r="N2222" t="s">
        <v>20</v>
      </c>
      <c r="O2222" t="s">
        <v>3422</v>
      </c>
      <c r="P2222">
        <v>2</v>
      </c>
      <c r="Q2222">
        <v>1</v>
      </c>
      <c r="R2222" t="s">
        <v>3557</v>
      </c>
    </row>
    <row r="2223" spans="1:18" hidden="1" x14ac:dyDescent="0.15">
      <c r="A2223" s="1">
        <v>43311</v>
      </c>
      <c r="B2223" t="s">
        <v>80</v>
      </c>
      <c r="C2223" t="s">
        <v>1401</v>
      </c>
      <c r="D2223" t="s">
        <v>171</v>
      </c>
      <c r="E2223">
        <v>1</v>
      </c>
      <c r="F2223" t="s">
        <v>13</v>
      </c>
      <c r="G2223" t="s">
        <v>3165</v>
      </c>
      <c r="H2223" t="s">
        <v>2459</v>
      </c>
      <c r="I2223" t="s">
        <v>354</v>
      </c>
      <c r="J2223" t="s">
        <v>6</v>
      </c>
      <c r="K2223">
        <v>8</v>
      </c>
      <c r="L2223" t="s">
        <v>7</v>
      </c>
      <c r="M2223" t="s">
        <v>1481</v>
      </c>
      <c r="N2223" t="s">
        <v>20</v>
      </c>
      <c r="O2223" t="s">
        <v>3422</v>
      </c>
      <c r="P2223">
        <v>2</v>
      </c>
      <c r="Q2223">
        <v>1</v>
      </c>
      <c r="R2223" t="s">
        <v>3557</v>
      </c>
    </row>
    <row r="2224" spans="1:18" hidden="1" x14ac:dyDescent="0.15">
      <c r="A2224" s="1">
        <v>43311</v>
      </c>
      <c r="B2224" t="s">
        <v>80</v>
      </c>
      <c r="C2224" t="s">
        <v>32</v>
      </c>
      <c r="D2224" t="s">
        <v>12</v>
      </c>
      <c r="E2224">
        <v>1</v>
      </c>
      <c r="F2224" t="s">
        <v>13</v>
      </c>
      <c r="G2224" t="s">
        <v>3165</v>
      </c>
      <c r="H2224" t="s">
        <v>2459</v>
      </c>
      <c r="I2224" t="s">
        <v>34</v>
      </c>
      <c r="J2224" t="s">
        <v>6</v>
      </c>
      <c r="K2224">
        <v>10</v>
      </c>
      <c r="L2224" t="s">
        <v>7</v>
      </c>
      <c r="M2224" t="s">
        <v>2470</v>
      </c>
      <c r="N2224" t="s">
        <v>20</v>
      </c>
      <c r="O2224" t="s">
        <v>3422</v>
      </c>
      <c r="P2224">
        <v>2</v>
      </c>
      <c r="Q2224">
        <v>1</v>
      </c>
      <c r="R2224" t="s">
        <v>3557</v>
      </c>
    </row>
    <row r="2225" spans="1:18" hidden="1" x14ac:dyDescent="0.15">
      <c r="A2225" s="1">
        <v>43311</v>
      </c>
      <c r="B2225" t="s">
        <v>80</v>
      </c>
      <c r="C2225" t="s">
        <v>1515</v>
      </c>
      <c r="D2225" t="s">
        <v>212</v>
      </c>
      <c r="E2225">
        <v>5</v>
      </c>
      <c r="F2225" t="s">
        <v>13</v>
      </c>
      <c r="G2225" t="s">
        <v>3165</v>
      </c>
      <c r="H2225" t="s">
        <v>2471</v>
      </c>
      <c r="I2225" t="s">
        <v>460</v>
      </c>
      <c r="J2225" t="s">
        <v>6</v>
      </c>
      <c r="K2225">
        <v>1</v>
      </c>
      <c r="L2225" t="s">
        <v>7</v>
      </c>
      <c r="M2225" t="s">
        <v>8</v>
      </c>
      <c r="N2225" t="s">
        <v>154</v>
      </c>
      <c r="O2225" t="s">
        <v>3422</v>
      </c>
      <c r="P2225">
        <v>2</v>
      </c>
      <c r="Q2225" s="5">
        <v>1</v>
      </c>
      <c r="R2225" t="s">
        <v>3557</v>
      </c>
    </row>
    <row r="2226" spans="1:18" hidden="1" x14ac:dyDescent="0.15">
      <c r="A2226" s="1">
        <v>43311</v>
      </c>
      <c r="B2226" t="s">
        <v>80</v>
      </c>
      <c r="C2226" t="s">
        <v>990</v>
      </c>
      <c r="D2226" t="s">
        <v>12</v>
      </c>
      <c r="E2226">
        <v>2</v>
      </c>
      <c r="F2226" t="s">
        <v>13</v>
      </c>
      <c r="G2226" t="s">
        <v>3165</v>
      </c>
      <c r="H2226" t="s">
        <v>2472</v>
      </c>
      <c r="I2226" t="s">
        <v>992</v>
      </c>
      <c r="J2226" t="s">
        <v>6</v>
      </c>
      <c r="K2226">
        <v>3</v>
      </c>
      <c r="L2226" t="s">
        <v>7</v>
      </c>
      <c r="M2226" t="s">
        <v>1431</v>
      </c>
      <c r="N2226" t="s">
        <v>20</v>
      </c>
      <c r="O2226" t="s">
        <v>3422</v>
      </c>
      <c r="P2226">
        <v>2</v>
      </c>
      <c r="Q2226">
        <v>1</v>
      </c>
      <c r="R2226" t="s">
        <v>3557</v>
      </c>
    </row>
    <row r="2227" spans="1:18" hidden="1" x14ac:dyDescent="0.15">
      <c r="A2227" s="1">
        <v>43311</v>
      </c>
      <c r="B2227" t="s">
        <v>80</v>
      </c>
      <c r="C2227" t="s">
        <v>32</v>
      </c>
      <c r="D2227" t="s">
        <v>12</v>
      </c>
      <c r="E2227">
        <v>2</v>
      </c>
      <c r="F2227" t="s">
        <v>13</v>
      </c>
      <c r="G2227" t="s">
        <v>3165</v>
      </c>
      <c r="H2227" t="s">
        <v>2472</v>
      </c>
      <c r="I2227" t="s">
        <v>34</v>
      </c>
      <c r="J2227" t="s">
        <v>6</v>
      </c>
      <c r="K2227">
        <v>15</v>
      </c>
      <c r="L2227" t="s">
        <v>7</v>
      </c>
      <c r="M2227" t="s">
        <v>1430</v>
      </c>
      <c r="N2227" t="s">
        <v>20</v>
      </c>
      <c r="O2227" t="s">
        <v>3422</v>
      </c>
      <c r="P2227">
        <v>2</v>
      </c>
      <c r="Q2227">
        <v>1</v>
      </c>
      <c r="R2227" t="s">
        <v>3557</v>
      </c>
    </row>
    <row r="2228" spans="1:18" hidden="1" x14ac:dyDescent="0.15">
      <c r="A2228" s="1">
        <v>43311</v>
      </c>
      <c r="B2228" t="s">
        <v>80</v>
      </c>
      <c r="C2228" t="s">
        <v>442</v>
      </c>
      <c r="D2228" t="s">
        <v>12</v>
      </c>
      <c r="E2228">
        <v>2</v>
      </c>
      <c r="F2228" t="s">
        <v>13</v>
      </c>
      <c r="G2228" t="s">
        <v>3165</v>
      </c>
      <c r="H2228" t="s">
        <v>2472</v>
      </c>
      <c r="I2228" t="s">
        <v>443</v>
      </c>
      <c r="J2228" t="s">
        <v>6</v>
      </c>
      <c r="K2228">
        <v>16</v>
      </c>
      <c r="L2228" t="s">
        <v>7</v>
      </c>
      <c r="M2228" t="s">
        <v>1428</v>
      </c>
      <c r="N2228" t="s">
        <v>20</v>
      </c>
      <c r="O2228" t="s">
        <v>3422</v>
      </c>
      <c r="P2228">
        <v>2</v>
      </c>
      <c r="Q2228">
        <v>1</v>
      </c>
      <c r="R2228" t="s">
        <v>3557</v>
      </c>
    </row>
    <row r="2229" spans="1:18" hidden="1" x14ac:dyDescent="0.15">
      <c r="A2229" s="1">
        <v>43311</v>
      </c>
      <c r="B2229" t="s">
        <v>80</v>
      </c>
      <c r="C2229" t="s">
        <v>442</v>
      </c>
      <c r="D2229" t="s">
        <v>12</v>
      </c>
      <c r="E2229">
        <v>2</v>
      </c>
      <c r="F2229" t="s">
        <v>13</v>
      </c>
      <c r="G2229" t="s">
        <v>3165</v>
      </c>
      <c r="H2229" t="s">
        <v>2472</v>
      </c>
      <c r="I2229" t="s">
        <v>443</v>
      </c>
      <c r="J2229" t="s">
        <v>6</v>
      </c>
      <c r="K2229">
        <v>18</v>
      </c>
      <c r="L2229" t="s">
        <v>7</v>
      </c>
      <c r="M2229" t="s">
        <v>1428</v>
      </c>
      <c r="N2229" t="s">
        <v>20</v>
      </c>
      <c r="O2229" t="s">
        <v>3422</v>
      </c>
      <c r="P2229">
        <v>2</v>
      </c>
      <c r="Q2229">
        <v>1</v>
      </c>
      <c r="R2229" t="s">
        <v>3557</v>
      </c>
    </row>
    <row r="2230" spans="1:18" hidden="1" x14ac:dyDescent="0.15">
      <c r="A2230" s="1">
        <v>43311</v>
      </c>
      <c r="B2230" t="s">
        <v>80</v>
      </c>
      <c r="C2230" t="s">
        <v>177</v>
      </c>
      <c r="D2230" t="s">
        <v>151</v>
      </c>
      <c r="E2230">
        <v>2</v>
      </c>
      <c r="F2230" t="s">
        <v>13</v>
      </c>
      <c r="G2230" t="s">
        <v>3165</v>
      </c>
      <c r="H2230" t="s">
        <v>2472</v>
      </c>
      <c r="I2230" t="s">
        <v>178</v>
      </c>
      <c r="J2230" t="s">
        <v>163</v>
      </c>
      <c r="K2230">
        <v>17</v>
      </c>
      <c r="L2230" t="s">
        <v>7</v>
      </c>
      <c r="M2230" t="s">
        <v>1427</v>
      </c>
      <c r="N2230" t="s">
        <v>20</v>
      </c>
      <c r="O2230" t="s">
        <v>3422</v>
      </c>
      <c r="P2230">
        <v>2</v>
      </c>
      <c r="Q2230">
        <v>1</v>
      </c>
      <c r="R2230" t="s">
        <v>3557</v>
      </c>
    </row>
    <row r="2231" spans="1:18" hidden="1" x14ac:dyDescent="0.15">
      <c r="A2231" s="1">
        <v>43311</v>
      </c>
      <c r="B2231" t="s">
        <v>80</v>
      </c>
      <c r="C2231" t="s">
        <v>161</v>
      </c>
      <c r="D2231" t="s">
        <v>151</v>
      </c>
      <c r="E2231">
        <v>2</v>
      </c>
      <c r="F2231" t="s">
        <v>13</v>
      </c>
      <c r="G2231" t="s">
        <v>3165</v>
      </c>
      <c r="H2231" t="s">
        <v>2472</v>
      </c>
      <c r="I2231" t="s">
        <v>162</v>
      </c>
      <c r="J2231" t="s">
        <v>163</v>
      </c>
      <c r="K2231">
        <v>19</v>
      </c>
      <c r="L2231" t="s">
        <v>7</v>
      </c>
      <c r="M2231" t="s">
        <v>2473</v>
      </c>
      <c r="N2231" t="s">
        <v>20</v>
      </c>
      <c r="O2231" t="s">
        <v>3422</v>
      </c>
      <c r="P2231">
        <v>2</v>
      </c>
      <c r="Q2231">
        <v>1</v>
      </c>
      <c r="R2231" t="s">
        <v>3557</v>
      </c>
    </row>
    <row r="2232" spans="1:18" hidden="1" x14ac:dyDescent="0.15">
      <c r="A2232" s="1">
        <v>43311</v>
      </c>
      <c r="B2232" t="s">
        <v>80</v>
      </c>
      <c r="C2232" t="s">
        <v>1330</v>
      </c>
      <c r="D2232" t="s">
        <v>212</v>
      </c>
      <c r="E2232">
        <v>2</v>
      </c>
      <c r="F2232" t="s">
        <v>13</v>
      </c>
      <c r="G2232" t="s">
        <v>3165</v>
      </c>
      <c r="H2232" t="s">
        <v>2472</v>
      </c>
      <c r="I2232" t="s">
        <v>30</v>
      </c>
      <c r="J2232" t="s">
        <v>6</v>
      </c>
      <c r="K2232">
        <v>20</v>
      </c>
      <c r="L2232" t="s">
        <v>7</v>
      </c>
      <c r="M2232" t="s">
        <v>2474</v>
      </c>
      <c r="N2232" t="s">
        <v>20</v>
      </c>
      <c r="O2232" t="s">
        <v>3422</v>
      </c>
      <c r="P2232">
        <v>2</v>
      </c>
      <c r="Q2232">
        <v>1</v>
      </c>
      <c r="R2232" t="s">
        <v>3557</v>
      </c>
    </row>
    <row r="2233" spans="1:18" hidden="1" x14ac:dyDescent="0.15">
      <c r="A2233" s="1">
        <v>43311</v>
      </c>
      <c r="B2233" t="s">
        <v>80</v>
      </c>
      <c r="C2233" t="s">
        <v>993</v>
      </c>
      <c r="D2233" t="s">
        <v>12</v>
      </c>
      <c r="E2233">
        <v>2</v>
      </c>
      <c r="F2233" t="s">
        <v>13</v>
      </c>
      <c r="G2233" t="s">
        <v>3165</v>
      </c>
      <c r="H2233" t="s">
        <v>2472</v>
      </c>
      <c r="I2233" t="s">
        <v>994</v>
      </c>
      <c r="J2233" t="s">
        <v>6</v>
      </c>
      <c r="K2233">
        <v>9</v>
      </c>
      <c r="L2233" t="s">
        <v>7</v>
      </c>
      <c r="M2233" t="s">
        <v>1423</v>
      </c>
      <c r="N2233" t="s">
        <v>20</v>
      </c>
      <c r="O2233" t="s">
        <v>3422</v>
      </c>
      <c r="P2233">
        <v>2</v>
      </c>
      <c r="Q2233">
        <v>1</v>
      </c>
      <c r="R2233" t="s">
        <v>3557</v>
      </c>
    </row>
    <row r="2234" spans="1:18" hidden="1" x14ac:dyDescent="0.15">
      <c r="A2234" s="1">
        <v>43311</v>
      </c>
      <c r="B2234" t="s">
        <v>80</v>
      </c>
      <c r="C2234" t="s">
        <v>1089</v>
      </c>
      <c r="D2234" t="s">
        <v>12</v>
      </c>
      <c r="E2234">
        <v>2</v>
      </c>
      <c r="F2234" t="s">
        <v>13</v>
      </c>
      <c r="G2234" t="s">
        <v>3181</v>
      </c>
      <c r="H2234" t="s">
        <v>2472</v>
      </c>
      <c r="I2234" t="s">
        <v>1091</v>
      </c>
      <c r="J2234" t="s">
        <v>6</v>
      </c>
      <c r="K2234">
        <v>1</v>
      </c>
      <c r="L2234" t="s">
        <v>7</v>
      </c>
      <c r="M2234" t="s">
        <v>2475</v>
      </c>
      <c r="N2234" t="s">
        <v>20</v>
      </c>
      <c r="O2234" t="s">
        <v>3422</v>
      </c>
      <c r="P2234">
        <v>2</v>
      </c>
      <c r="Q2234">
        <v>2</v>
      </c>
      <c r="R2234" t="s">
        <v>3557</v>
      </c>
    </row>
    <row r="2235" spans="1:18" hidden="1" x14ac:dyDescent="0.15">
      <c r="A2235" s="1">
        <v>43311</v>
      </c>
      <c r="B2235" t="s">
        <v>87</v>
      </c>
      <c r="C2235" t="s">
        <v>1538</v>
      </c>
      <c r="D2235" t="s">
        <v>417</v>
      </c>
      <c r="E2235">
        <v>1</v>
      </c>
      <c r="F2235" t="s">
        <v>74</v>
      </c>
      <c r="G2235" t="s">
        <v>3203</v>
      </c>
      <c r="H2235" t="s">
        <v>2476</v>
      </c>
      <c r="I2235" t="s">
        <v>668</v>
      </c>
      <c r="J2235" t="s">
        <v>6</v>
      </c>
      <c r="K2235">
        <v>1</v>
      </c>
      <c r="L2235" t="s">
        <v>7</v>
      </c>
      <c r="M2235" t="s">
        <v>2477</v>
      </c>
      <c r="N2235" t="s">
        <v>20</v>
      </c>
      <c r="O2235" t="s">
        <v>3422</v>
      </c>
      <c r="P2235">
        <v>2</v>
      </c>
      <c r="Q2235">
        <v>1</v>
      </c>
      <c r="R2235" t="s">
        <v>3557</v>
      </c>
    </row>
    <row r="2236" spans="1:18" hidden="1" x14ac:dyDescent="0.15">
      <c r="A2236" s="1">
        <v>43311</v>
      </c>
      <c r="B2236" t="s">
        <v>80</v>
      </c>
      <c r="C2236" t="s">
        <v>164</v>
      </c>
      <c r="D2236" t="s">
        <v>57</v>
      </c>
      <c r="E2236">
        <v>1</v>
      </c>
      <c r="F2236" t="s">
        <v>13</v>
      </c>
      <c r="G2236" t="s">
        <v>3181</v>
      </c>
      <c r="H2236" t="s">
        <v>2478</v>
      </c>
      <c r="I2236" t="s">
        <v>165</v>
      </c>
      <c r="J2236" t="s">
        <v>6</v>
      </c>
      <c r="K2236">
        <v>4</v>
      </c>
      <c r="L2236" t="s">
        <v>7</v>
      </c>
      <c r="M2236" t="s">
        <v>2479</v>
      </c>
      <c r="N2236" t="s">
        <v>20</v>
      </c>
      <c r="O2236" t="s">
        <v>3422</v>
      </c>
      <c r="P2236">
        <v>2</v>
      </c>
      <c r="Q2236">
        <v>2</v>
      </c>
      <c r="R2236" t="s">
        <v>3557</v>
      </c>
    </row>
    <row r="2237" spans="1:18" hidden="1" x14ac:dyDescent="0.15">
      <c r="A2237" s="1">
        <v>43311</v>
      </c>
      <c r="B2237" t="s">
        <v>80</v>
      </c>
      <c r="C2237" t="s">
        <v>1425</v>
      </c>
      <c r="D2237" t="s">
        <v>12</v>
      </c>
      <c r="E2237">
        <v>1</v>
      </c>
      <c r="F2237" t="s">
        <v>13</v>
      </c>
      <c r="G2237" t="s">
        <v>3165</v>
      </c>
      <c r="H2237" t="s">
        <v>2478</v>
      </c>
      <c r="I2237" t="s">
        <v>1426</v>
      </c>
      <c r="J2237" t="s">
        <v>6</v>
      </c>
      <c r="K2237">
        <v>3</v>
      </c>
      <c r="L2237" t="s">
        <v>7</v>
      </c>
      <c r="M2237" t="s">
        <v>2480</v>
      </c>
      <c r="N2237" t="s">
        <v>20</v>
      </c>
      <c r="O2237" t="s">
        <v>3422</v>
      </c>
      <c r="P2237">
        <v>2</v>
      </c>
      <c r="Q2237">
        <v>1</v>
      </c>
      <c r="R2237" t="s">
        <v>3557</v>
      </c>
    </row>
    <row r="2238" spans="1:18" hidden="1" x14ac:dyDescent="0.15">
      <c r="A2238" s="1">
        <v>43311</v>
      </c>
      <c r="B2238" t="s">
        <v>80</v>
      </c>
      <c r="C2238" t="s">
        <v>11</v>
      </c>
      <c r="D2238" t="s">
        <v>57</v>
      </c>
      <c r="E2238">
        <v>1</v>
      </c>
      <c r="F2238" t="s">
        <v>13</v>
      </c>
      <c r="G2238" t="s">
        <v>3165</v>
      </c>
      <c r="H2238" t="s">
        <v>2478</v>
      </c>
      <c r="I2238" t="s">
        <v>15</v>
      </c>
      <c r="J2238" t="s">
        <v>6</v>
      </c>
      <c r="K2238">
        <v>6</v>
      </c>
      <c r="L2238" t="s">
        <v>7</v>
      </c>
      <c r="M2238" t="s">
        <v>8</v>
      </c>
      <c r="N2238" t="s">
        <v>20</v>
      </c>
      <c r="O2238" t="s">
        <v>3422</v>
      </c>
      <c r="P2238">
        <v>2</v>
      </c>
      <c r="Q2238" s="5">
        <v>1</v>
      </c>
      <c r="R2238" t="s">
        <v>3557</v>
      </c>
    </row>
    <row r="2239" spans="1:18" hidden="1" x14ac:dyDescent="0.15">
      <c r="A2239" s="1">
        <v>43311</v>
      </c>
      <c r="B2239" t="s">
        <v>80</v>
      </c>
      <c r="C2239" t="s">
        <v>1330</v>
      </c>
      <c r="D2239" t="s">
        <v>212</v>
      </c>
      <c r="E2239">
        <v>1</v>
      </c>
      <c r="F2239" t="s">
        <v>13</v>
      </c>
      <c r="G2239" t="s">
        <v>3165</v>
      </c>
      <c r="H2239" t="s">
        <v>2478</v>
      </c>
      <c r="I2239" t="s">
        <v>30</v>
      </c>
      <c r="J2239" t="s">
        <v>6</v>
      </c>
      <c r="K2239">
        <v>5</v>
      </c>
      <c r="L2239" t="s">
        <v>7</v>
      </c>
      <c r="M2239" t="s">
        <v>2481</v>
      </c>
      <c r="N2239" t="s">
        <v>20</v>
      </c>
      <c r="O2239" t="s">
        <v>3422</v>
      </c>
      <c r="P2239">
        <v>2</v>
      </c>
      <c r="Q2239">
        <v>1</v>
      </c>
      <c r="R2239" t="s">
        <v>3557</v>
      </c>
    </row>
    <row r="2240" spans="1:18" hidden="1" x14ac:dyDescent="0.15">
      <c r="A2240" s="1">
        <v>43311</v>
      </c>
      <c r="B2240" t="s">
        <v>80</v>
      </c>
      <c r="C2240" t="s">
        <v>145</v>
      </c>
      <c r="D2240" t="s">
        <v>212</v>
      </c>
      <c r="E2240">
        <v>1</v>
      </c>
      <c r="F2240" t="s">
        <v>13</v>
      </c>
      <c r="G2240" t="s">
        <v>3165</v>
      </c>
      <c r="H2240" t="s">
        <v>2478</v>
      </c>
      <c r="I2240" t="s">
        <v>25</v>
      </c>
      <c r="J2240" t="s">
        <v>6</v>
      </c>
      <c r="K2240">
        <v>10</v>
      </c>
      <c r="L2240" t="s">
        <v>7</v>
      </c>
      <c r="M2240" t="s">
        <v>2482</v>
      </c>
      <c r="N2240" t="s">
        <v>20</v>
      </c>
      <c r="O2240" t="s">
        <v>3422</v>
      </c>
      <c r="P2240">
        <v>2</v>
      </c>
      <c r="Q2240">
        <v>1</v>
      </c>
      <c r="R2240" t="s">
        <v>3557</v>
      </c>
    </row>
    <row r="2241" spans="1:18" hidden="1" x14ac:dyDescent="0.15">
      <c r="A2241" s="1">
        <v>43311</v>
      </c>
      <c r="B2241" t="s">
        <v>80</v>
      </c>
      <c r="C2241" t="s">
        <v>32</v>
      </c>
      <c r="D2241" t="s">
        <v>12</v>
      </c>
      <c r="E2241">
        <v>1</v>
      </c>
      <c r="F2241" t="s">
        <v>13</v>
      </c>
      <c r="G2241" t="s">
        <v>3165</v>
      </c>
      <c r="H2241" t="s">
        <v>2478</v>
      </c>
      <c r="I2241" t="s">
        <v>34</v>
      </c>
      <c r="J2241" t="s">
        <v>6</v>
      </c>
      <c r="K2241">
        <v>8</v>
      </c>
      <c r="L2241" t="s">
        <v>7</v>
      </c>
      <c r="M2241" t="s">
        <v>8</v>
      </c>
      <c r="N2241" t="s">
        <v>20</v>
      </c>
      <c r="O2241" t="s">
        <v>3422</v>
      </c>
      <c r="P2241">
        <v>2</v>
      </c>
      <c r="Q2241" s="5">
        <v>1</v>
      </c>
      <c r="R2241" t="s">
        <v>3557</v>
      </c>
    </row>
    <row r="2242" spans="1:18" hidden="1" x14ac:dyDescent="0.15">
      <c r="A2242" s="1">
        <v>43311</v>
      </c>
      <c r="B2242" t="s">
        <v>80</v>
      </c>
      <c r="C2242" t="s">
        <v>951</v>
      </c>
      <c r="D2242" t="s">
        <v>212</v>
      </c>
      <c r="E2242">
        <v>1</v>
      </c>
      <c r="F2242" t="s">
        <v>13</v>
      </c>
      <c r="G2242" t="s">
        <v>3165</v>
      </c>
      <c r="H2242" t="s">
        <v>2478</v>
      </c>
      <c r="I2242" t="s">
        <v>144</v>
      </c>
      <c r="J2242" t="s">
        <v>6</v>
      </c>
      <c r="K2242">
        <v>7</v>
      </c>
      <c r="L2242" t="s">
        <v>7</v>
      </c>
      <c r="M2242" t="s">
        <v>2483</v>
      </c>
      <c r="N2242" t="s">
        <v>20</v>
      </c>
      <c r="O2242" t="s">
        <v>3422</v>
      </c>
      <c r="P2242">
        <v>2</v>
      </c>
      <c r="Q2242">
        <v>1</v>
      </c>
      <c r="R2242" t="s">
        <v>3557</v>
      </c>
    </row>
    <row r="2243" spans="1:18" hidden="1" x14ac:dyDescent="0.15">
      <c r="A2243" s="1">
        <v>43311</v>
      </c>
      <c r="B2243" t="s">
        <v>80</v>
      </c>
      <c r="C2243" t="s">
        <v>100</v>
      </c>
      <c r="D2243" t="s">
        <v>57</v>
      </c>
      <c r="E2243">
        <v>1</v>
      </c>
      <c r="F2243" t="s">
        <v>13</v>
      </c>
      <c r="G2243" t="s">
        <v>3165</v>
      </c>
      <c r="H2243" t="s">
        <v>2478</v>
      </c>
      <c r="I2243" t="s">
        <v>101</v>
      </c>
      <c r="J2243" t="s">
        <v>6</v>
      </c>
      <c r="K2243">
        <v>11</v>
      </c>
      <c r="L2243" t="s">
        <v>7</v>
      </c>
      <c r="M2243" t="s">
        <v>8</v>
      </c>
      <c r="N2243" t="s">
        <v>20</v>
      </c>
      <c r="O2243" t="s">
        <v>3422</v>
      </c>
      <c r="P2243">
        <v>2</v>
      </c>
      <c r="Q2243" s="5">
        <v>1</v>
      </c>
      <c r="R2243" t="s">
        <v>3557</v>
      </c>
    </row>
    <row r="2244" spans="1:18" hidden="1" x14ac:dyDescent="0.15">
      <c r="A2244" s="1">
        <v>43311</v>
      </c>
      <c r="B2244" t="s">
        <v>80</v>
      </c>
      <c r="C2244" s="5" t="s">
        <v>3517</v>
      </c>
      <c r="D2244" t="s">
        <v>232</v>
      </c>
      <c r="E2244">
        <v>1</v>
      </c>
      <c r="F2244" t="s">
        <v>152</v>
      </c>
      <c r="G2244" t="s">
        <v>3687</v>
      </c>
      <c r="H2244" t="s">
        <v>3516</v>
      </c>
      <c r="I2244" s="5" t="s">
        <v>3520</v>
      </c>
      <c r="J2244" t="s">
        <v>163</v>
      </c>
      <c r="K2244">
        <v>1</v>
      </c>
      <c r="L2244" t="s">
        <v>7</v>
      </c>
      <c r="M2244" s="5" t="s">
        <v>3518</v>
      </c>
      <c r="N2244" s="5" t="s">
        <v>3507</v>
      </c>
      <c r="O2244" t="s">
        <v>3422</v>
      </c>
      <c r="P2244">
        <v>2</v>
      </c>
      <c r="Q2244" s="5">
        <v>1</v>
      </c>
      <c r="R2244" t="s">
        <v>3557</v>
      </c>
    </row>
    <row r="2245" spans="1:18" hidden="1" x14ac:dyDescent="0.15">
      <c r="A2245" s="1">
        <v>43311</v>
      </c>
      <c r="B2245" t="s">
        <v>80</v>
      </c>
      <c r="C2245" s="5" t="s">
        <v>3506</v>
      </c>
      <c r="D2245" t="s">
        <v>12</v>
      </c>
      <c r="E2245">
        <v>1</v>
      </c>
      <c r="F2245" t="s">
        <v>13</v>
      </c>
      <c r="G2245" t="s">
        <v>3165</v>
      </c>
      <c r="H2245" t="s">
        <v>3516</v>
      </c>
      <c r="I2245" s="5" t="s">
        <v>3509</v>
      </c>
      <c r="J2245" t="s">
        <v>6</v>
      </c>
      <c r="K2245">
        <v>2</v>
      </c>
      <c r="L2245" t="s">
        <v>7</v>
      </c>
      <c r="M2245" s="5" t="s">
        <v>3519</v>
      </c>
      <c r="N2245" s="5" t="s">
        <v>3507</v>
      </c>
      <c r="O2245" t="s">
        <v>3422</v>
      </c>
      <c r="P2245">
        <v>2</v>
      </c>
      <c r="Q2245" s="5">
        <v>1</v>
      </c>
      <c r="R2245" t="s">
        <v>3557</v>
      </c>
    </row>
    <row r="2246" spans="1:18" hidden="1" x14ac:dyDescent="0.15">
      <c r="A2246" s="1">
        <v>43311</v>
      </c>
      <c r="B2246" t="s">
        <v>80</v>
      </c>
      <c r="C2246" t="s">
        <v>993</v>
      </c>
      <c r="D2246" t="s">
        <v>12</v>
      </c>
      <c r="E2246">
        <v>1</v>
      </c>
      <c r="F2246" t="s">
        <v>13</v>
      </c>
      <c r="G2246" t="s">
        <v>3165</v>
      </c>
      <c r="H2246" t="s">
        <v>2478</v>
      </c>
      <c r="I2246" t="s">
        <v>994</v>
      </c>
      <c r="J2246" t="s">
        <v>6</v>
      </c>
      <c r="K2246">
        <v>9</v>
      </c>
      <c r="L2246" t="s">
        <v>7</v>
      </c>
      <c r="M2246" t="s">
        <v>8</v>
      </c>
      <c r="N2246" t="s">
        <v>20</v>
      </c>
      <c r="O2246" t="s">
        <v>3422</v>
      </c>
      <c r="P2246">
        <v>2</v>
      </c>
      <c r="Q2246" s="5">
        <v>1</v>
      </c>
      <c r="R2246" t="s">
        <v>3557</v>
      </c>
    </row>
    <row r="2247" spans="1:18" hidden="1" x14ac:dyDescent="0.15">
      <c r="A2247" s="1">
        <v>43312</v>
      </c>
      <c r="B2247" t="s">
        <v>10</v>
      </c>
      <c r="C2247" t="s">
        <v>2384</v>
      </c>
      <c r="D2247" t="s">
        <v>2366</v>
      </c>
      <c r="E2247">
        <v>1</v>
      </c>
      <c r="F2247" t="s">
        <v>74</v>
      </c>
      <c r="G2247" t="s">
        <v>3203</v>
      </c>
      <c r="H2247" t="s">
        <v>2484</v>
      </c>
      <c r="I2247" t="s">
        <v>2386</v>
      </c>
      <c r="J2247" t="s">
        <v>6</v>
      </c>
      <c r="K2247">
        <v>1</v>
      </c>
      <c r="L2247" t="s">
        <v>7</v>
      </c>
      <c r="M2247" t="s">
        <v>2485</v>
      </c>
      <c r="N2247" t="s">
        <v>20</v>
      </c>
      <c r="O2247" t="s">
        <v>3422</v>
      </c>
      <c r="P2247">
        <v>2</v>
      </c>
      <c r="Q2247">
        <v>1</v>
      </c>
      <c r="R2247" t="s">
        <v>3557</v>
      </c>
    </row>
    <row r="2248" spans="1:18" hidden="1" x14ac:dyDescent="0.15">
      <c r="A2248" s="1">
        <v>43312</v>
      </c>
      <c r="B2248" t="s">
        <v>80</v>
      </c>
      <c r="C2248" t="s">
        <v>11</v>
      </c>
      <c r="D2248" t="s">
        <v>57</v>
      </c>
      <c r="E2248">
        <v>1</v>
      </c>
      <c r="F2248" t="s">
        <v>13</v>
      </c>
      <c r="G2248" t="s">
        <v>3165</v>
      </c>
      <c r="H2248" t="s">
        <v>2486</v>
      </c>
      <c r="I2248" t="s">
        <v>15</v>
      </c>
      <c r="J2248" t="s">
        <v>6</v>
      </c>
      <c r="K2248">
        <v>1</v>
      </c>
      <c r="L2248" t="s">
        <v>7</v>
      </c>
      <c r="M2248" t="s">
        <v>681</v>
      </c>
      <c r="N2248" t="s">
        <v>20</v>
      </c>
      <c r="O2248" t="s">
        <v>3422</v>
      </c>
      <c r="P2248">
        <v>2</v>
      </c>
      <c r="Q2248">
        <v>1</v>
      </c>
      <c r="R2248" t="s">
        <v>3557</v>
      </c>
    </row>
    <row r="2249" spans="1:18" hidden="1" x14ac:dyDescent="0.15">
      <c r="A2249" s="1">
        <v>43312</v>
      </c>
      <c r="B2249" t="s">
        <v>80</v>
      </c>
      <c r="C2249" t="s">
        <v>145</v>
      </c>
      <c r="D2249" t="s">
        <v>212</v>
      </c>
      <c r="E2249">
        <v>7</v>
      </c>
      <c r="F2249" t="s">
        <v>13</v>
      </c>
      <c r="G2249" t="s">
        <v>3165</v>
      </c>
      <c r="H2249" t="s">
        <v>2487</v>
      </c>
      <c r="I2249" t="s">
        <v>25</v>
      </c>
      <c r="J2249" t="s">
        <v>6</v>
      </c>
      <c r="K2249">
        <v>8</v>
      </c>
      <c r="L2249" t="s">
        <v>7</v>
      </c>
      <c r="M2249" t="s">
        <v>2488</v>
      </c>
      <c r="N2249" t="s">
        <v>20</v>
      </c>
      <c r="O2249" t="s">
        <v>3422</v>
      </c>
      <c r="P2249">
        <v>2</v>
      </c>
      <c r="Q2249">
        <v>1</v>
      </c>
      <c r="R2249" t="s">
        <v>3557</v>
      </c>
    </row>
    <row r="2250" spans="1:18" hidden="1" x14ac:dyDescent="0.15">
      <c r="A2250" s="1">
        <v>43312</v>
      </c>
      <c r="B2250" t="s">
        <v>80</v>
      </c>
      <c r="C2250" t="s">
        <v>1330</v>
      </c>
      <c r="D2250" t="s">
        <v>212</v>
      </c>
      <c r="E2250">
        <v>7</v>
      </c>
      <c r="F2250" t="s">
        <v>13</v>
      </c>
      <c r="G2250" t="s">
        <v>3165</v>
      </c>
      <c r="H2250" t="s">
        <v>2487</v>
      </c>
      <c r="I2250" t="s">
        <v>30</v>
      </c>
      <c r="J2250" t="s">
        <v>6</v>
      </c>
      <c r="K2250">
        <v>2</v>
      </c>
      <c r="L2250" t="s">
        <v>7</v>
      </c>
      <c r="M2250" t="s">
        <v>2489</v>
      </c>
      <c r="N2250" t="s">
        <v>20</v>
      </c>
      <c r="O2250" t="s">
        <v>3422</v>
      </c>
      <c r="P2250">
        <v>2</v>
      </c>
      <c r="Q2250">
        <v>1</v>
      </c>
      <c r="R2250" t="s">
        <v>3557</v>
      </c>
    </row>
    <row r="2251" spans="1:18" hidden="1" x14ac:dyDescent="0.15">
      <c r="A2251" s="1">
        <v>43312</v>
      </c>
      <c r="B2251" t="s">
        <v>80</v>
      </c>
      <c r="C2251" s="5" t="s">
        <v>3506</v>
      </c>
      <c r="D2251" t="s">
        <v>12</v>
      </c>
      <c r="E2251">
        <v>7</v>
      </c>
      <c r="F2251" t="s">
        <v>13</v>
      </c>
      <c r="G2251" t="s">
        <v>3165</v>
      </c>
      <c r="H2251" t="s">
        <v>3521</v>
      </c>
      <c r="I2251" s="5" t="s">
        <v>3509</v>
      </c>
      <c r="J2251" t="s">
        <v>6</v>
      </c>
      <c r="K2251">
        <v>7</v>
      </c>
      <c r="L2251" t="s">
        <v>7</v>
      </c>
      <c r="M2251" s="5" t="s">
        <v>3522</v>
      </c>
      <c r="N2251" s="5" t="s">
        <v>3507</v>
      </c>
      <c r="O2251" t="s">
        <v>3422</v>
      </c>
      <c r="P2251">
        <v>2</v>
      </c>
      <c r="Q2251" s="5">
        <v>1</v>
      </c>
      <c r="R2251" t="s">
        <v>3557</v>
      </c>
    </row>
    <row r="2252" spans="1:18" hidden="1" x14ac:dyDescent="0.15">
      <c r="A2252" s="1">
        <v>43312</v>
      </c>
      <c r="B2252" t="s">
        <v>80</v>
      </c>
      <c r="C2252" t="s">
        <v>100</v>
      </c>
      <c r="D2252" t="s">
        <v>57</v>
      </c>
      <c r="E2252">
        <v>7</v>
      </c>
      <c r="F2252" t="s">
        <v>13</v>
      </c>
      <c r="G2252" t="s">
        <v>3165</v>
      </c>
      <c r="H2252" t="s">
        <v>2487</v>
      </c>
      <c r="I2252" t="s">
        <v>101</v>
      </c>
      <c r="J2252" t="s">
        <v>6</v>
      </c>
      <c r="K2252">
        <v>4</v>
      </c>
      <c r="L2252" t="s">
        <v>7</v>
      </c>
      <c r="M2252" t="s">
        <v>2490</v>
      </c>
      <c r="N2252" t="s">
        <v>20</v>
      </c>
      <c r="O2252" t="s">
        <v>3422</v>
      </c>
      <c r="P2252">
        <v>2</v>
      </c>
      <c r="Q2252">
        <v>1</v>
      </c>
      <c r="R2252" t="s">
        <v>3557</v>
      </c>
    </row>
    <row r="2253" spans="1:18" hidden="1" x14ac:dyDescent="0.15">
      <c r="A2253" s="1">
        <v>43312</v>
      </c>
      <c r="B2253" t="s">
        <v>80</v>
      </c>
      <c r="C2253" t="s">
        <v>990</v>
      </c>
      <c r="D2253" t="s">
        <v>12</v>
      </c>
      <c r="E2253">
        <v>7</v>
      </c>
      <c r="F2253" t="s">
        <v>13</v>
      </c>
      <c r="G2253" t="s">
        <v>3165</v>
      </c>
      <c r="H2253" t="s">
        <v>2487</v>
      </c>
      <c r="I2253" t="s">
        <v>992</v>
      </c>
      <c r="J2253" t="s">
        <v>6</v>
      </c>
      <c r="K2253">
        <v>6</v>
      </c>
      <c r="L2253" t="s">
        <v>7</v>
      </c>
      <c r="M2253" t="s">
        <v>2491</v>
      </c>
      <c r="N2253" t="s">
        <v>20</v>
      </c>
      <c r="O2253" t="s">
        <v>3422</v>
      </c>
      <c r="P2253">
        <v>2</v>
      </c>
      <c r="Q2253">
        <v>1</v>
      </c>
      <c r="R2253" t="s">
        <v>3557</v>
      </c>
    </row>
    <row r="2254" spans="1:18" hidden="1" x14ac:dyDescent="0.15">
      <c r="A2254" s="1">
        <v>43312</v>
      </c>
      <c r="B2254" t="s">
        <v>80</v>
      </c>
      <c r="C2254" t="s">
        <v>498</v>
      </c>
      <c r="D2254" t="s">
        <v>57</v>
      </c>
      <c r="E2254">
        <v>7</v>
      </c>
      <c r="F2254" t="s">
        <v>13</v>
      </c>
      <c r="G2254" t="s">
        <v>3165</v>
      </c>
      <c r="H2254" t="s">
        <v>2487</v>
      </c>
      <c r="I2254" t="s">
        <v>500</v>
      </c>
      <c r="J2254" t="s">
        <v>6</v>
      </c>
      <c r="K2254">
        <v>1</v>
      </c>
      <c r="L2254" t="s">
        <v>7</v>
      </c>
      <c r="M2254" t="s">
        <v>2492</v>
      </c>
      <c r="N2254" t="s">
        <v>20</v>
      </c>
      <c r="O2254" t="s">
        <v>3422</v>
      </c>
      <c r="P2254">
        <v>2</v>
      </c>
      <c r="Q2254">
        <v>1</v>
      </c>
      <c r="R2254" t="s">
        <v>3557</v>
      </c>
    </row>
    <row r="2255" spans="1:18" hidden="1" x14ac:dyDescent="0.15">
      <c r="A2255" s="1">
        <v>43312</v>
      </c>
      <c r="B2255" t="s">
        <v>80</v>
      </c>
      <c r="C2255" t="s">
        <v>1034</v>
      </c>
      <c r="D2255" t="s">
        <v>198</v>
      </c>
      <c r="E2255">
        <v>7</v>
      </c>
      <c r="F2255" t="s">
        <v>13</v>
      </c>
      <c r="G2255" t="s">
        <v>3165</v>
      </c>
      <c r="H2255" t="s">
        <v>2487</v>
      </c>
      <c r="I2255" t="s">
        <v>34</v>
      </c>
      <c r="J2255" t="s">
        <v>6</v>
      </c>
      <c r="K2255">
        <v>5</v>
      </c>
      <c r="L2255" t="s">
        <v>7</v>
      </c>
      <c r="M2255" t="s">
        <v>2493</v>
      </c>
      <c r="N2255" t="s">
        <v>20</v>
      </c>
      <c r="O2255" t="s">
        <v>3422</v>
      </c>
      <c r="P2255">
        <v>2</v>
      </c>
      <c r="Q2255">
        <v>1</v>
      </c>
      <c r="R2255" t="s">
        <v>3557</v>
      </c>
    </row>
    <row r="2256" spans="1:18" hidden="1" x14ac:dyDescent="0.15">
      <c r="A2256" s="1">
        <v>43312</v>
      </c>
      <c r="B2256" t="s">
        <v>80</v>
      </c>
      <c r="C2256" t="s">
        <v>993</v>
      </c>
      <c r="D2256" t="s">
        <v>12</v>
      </c>
      <c r="E2256">
        <v>7</v>
      </c>
      <c r="F2256" t="s">
        <v>13</v>
      </c>
      <c r="G2256" t="s">
        <v>3165</v>
      </c>
      <c r="H2256" t="s">
        <v>2487</v>
      </c>
      <c r="I2256" t="s">
        <v>994</v>
      </c>
      <c r="J2256" t="s">
        <v>6</v>
      </c>
      <c r="K2256">
        <v>3</v>
      </c>
      <c r="L2256" t="s">
        <v>7</v>
      </c>
      <c r="M2256" t="s">
        <v>2494</v>
      </c>
      <c r="N2256" t="s">
        <v>20</v>
      </c>
      <c r="O2256" t="s">
        <v>3422</v>
      </c>
      <c r="P2256">
        <v>2</v>
      </c>
      <c r="Q2256">
        <v>1</v>
      </c>
      <c r="R2256" t="s">
        <v>3557</v>
      </c>
    </row>
    <row r="2257" spans="1:18" hidden="1" x14ac:dyDescent="0.15">
      <c r="A2257" s="1">
        <v>43312</v>
      </c>
      <c r="B2257" t="s">
        <v>10</v>
      </c>
      <c r="C2257" t="s">
        <v>1195</v>
      </c>
      <c r="D2257" t="s">
        <v>1196</v>
      </c>
      <c r="E2257">
        <v>1</v>
      </c>
      <c r="F2257" t="s">
        <v>74</v>
      </c>
      <c r="G2257" t="s">
        <v>3203</v>
      </c>
      <c r="H2257" t="s">
        <v>2495</v>
      </c>
      <c r="I2257" t="s">
        <v>1198</v>
      </c>
      <c r="J2257" t="s">
        <v>6</v>
      </c>
      <c r="K2257">
        <v>3</v>
      </c>
      <c r="L2257" t="s">
        <v>7</v>
      </c>
      <c r="M2257" t="s">
        <v>2496</v>
      </c>
      <c r="N2257" t="s">
        <v>20</v>
      </c>
      <c r="O2257" t="s">
        <v>3422</v>
      </c>
      <c r="P2257">
        <v>2</v>
      </c>
      <c r="Q2257">
        <v>2</v>
      </c>
      <c r="R2257" t="s">
        <v>3557</v>
      </c>
    </row>
    <row r="2258" spans="1:18" hidden="1" x14ac:dyDescent="0.15">
      <c r="A2258" s="1">
        <v>43312</v>
      </c>
      <c r="B2258" t="s">
        <v>10</v>
      </c>
      <c r="C2258" t="s">
        <v>259</v>
      </c>
      <c r="D2258" t="s">
        <v>212</v>
      </c>
      <c r="E2258">
        <v>1</v>
      </c>
      <c r="F2258" t="s">
        <v>44</v>
      </c>
      <c r="G2258" t="s">
        <v>3197</v>
      </c>
      <c r="H2258" t="s">
        <v>2495</v>
      </c>
      <c r="I2258" t="s">
        <v>260</v>
      </c>
      <c r="J2258" t="s">
        <v>6</v>
      </c>
      <c r="K2258">
        <v>1</v>
      </c>
      <c r="L2258" t="s">
        <v>7</v>
      </c>
      <c r="M2258" t="s">
        <v>8</v>
      </c>
      <c r="N2258" t="s">
        <v>9</v>
      </c>
      <c r="O2258" t="s">
        <v>3422</v>
      </c>
      <c r="P2258">
        <v>2</v>
      </c>
      <c r="Q2258" s="5">
        <v>1</v>
      </c>
      <c r="R2258" t="s">
        <v>3557</v>
      </c>
    </row>
    <row r="2259" spans="1:18" hidden="1" x14ac:dyDescent="0.15">
      <c r="A2259" s="1">
        <v>43312</v>
      </c>
      <c r="B2259" t="s">
        <v>10</v>
      </c>
      <c r="C2259" t="s">
        <v>1770</v>
      </c>
      <c r="D2259" t="s">
        <v>133</v>
      </c>
      <c r="E2259">
        <v>1</v>
      </c>
      <c r="F2259" t="s">
        <v>44</v>
      </c>
      <c r="G2259" t="s">
        <v>3197</v>
      </c>
      <c r="H2259" t="s">
        <v>2495</v>
      </c>
      <c r="I2259" t="s">
        <v>1772</v>
      </c>
      <c r="J2259" t="s">
        <v>6</v>
      </c>
      <c r="K2259">
        <v>2</v>
      </c>
      <c r="L2259" t="s">
        <v>7</v>
      </c>
      <c r="M2259" t="s">
        <v>8</v>
      </c>
      <c r="N2259" t="s">
        <v>9</v>
      </c>
      <c r="O2259" t="s">
        <v>3422</v>
      </c>
      <c r="P2259">
        <v>2</v>
      </c>
      <c r="Q2259" s="5">
        <v>1</v>
      </c>
      <c r="R2259" t="s">
        <v>3557</v>
      </c>
    </row>
    <row r="2260" spans="1:18" hidden="1" x14ac:dyDescent="0.15">
      <c r="A2260" s="1">
        <v>43312</v>
      </c>
      <c r="B2260" t="s">
        <v>80</v>
      </c>
      <c r="C2260" t="s">
        <v>1330</v>
      </c>
      <c r="D2260" t="s">
        <v>212</v>
      </c>
      <c r="E2260">
        <v>1</v>
      </c>
      <c r="F2260" t="s">
        <v>13</v>
      </c>
      <c r="G2260" t="s">
        <v>3165</v>
      </c>
      <c r="H2260" t="s">
        <v>2497</v>
      </c>
      <c r="I2260" t="s">
        <v>30</v>
      </c>
      <c r="J2260" t="s">
        <v>6</v>
      </c>
      <c r="K2260">
        <v>2</v>
      </c>
      <c r="L2260" t="s">
        <v>7</v>
      </c>
      <c r="M2260" t="s">
        <v>2498</v>
      </c>
      <c r="N2260" t="s">
        <v>20</v>
      </c>
      <c r="O2260" t="s">
        <v>3422</v>
      </c>
      <c r="P2260">
        <v>2</v>
      </c>
      <c r="Q2260">
        <v>1</v>
      </c>
      <c r="R2260" t="s">
        <v>3557</v>
      </c>
    </row>
    <row r="2261" spans="1:18" hidden="1" x14ac:dyDescent="0.15">
      <c r="A2261" s="1">
        <v>43312</v>
      </c>
      <c r="B2261" t="s">
        <v>80</v>
      </c>
      <c r="C2261" t="s">
        <v>145</v>
      </c>
      <c r="D2261" t="s">
        <v>212</v>
      </c>
      <c r="E2261">
        <v>1</v>
      </c>
      <c r="F2261" t="s">
        <v>13</v>
      </c>
      <c r="G2261" t="s">
        <v>3165</v>
      </c>
      <c r="H2261" t="s">
        <v>2497</v>
      </c>
      <c r="I2261" t="s">
        <v>25</v>
      </c>
      <c r="J2261" t="s">
        <v>6</v>
      </c>
      <c r="K2261">
        <v>3</v>
      </c>
      <c r="L2261" t="s">
        <v>7</v>
      </c>
      <c r="M2261" t="s">
        <v>2499</v>
      </c>
      <c r="N2261" t="s">
        <v>20</v>
      </c>
      <c r="O2261" t="s">
        <v>3422</v>
      </c>
      <c r="P2261">
        <v>2</v>
      </c>
      <c r="Q2261">
        <v>1</v>
      </c>
      <c r="R2261" t="s">
        <v>3557</v>
      </c>
    </row>
    <row r="2262" spans="1:18" hidden="1" x14ac:dyDescent="0.15">
      <c r="A2262" s="1">
        <v>43312</v>
      </c>
      <c r="B2262" t="s">
        <v>80</v>
      </c>
      <c r="C2262" t="s">
        <v>11</v>
      </c>
      <c r="D2262" t="s">
        <v>57</v>
      </c>
      <c r="E2262">
        <v>1</v>
      </c>
      <c r="F2262" t="s">
        <v>13</v>
      </c>
      <c r="G2262" t="s">
        <v>3165</v>
      </c>
      <c r="H2262" t="s">
        <v>2497</v>
      </c>
      <c r="I2262" t="s">
        <v>15</v>
      </c>
      <c r="J2262" t="s">
        <v>6</v>
      </c>
      <c r="K2262">
        <v>6</v>
      </c>
      <c r="L2262" t="s">
        <v>7</v>
      </c>
      <c r="M2262" t="s">
        <v>2500</v>
      </c>
      <c r="N2262" t="s">
        <v>20</v>
      </c>
      <c r="O2262" t="s">
        <v>3422</v>
      </c>
      <c r="P2262">
        <v>2</v>
      </c>
      <c r="Q2262">
        <v>1</v>
      </c>
      <c r="R2262" t="s">
        <v>3557</v>
      </c>
    </row>
    <row r="2263" spans="1:18" hidden="1" x14ac:dyDescent="0.15">
      <c r="A2263" s="1">
        <v>43312</v>
      </c>
      <c r="B2263" t="s">
        <v>80</v>
      </c>
      <c r="C2263" t="s">
        <v>1136</v>
      </c>
      <c r="D2263" t="s">
        <v>171</v>
      </c>
      <c r="E2263">
        <v>1</v>
      </c>
      <c r="F2263" t="s">
        <v>13</v>
      </c>
      <c r="G2263" t="s">
        <v>3165</v>
      </c>
      <c r="H2263" t="s">
        <v>2497</v>
      </c>
      <c r="I2263" t="s">
        <v>141</v>
      </c>
      <c r="J2263" t="s">
        <v>6</v>
      </c>
      <c r="K2263">
        <v>5</v>
      </c>
      <c r="L2263" t="s">
        <v>7</v>
      </c>
      <c r="M2263" t="s">
        <v>2501</v>
      </c>
      <c r="N2263" t="s">
        <v>20</v>
      </c>
      <c r="O2263" t="s">
        <v>3422</v>
      </c>
      <c r="P2263">
        <v>2</v>
      </c>
      <c r="Q2263">
        <v>1</v>
      </c>
      <c r="R2263" t="s">
        <v>3557</v>
      </c>
    </row>
    <row r="2264" spans="1:18" hidden="1" x14ac:dyDescent="0.15">
      <c r="A2264" s="1">
        <v>43312</v>
      </c>
      <c r="B2264" t="s">
        <v>80</v>
      </c>
      <c r="C2264" t="s">
        <v>1425</v>
      </c>
      <c r="D2264" t="s">
        <v>12</v>
      </c>
      <c r="E2264">
        <v>1</v>
      </c>
      <c r="F2264" t="s">
        <v>13</v>
      </c>
      <c r="G2264" t="s">
        <v>3165</v>
      </c>
      <c r="H2264" t="s">
        <v>2497</v>
      </c>
      <c r="I2264" t="s">
        <v>1426</v>
      </c>
      <c r="J2264" t="s">
        <v>6</v>
      </c>
      <c r="K2264">
        <v>1</v>
      </c>
      <c r="L2264" t="s">
        <v>7</v>
      </c>
      <c r="M2264" t="s">
        <v>2502</v>
      </c>
      <c r="N2264" t="s">
        <v>20</v>
      </c>
      <c r="O2264" t="s">
        <v>3422</v>
      </c>
      <c r="P2264">
        <v>2</v>
      </c>
      <c r="Q2264">
        <v>1</v>
      </c>
      <c r="R2264" t="s">
        <v>3557</v>
      </c>
    </row>
    <row r="2265" spans="1:18" hidden="1" x14ac:dyDescent="0.15">
      <c r="A2265" s="1">
        <v>43312</v>
      </c>
      <c r="B2265" t="s">
        <v>80</v>
      </c>
      <c r="C2265" t="s">
        <v>164</v>
      </c>
      <c r="D2265" t="s">
        <v>57</v>
      </c>
      <c r="E2265">
        <v>1</v>
      </c>
      <c r="F2265" t="s">
        <v>13</v>
      </c>
      <c r="G2265" t="s">
        <v>3181</v>
      </c>
      <c r="H2265" t="s">
        <v>2497</v>
      </c>
      <c r="I2265" t="s">
        <v>165</v>
      </c>
      <c r="J2265" t="s">
        <v>6</v>
      </c>
      <c r="K2265">
        <v>14</v>
      </c>
      <c r="L2265" t="s">
        <v>7</v>
      </c>
      <c r="M2265" t="s">
        <v>2503</v>
      </c>
      <c r="N2265" t="s">
        <v>20</v>
      </c>
      <c r="O2265" t="s">
        <v>3422</v>
      </c>
      <c r="P2265">
        <v>2</v>
      </c>
      <c r="Q2265">
        <v>2</v>
      </c>
      <c r="R2265" t="s">
        <v>3557</v>
      </c>
    </row>
    <row r="2266" spans="1:18" hidden="1" x14ac:dyDescent="0.15">
      <c r="A2266" s="1">
        <v>43312</v>
      </c>
      <c r="B2266" t="s">
        <v>80</v>
      </c>
      <c r="C2266" t="s">
        <v>32</v>
      </c>
      <c r="D2266" t="s">
        <v>12</v>
      </c>
      <c r="E2266">
        <v>1</v>
      </c>
      <c r="F2266" t="s">
        <v>13</v>
      </c>
      <c r="G2266" t="s">
        <v>3165</v>
      </c>
      <c r="H2266" t="s">
        <v>2497</v>
      </c>
      <c r="I2266" t="s">
        <v>34</v>
      </c>
      <c r="J2266" t="s">
        <v>6</v>
      </c>
      <c r="K2266">
        <v>11</v>
      </c>
      <c r="L2266" t="s">
        <v>7</v>
      </c>
      <c r="M2266" t="s">
        <v>2504</v>
      </c>
      <c r="N2266" t="s">
        <v>20</v>
      </c>
      <c r="O2266" t="s">
        <v>3422</v>
      </c>
      <c r="P2266">
        <v>2</v>
      </c>
      <c r="Q2266">
        <v>1</v>
      </c>
      <c r="R2266" t="s">
        <v>3557</v>
      </c>
    </row>
    <row r="2267" spans="1:18" hidden="1" x14ac:dyDescent="0.15">
      <c r="A2267" s="1">
        <v>43312</v>
      </c>
      <c r="B2267" t="s">
        <v>80</v>
      </c>
      <c r="C2267" t="s">
        <v>1401</v>
      </c>
      <c r="D2267" t="s">
        <v>171</v>
      </c>
      <c r="E2267">
        <v>1</v>
      </c>
      <c r="F2267" t="s">
        <v>13</v>
      </c>
      <c r="G2267" t="s">
        <v>3165</v>
      </c>
      <c r="H2267" t="s">
        <v>2497</v>
      </c>
      <c r="I2267" t="s">
        <v>354</v>
      </c>
      <c r="J2267" t="s">
        <v>6</v>
      </c>
      <c r="K2267">
        <v>9</v>
      </c>
      <c r="L2267" t="s">
        <v>7</v>
      </c>
      <c r="M2267" t="s">
        <v>2505</v>
      </c>
      <c r="N2267" t="s">
        <v>20</v>
      </c>
      <c r="O2267" t="s">
        <v>3422</v>
      </c>
      <c r="P2267">
        <v>2</v>
      </c>
      <c r="Q2267">
        <v>1</v>
      </c>
      <c r="R2267" t="s">
        <v>3557</v>
      </c>
    </row>
    <row r="2268" spans="1:18" hidden="1" x14ac:dyDescent="0.15">
      <c r="A2268" s="1">
        <v>43312</v>
      </c>
      <c r="B2268" t="s">
        <v>80</v>
      </c>
      <c r="C2268" t="s">
        <v>1034</v>
      </c>
      <c r="D2268" t="s">
        <v>198</v>
      </c>
      <c r="E2268">
        <v>1</v>
      </c>
      <c r="F2268" t="s">
        <v>13</v>
      </c>
      <c r="G2268" t="s">
        <v>3165</v>
      </c>
      <c r="H2268" t="s">
        <v>2497</v>
      </c>
      <c r="I2268" t="s">
        <v>34</v>
      </c>
      <c r="J2268" t="s">
        <v>6</v>
      </c>
      <c r="K2268">
        <v>10</v>
      </c>
      <c r="L2268" t="s">
        <v>7</v>
      </c>
      <c r="M2268" t="s">
        <v>2506</v>
      </c>
      <c r="N2268" t="s">
        <v>20</v>
      </c>
      <c r="O2268" t="s">
        <v>3422</v>
      </c>
      <c r="P2268">
        <v>2</v>
      </c>
      <c r="Q2268">
        <v>1</v>
      </c>
      <c r="R2268" t="s">
        <v>3557</v>
      </c>
    </row>
    <row r="2269" spans="1:18" hidden="1" x14ac:dyDescent="0.15">
      <c r="A2269" s="1">
        <v>43312</v>
      </c>
      <c r="B2269" t="s">
        <v>80</v>
      </c>
      <c r="C2269" t="s">
        <v>498</v>
      </c>
      <c r="D2269" t="s">
        <v>57</v>
      </c>
      <c r="E2269">
        <v>1</v>
      </c>
      <c r="F2269" t="s">
        <v>13</v>
      </c>
      <c r="G2269" t="s">
        <v>3165</v>
      </c>
      <c r="H2269" t="s">
        <v>2497</v>
      </c>
      <c r="I2269" t="s">
        <v>500</v>
      </c>
      <c r="J2269" t="s">
        <v>6</v>
      </c>
      <c r="K2269">
        <v>13</v>
      </c>
      <c r="L2269" t="s">
        <v>7</v>
      </c>
      <c r="M2269" t="s">
        <v>2507</v>
      </c>
      <c r="N2269" t="s">
        <v>20</v>
      </c>
      <c r="O2269" t="s">
        <v>3422</v>
      </c>
      <c r="P2269">
        <v>2</v>
      </c>
      <c r="Q2269">
        <v>1</v>
      </c>
      <c r="R2269" t="s">
        <v>3557</v>
      </c>
    </row>
    <row r="2270" spans="1:18" hidden="1" x14ac:dyDescent="0.15">
      <c r="A2270" s="1">
        <v>43312</v>
      </c>
      <c r="B2270" t="s">
        <v>80</v>
      </c>
      <c r="C2270" t="s">
        <v>951</v>
      </c>
      <c r="D2270" t="s">
        <v>212</v>
      </c>
      <c r="E2270">
        <v>1</v>
      </c>
      <c r="F2270" t="s">
        <v>13</v>
      </c>
      <c r="G2270" t="s">
        <v>3165</v>
      </c>
      <c r="H2270" t="s">
        <v>2497</v>
      </c>
      <c r="I2270" t="s">
        <v>144</v>
      </c>
      <c r="J2270" t="s">
        <v>6</v>
      </c>
      <c r="K2270">
        <v>8</v>
      </c>
      <c r="L2270" t="s">
        <v>7</v>
      </c>
      <c r="M2270" t="s">
        <v>2508</v>
      </c>
      <c r="N2270" t="s">
        <v>20</v>
      </c>
      <c r="O2270" t="s">
        <v>3422</v>
      </c>
      <c r="P2270">
        <v>2</v>
      </c>
      <c r="Q2270">
        <v>1</v>
      </c>
      <c r="R2270" t="s">
        <v>3557</v>
      </c>
    </row>
    <row r="2271" spans="1:18" hidden="1" x14ac:dyDescent="0.15">
      <c r="A2271" s="1">
        <v>43312</v>
      </c>
      <c r="B2271" t="s">
        <v>80</v>
      </c>
      <c r="C2271" t="s">
        <v>990</v>
      </c>
      <c r="D2271" t="s">
        <v>12</v>
      </c>
      <c r="E2271">
        <v>1</v>
      </c>
      <c r="F2271" t="s">
        <v>13</v>
      </c>
      <c r="G2271" t="s">
        <v>3165</v>
      </c>
      <c r="H2271" t="s">
        <v>2497</v>
      </c>
      <c r="I2271" t="s">
        <v>992</v>
      </c>
      <c r="J2271" t="s">
        <v>6</v>
      </c>
      <c r="K2271">
        <v>4</v>
      </c>
      <c r="L2271" t="s">
        <v>7</v>
      </c>
      <c r="M2271" t="s">
        <v>2509</v>
      </c>
      <c r="N2271" t="s">
        <v>20</v>
      </c>
      <c r="O2271" t="s">
        <v>3422</v>
      </c>
      <c r="P2271">
        <v>2</v>
      </c>
      <c r="Q2271">
        <v>1</v>
      </c>
      <c r="R2271" t="s">
        <v>3557</v>
      </c>
    </row>
    <row r="2272" spans="1:18" hidden="1" x14ac:dyDescent="0.15">
      <c r="A2272" s="1">
        <v>43312</v>
      </c>
      <c r="B2272" t="s">
        <v>80</v>
      </c>
      <c r="C2272" t="s">
        <v>100</v>
      </c>
      <c r="D2272" t="s">
        <v>57</v>
      </c>
      <c r="E2272">
        <v>1</v>
      </c>
      <c r="F2272" t="s">
        <v>13</v>
      </c>
      <c r="G2272" t="s">
        <v>3165</v>
      </c>
      <c r="H2272" t="s">
        <v>2497</v>
      </c>
      <c r="I2272" t="s">
        <v>101</v>
      </c>
      <c r="J2272" t="s">
        <v>6</v>
      </c>
      <c r="K2272">
        <v>16</v>
      </c>
      <c r="L2272" t="s">
        <v>7</v>
      </c>
      <c r="M2272" t="s">
        <v>2510</v>
      </c>
      <c r="N2272" t="s">
        <v>20</v>
      </c>
      <c r="O2272" t="s">
        <v>3422</v>
      </c>
      <c r="P2272">
        <v>2</v>
      </c>
      <c r="Q2272">
        <v>1</v>
      </c>
      <c r="R2272" t="s">
        <v>3557</v>
      </c>
    </row>
    <row r="2273" spans="1:18" hidden="1" x14ac:dyDescent="0.15">
      <c r="A2273" s="1">
        <v>43312</v>
      </c>
      <c r="B2273" t="s">
        <v>80</v>
      </c>
      <c r="C2273" s="5" t="s">
        <v>3506</v>
      </c>
      <c r="D2273" t="s">
        <v>12</v>
      </c>
      <c r="E2273">
        <v>1</v>
      </c>
      <c r="F2273" t="s">
        <v>13</v>
      </c>
      <c r="G2273" t="s">
        <v>3165</v>
      </c>
      <c r="H2273" t="s">
        <v>3523</v>
      </c>
      <c r="I2273" s="5" t="s">
        <v>3509</v>
      </c>
      <c r="J2273" t="s">
        <v>6</v>
      </c>
      <c r="K2273">
        <v>15</v>
      </c>
      <c r="L2273" t="s">
        <v>7</v>
      </c>
      <c r="M2273" s="5" t="s">
        <v>3524</v>
      </c>
      <c r="N2273" s="5" t="s">
        <v>3507</v>
      </c>
      <c r="O2273" t="s">
        <v>3422</v>
      </c>
      <c r="P2273">
        <v>2</v>
      </c>
      <c r="Q2273" s="5">
        <v>1</v>
      </c>
      <c r="R2273" t="s">
        <v>3557</v>
      </c>
    </row>
    <row r="2274" spans="1:18" hidden="1" x14ac:dyDescent="0.15">
      <c r="A2274" s="1">
        <v>43312</v>
      </c>
      <c r="B2274" t="s">
        <v>80</v>
      </c>
      <c r="C2274" t="s">
        <v>1396</v>
      </c>
      <c r="D2274" t="s">
        <v>57</v>
      </c>
      <c r="E2274">
        <v>1</v>
      </c>
      <c r="F2274" t="s">
        <v>13</v>
      </c>
      <c r="G2274" t="s">
        <v>3165</v>
      </c>
      <c r="H2274" t="s">
        <v>2497</v>
      </c>
      <c r="I2274" t="s">
        <v>149</v>
      </c>
      <c r="J2274" t="s">
        <v>6</v>
      </c>
      <c r="K2274">
        <v>17</v>
      </c>
      <c r="L2274" t="s">
        <v>7</v>
      </c>
      <c r="M2274" t="s">
        <v>2511</v>
      </c>
      <c r="N2274" t="s">
        <v>20</v>
      </c>
      <c r="O2274" t="s">
        <v>3422</v>
      </c>
      <c r="P2274">
        <v>2</v>
      </c>
      <c r="Q2274">
        <v>1</v>
      </c>
      <c r="R2274" t="s">
        <v>3557</v>
      </c>
    </row>
    <row r="2275" spans="1:18" hidden="1" x14ac:dyDescent="0.15">
      <c r="A2275" s="1">
        <v>43312</v>
      </c>
      <c r="B2275" t="s">
        <v>80</v>
      </c>
      <c r="C2275" t="s">
        <v>993</v>
      </c>
      <c r="D2275" t="s">
        <v>12</v>
      </c>
      <c r="E2275">
        <v>1</v>
      </c>
      <c r="F2275" t="s">
        <v>13</v>
      </c>
      <c r="G2275" t="s">
        <v>3165</v>
      </c>
      <c r="H2275" t="s">
        <v>2497</v>
      </c>
      <c r="I2275" t="s">
        <v>994</v>
      </c>
      <c r="J2275" t="s">
        <v>6</v>
      </c>
      <c r="K2275">
        <v>12</v>
      </c>
      <c r="L2275" t="s">
        <v>7</v>
      </c>
      <c r="M2275" t="s">
        <v>2512</v>
      </c>
      <c r="N2275" t="s">
        <v>20</v>
      </c>
      <c r="O2275" t="s">
        <v>3422</v>
      </c>
      <c r="P2275">
        <v>2</v>
      </c>
      <c r="Q2275">
        <v>1</v>
      </c>
      <c r="R2275" t="s">
        <v>3557</v>
      </c>
    </row>
    <row r="2276" spans="1:18" hidden="1" x14ac:dyDescent="0.15">
      <c r="A2276" s="1">
        <v>43312</v>
      </c>
      <c r="B2276" t="s">
        <v>80</v>
      </c>
      <c r="C2276" t="s">
        <v>358</v>
      </c>
      <c r="D2276" t="s">
        <v>12</v>
      </c>
      <c r="E2276">
        <v>1</v>
      </c>
      <c r="F2276" t="s">
        <v>13</v>
      </c>
      <c r="G2276" t="s">
        <v>3165</v>
      </c>
      <c r="H2276" t="s">
        <v>2497</v>
      </c>
      <c r="I2276" t="s">
        <v>359</v>
      </c>
      <c r="J2276" t="s">
        <v>6</v>
      </c>
      <c r="K2276">
        <v>18</v>
      </c>
      <c r="L2276" t="s">
        <v>7</v>
      </c>
      <c r="M2276" t="s">
        <v>2513</v>
      </c>
      <c r="N2276" t="s">
        <v>20</v>
      </c>
      <c r="O2276" t="s">
        <v>3422</v>
      </c>
      <c r="P2276">
        <v>2</v>
      </c>
      <c r="Q2276">
        <v>1</v>
      </c>
      <c r="R2276" t="s">
        <v>3557</v>
      </c>
    </row>
    <row r="2277" spans="1:18" hidden="1" x14ac:dyDescent="0.15">
      <c r="A2277" s="1">
        <v>43313</v>
      </c>
      <c r="B2277" t="s">
        <v>66</v>
      </c>
      <c r="C2277" t="s">
        <v>2514</v>
      </c>
      <c r="D2277" t="s">
        <v>387</v>
      </c>
      <c r="E2277">
        <v>2</v>
      </c>
      <c r="F2277" t="s">
        <v>44</v>
      </c>
      <c r="G2277" t="s">
        <v>3197</v>
      </c>
      <c r="H2277" t="s">
        <v>2515</v>
      </c>
      <c r="I2277" t="s">
        <v>2516</v>
      </c>
      <c r="J2277" t="s">
        <v>6</v>
      </c>
      <c r="K2277">
        <v>2</v>
      </c>
      <c r="L2277" t="s">
        <v>7</v>
      </c>
      <c r="M2277" t="s">
        <v>8</v>
      </c>
      <c r="N2277" t="s">
        <v>109</v>
      </c>
      <c r="O2277" t="s">
        <v>3422</v>
      </c>
      <c r="P2277">
        <v>2</v>
      </c>
      <c r="Q2277" s="5">
        <v>1</v>
      </c>
      <c r="R2277" t="s">
        <v>3557</v>
      </c>
    </row>
    <row r="2278" spans="1:18" hidden="1" x14ac:dyDescent="0.15">
      <c r="A2278" s="1">
        <v>43313</v>
      </c>
      <c r="B2278" t="s">
        <v>66</v>
      </c>
      <c r="C2278" t="s">
        <v>308</v>
      </c>
      <c r="D2278" t="s">
        <v>309</v>
      </c>
      <c r="E2278">
        <v>1</v>
      </c>
      <c r="F2278" t="s">
        <v>44</v>
      </c>
      <c r="G2278" t="s">
        <v>3197</v>
      </c>
      <c r="H2278" t="s">
        <v>2515</v>
      </c>
      <c r="I2278" t="s">
        <v>310</v>
      </c>
      <c r="J2278" t="s">
        <v>6</v>
      </c>
      <c r="K2278">
        <v>1</v>
      </c>
      <c r="L2278" t="s">
        <v>7</v>
      </c>
      <c r="M2278" t="s">
        <v>8</v>
      </c>
      <c r="N2278" t="s">
        <v>109</v>
      </c>
      <c r="O2278" t="s">
        <v>3422</v>
      </c>
      <c r="P2278">
        <v>2</v>
      </c>
      <c r="Q2278" s="5">
        <v>1</v>
      </c>
      <c r="R2278" t="s">
        <v>3557</v>
      </c>
    </row>
    <row r="2279" spans="1:18" hidden="1" x14ac:dyDescent="0.15">
      <c r="A2279" s="1">
        <v>43313</v>
      </c>
      <c r="B2279" t="s">
        <v>66</v>
      </c>
      <c r="C2279" t="s">
        <v>304</v>
      </c>
      <c r="D2279" t="s">
        <v>305</v>
      </c>
      <c r="E2279">
        <v>2</v>
      </c>
      <c r="F2279" t="s">
        <v>44</v>
      </c>
      <c r="G2279" t="s">
        <v>3197</v>
      </c>
      <c r="H2279" t="s">
        <v>2515</v>
      </c>
      <c r="I2279" t="s">
        <v>307</v>
      </c>
      <c r="J2279" t="s">
        <v>6</v>
      </c>
      <c r="K2279">
        <v>3</v>
      </c>
      <c r="L2279" t="s">
        <v>7</v>
      </c>
      <c r="M2279" t="s">
        <v>8</v>
      </c>
      <c r="N2279" t="s">
        <v>109</v>
      </c>
      <c r="O2279" t="s">
        <v>3422</v>
      </c>
      <c r="P2279">
        <v>2</v>
      </c>
      <c r="Q2279" s="5">
        <v>1</v>
      </c>
      <c r="R2279" t="s">
        <v>3557</v>
      </c>
    </row>
    <row r="2280" spans="1:18" hidden="1" x14ac:dyDescent="0.15">
      <c r="A2280" s="1">
        <v>43313</v>
      </c>
      <c r="B2280" t="s">
        <v>80</v>
      </c>
      <c r="C2280" t="s">
        <v>2297</v>
      </c>
      <c r="D2280" t="s">
        <v>12</v>
      </c>
      <c r="E2280">
        <v>3</v>
      </c>
      <c r="F2280" t="s">
        <v>13</v>
      </c>
      <c r="G2280" t="s">
        <v>3165</v>
      </c>
      <c r="H2280" t="s">
        <v>2517</v>
      </c>
      <c r="I2280" t="s">
        <v>2300</v>
      </c>
      <c r="J2280" t="s">
        <v>6</v>
      </c>
      <c r="K2280">
        <v>3</v>
      </c>
      <c r="L2280" t="s">
        <v>7</v>
      </c>
      <c r="M2280" t="s">
        <v>2518</v>
      </c>
      <c r="N2280" t="s">
        <v>20</v>
      </c>
      <c r="O2280" t="s">
        <v>3422</v>
      </c>
      <c r="P2280">
        <v>2</v>
      </c>
      <c r="Q2280">
        <v>1</v>
      </c>
      <c r="R2280" t="s">
        <v>3557</v>
      </c>
    </row>
    <row r="2281" spans="1:18" hidden="1" x14ac:dyDescent="0.15">
      <c r="A2281" s="1">
        <v>43313</v>
      </c>
      <c r="B2281" t="s">
        <v>80</v>
      </c>
      <c r="C2281" t="s">
        <v>2053</v>
      </c>
      <c r="D2281" t="s">
        <v>57</v>
      </c>
      <c r="E2281">
        <v>3</v>
      </c>
      <c r="F2281" t="s">
        <v>13</v>
      </c>
      <c r="G2281" t="s">
        <v>3165</v>
      </c>
      <c r="H2281" t="s">
        <v>2517</v>
      </c>
      <c r="I2281" t="s">
        <v>2054</v>
      </c>
      <c r="J2281" t="s">
        <v>6</v>
      </c>
      <c r="K2281">
        <v>4</v>
      </c>
      <c r="L2281" t="s">
        <v>7</v>
      </c>
      <c r="M2281" t="s">
        <v>2519</v>
      </c>
      <c r="N2281" t="s">
        <v>20</v>
      </c>
      <c r="O2281" t="s">
        <v>3422</v>
      </c>
      <c r="P2281">
        <v>2</v>
      </c>
      <c r="Q2281">
        <v>1</v>
      </c>
      <c r="R2281" t="s">
        <v>3557</v>
      </c>
    </row>
    <row r="2282" spans="1:18" hidden="1" x14ac:dyDescent="0.15">
      <c r="A2282" s="1">
        <v>43313</v>
      </c>
      <c r="B2282" t="s">
        <v>80</v>
      </c>
      <c r="C2282" t="s">
        <v>951</v>
      </c>
      <c r="D2282" t="s">
        <v>212</v>
      </c>
      <c r="E2282">
        <v>3</v>
      </c>
      <c r="F2282" t="s">
        <v>13</v>
      </c>
      <c r="G2282" t="s">
        <v>3165</v>
      </c>
      <c r="H2282" t="s">
        <v>2517</v>
      </c>
      <c r="I2282" t="s">
        <v>144</v>
      </c>
      <c r="J2282" t="s">
        <v>6</v>
      </c>
      <c r="K2282">
        <v>2</v>
      </c>
      <c r="L2282" t="s">
        <v>7</v>
      </c>
      <c r="M2282" t="s">
        <v>2520</v>
      </c>
      <c r="N2282" t="s">
        <v>20</v>
      </c>
      <c r="O2282" t="s">
        <v>3422</v>
      </c>
      <c r="P2282">
        <v>2</v>
      </c>
      <c r="Q2282">
        <v>1</v>
      </c>
      <c r="R2282" t="s">
        <v>3557</v>
      </c>
    </row>
    <row r="2283" spans="1:18" hidden="1" x14ac:dyDescent="0.15">
      <c r="A2283" s="1">
        <v>43313</v>
      </c>
      <c r="B2283" t="s">
        <v>80</v>
      </c>
      <c r="C2283" t="s">
        <v>498</v>
      </c>
      <c r="D2283" t="s">
        <v>57</v>
      </c>
      <c r="E2283">
        <v>1</v>
      </c>
      <c r="F2283" t="s">
        <v>13</v>
      </c>
      <c r="G2283" t="s">
        <v>3165</v>
      </c>
      <c r="H2283" t="s">
        <v>2517</v>
      </c>
      <c r="I2283" t="s">
        <v>500</v>
      </c>
      <c r="J2283" t="s">
        <v>6</v>
      </c>
      <c r="K2283">
        <v>5</v>
      </c>
      <c r="L2283" t="s">
        <v>7</v>
      </c>
      <c r="M2283" t="s">
        <v>2521</v>
      </c>
      <c r="N2283" t="s">
        <v>20</v>
      </c>
      <c r="O2283" t="s">
        <v>3422</v>
      </c>
      <c r="P2283">
        <v>2</v>
      </c>
      <c r="Q2283">
        <v>1</v>
      </c>
      <c r="R2283" t="s">
        <v>3557</v>
      </c>
    </row>
    <row r="2284" spans="1:18" hidden="1" x14ac:dyDescent="0.15">
      <c r="A2284" s="1">
        <v>43313</v>
      </c>
      <c r="B2284" t="s">
        <v>80</v>
      </c>
      <c r="C2284" s="5" t="s">
        <v>3506</v>
      </c>
      <c r="D2284" t="s">
        <v>12</v>
      </c>
      <c r="E2284">
        <v>3</v>
      </c>
      <c r="F2284" t="s">
        <v>13</v>
      </c>
      <c r="G2284" t="s">
        <v>3165</v>
      </c>
      <c r="H2284" t="s">
        <v>3525</v>
      </c>
      <c r="I2284" s="5" t="s">
        <v>3509</v>
      </c>
      <c r="J2284" t="s">
        <v>6</v>
      </c>
      <c r="K2284">
        <v>1</v>
      </c>
      <c r="L2284" t="s">
        <v>7</v>
      </c>
      <c r="M2284" s="5" t="s">
        <v>3526</v>
      </c>
      <c r="N2284" s="5" t="s">
        <v>3507</v>
      </c>
      <c r="O2284" t="s">
        <v>3422</v>
      </c>
      <c r="P2284">
        <v>2</v>
      </c>
      <c r="Q2284" s="5">
        <v>1</v>
      </c>
      <c r="R2284" t="s">
        <v>3557</v>
      </c>
    </row>
    <row r="2285" spans="1:18" hidden="1" x14ac:dyDescent="0.15">
      <c r="A2285" s="1">
        <v>43313</v>
      </c>
      <c r="B2285" t="s">
        <v>80</v>
      </c>
      <c r="C2285" s="5" t="s">
        <v>3506</v>
      </c>
      <c r="D2285" t="s">
        <v>12</v>
      </c>
      <c r="E2285">
        <v>2</v>
      </c>
      <c r="F2285" t="s">
        <v>13</v>
      </c>
      <c r="G2285" t="s">
        <v>3165</v>
      </c>
      <c r="H2285" t="s">
        <v>3527</v>
      </c>
      <c r="I2285" s="5" t="s">
        <v>3509</v>
      </c>
      <c r="J2285" t="s">
        <v>6</v>
      </c>
      <c r="K2285">
        <v>9</v>
      </c>
      <c r="L2285" t="s">
        <v>7</v>
      </c>
      <c r="M2285" s="5" t="s">
        <v>3528</v>
      </c>
      <c r="N2285" s="5" t="s">
        <v>3507</v>
      </c>
      <c r="O2285" t="s">
        <v>3422</v>
      </c>
      <c r="P2285">
        <v>2</v>
      </c>
      <c r="Q2285" s="5">
        <v>1</v>
      </c>
      <c r="R2285" t="s">
        <v>3557</v>
      </c>
    </row>
    <row r="2286" spans="1:18" hidden="1" x14ac:dyDescent="0.15">
      <c r="A2286" s="1">
        <v>43313</v>
      </c>
      <c r="B2286" t="s">
        <v>80</v>
      </c>
      <c r="C2286" t="s">
        <v>1396</v>
      </c>
      <c r="D2286" t="s">
        <v>57</v>
      </c>
      <c r="E2286">
        <v>2</v>
      </c>
      <c r="F2286" t="s">
        <v>13</v>
      </c>
      <c r="G2286" t="s">
        <v>3165</v>
      </c>
      <c r="H2286" t="s">
        <v>2522</v>
      </c>
      <c r="I2286" t="s">
        <v>149</v>
      </c>
      <c r="J2286" t="s">
        <v>6</v>
      </c>
      <c r="K2286">
        <v>27</v>
      </c>
      <c r="L2286" t="s">
        <v>7</v>
      </c>
      <c r="M2286" t="s">
        <v>2523</v>
      </c>
      <c r="N2286" t="s">
        <v>20</v>
      </c>
      <c r="O2286" t="s">
        <v>3422</v>
      </c>
      <c r="P2286">
        <v>2</v>
      </c>
      <c r="Q2286">
        <v>1</v>
      </c>
      <c r="R2286" t="s">
        <v>3557</v>
      </c>
    </row>
    <row r="2287" spans="1:18" hidden="1" x14ac:dyDescent="0.15">
      <c r="A2287" s="1">
        <v>43313</v>
      </c>
      <c r="B2287" t="s">
        <v>80</v>
      </c>
      <c r="C2287" t="s">
        <v>100</v>
      </c>
      <c r="D2287" t="s">
        <v>57</v>
      </c>
      <c r="E2287">
        <v>2</v>
      </c>
      <c r="F2287" t="s">
        <v>13</v>
      </c>
      <c r="G2287" t="s">
        <v>3165</v>
      </c>
      <c r="H2287" t="s">
        <v>2522</v>
      </c>
      <c r="I2287" t="s">
        <v>101</v>
      </c>
      <c r="J2287" t="s">
        <v>6</v>
      </c>
      <c r="K2287">
        <v>26</v>
      </c>
      <c r="L2287" t="s">
        <v>7</v>
      </c>
      <c r="M2287" t="s">
        <v>2524</v>
      </c>
      <c r="N2287" t="s">
        <v>20</v>
      </c>
      <c r="O2287" t="s">
        <v>3422</v>
      </c>
      <c r="P2287">
        <v>2</v>
      </c>
      <c r="Q2287">
        <v>1</v>
      </c>
      <c r="R2287" t="s">
        <v>3557</v>
      </c>
    </row>
    <row r="2288" spans="1:18" hidden="1" x14ac:dyDescent="0.15">
      <c r="A2288" s="1">
        <v>43313</v>
      </c>
      <c r="B2288" t="s">
        <v>80</v>
      </c>
      <c r="C2288" t="s">
        <v>990</v>
      </c>
      <c r="D2288" t="s">
        <v>12</v>
      </c>
      <c r="E2288">
        <v>1</v>
      </c>
      <c r="F2288" t="s">
        <v>13</v>
      </c>
      <c r="G2288" t="s">
        <v>3165</v>
      </c>
      <c r="H2288" t="s">
        <v>2522</v>
      </c>
      <c r="I2288" t="s">
        <v>992</v>
      </c>
      <c r="J2288" t="s">
        <v>6</v>
      </c>
      <c r="K2288">
        <v>11</v>
      </c>
      <c r="L2288" t="s">
        <v>7</v>
      </c>
      <c r="M2288" t="s">
        <v>2035</v>
      </c>
      <c r="N2288" t="s">
        <v>20</v>
      </c>
      <c r="O2288" t="s">
        <v>3422</v>
      </c>
      <c r="P2288">
        <v>2</v>
      </c>
      <c r="Q2288">
        <v>1</v>
      </c>
      <c r="R2288" t="s">
        <v>3557</v>
      </c>
    </row>
    <row r="2289" spans="1:18" hidden="1" x14ac:dyDescent="0.15">
      <c r="A2289" s="1">
        <v>43313</v>
      </c>
      <c r="B2289" t="s">
        <v>80</v>
      </c>
      <c r="C2289" t="s">
        <v>498</v>
      </c>
      <c r="D2289" t="s">
        <v>57</v>
      </c>
      <c r="E2289">
        <v>1</v>
      </c>
      <c r="F2289" t="s">
        <v>13</v>
      </c>
      <c r="G2289" t="s">
        <v>3165</v>
      </c>
      <c r="H2289" t="s">
        <v>2522</v>
      </c>
      <c r="I2289" t="s">
        <v>500</v>
      </c>
      <c r="J2289" t="s">
        <v>6</v>
      </c>
      <c r="K2289">
        <v>5</v>
      </c>
      <c r="L2289" t="s">
        <v>7</v>
      </c>
      <c r="M2289" t="s">
        <v>2525</v>
      </c>
      <c r="N2289" t="s">
        <v>20</v>
      </c>
      <c r="O2289" t="s">
        <v>3422</v>
      </c>
      <c r="P2289">
        <v>2</v>
      </c>
      <c r="Q2289">
        <v>1</v>
      </c>
      <c r="R2289" t="s">
        <v>3557</v>
      </c>
    </row>
    <row r="2290" spans="1:18" hidden="1" x14ac:dyDescent="0.15">
      <c r="A2290" s="1">
        <v>43313</v>
      </c>
      <c r="B2290" t="s">
        <v>80</v>
      </c>
      <c r="C2290" t="s">
        <v>951</v>
      </c>
      <c r="D2290" t="s">
        <v>212</v>
      </c>
      <c r="E2290">
        <v>2</v>
      </c>
      <c r="F2290" t="s">
        <v>13</v>
      </c>
      <c r="G2290" t="s">
        <v>3165</v>
      </c>
      <c r="H2290" t="s">
        <v>2522</v>
      </c>
      <c r="I2290" t="s">
        <v>144</v>
      </c>
      <c r="J2290" t="s">
        <v>6</v>
      </c>
      <c r="K2290">
        <v>1</v>
      </c>
      <c r="L2290" t="s">
        <v>7</v>
      </c>
      <c r="M2290" t="s">
        <v>2526</v>
      </c>
      <c r="N2290" t="s">
        <v>20</v>
      </c>
      <c r="O2290" t="s">
        <v>3422</v>
      </c>
      <c r="P2290">
        <v>2</v>
      </c>
      <c r="Q2290">
        <v>1</v>
      </c>
      <c r="R2290" t="s">
        <v>3557</v>
      </c>
    </row>
    <row r="2291" spans="1:18" hidden="1" x14ac:dyDescent="0.15">
      <c r="A2291" s="1">
        <v>43313</v>
      </c>
      <c r="B2291" t="s">
        <v>80</v>
      </c>
      <c r="C2291" t="s">
        <v>1034</v>
      </c>
      <c r="D2291" t="s">
        <v>198</v>
      </c>
      <c r="E2291">
        <v>2</v>
      </c>
      <c r="F2291" t="s">
        <v>13</v>
      </c>
      <c r="G2291" t="s">
        <v>3165</v>
      </c>
      <c r="H2291" t="s">
        <v>2522</v>
      </c>
      <c r="I2291" t="s">
        <v>34</v>
      </c>
      <c r="J2291" t="s">
        <v>6</v>
      </c>
      <c r="K2291">
        <v>28</v>
      </c>
      <c r="L2291" t="s">
        <v>7</v>
      </c>
      <c r="M2291" t="s">
        <v>2527</v>
      </c>
      <c r="N2291" t="s">
        <v>20</v>
      </c>
      <c r="O2291" t="s">
        <v>3422</v>
      </c>
      <c r="P2291">
        <v>2</v>
      </c>
      <c r="Q2291">
        <v>1</v>
      </c>
      <c r="R2291" t="s">
        <v>3557</v>
      </c>
    </row>
    <row r="2292" spans="1:18" hidden="1" x14ac:dyDescent="0.15">
      <c r="A2292" s="1">
        <v>43313</v>
      </c>
      <c r="B2292" t="s">
        <v>80</v>
      </c>
      <c r="C2292" t="s">
        <v>2411</v>
      </c>
      <c r="D2292" t="s">
        <v>12</v>
      </c>
      <c r="E2292">
        <v>2</v>
      </c>
      <c r="F2292" t="s">
        <v>13</v>
      </c>
      <c r="G2292" t="s">
        <v>3165</v>
      </c>
      <c r="H2292" t="s">
        <v>2522</v>
      </c>
      <c r="I2292" t="s">
        <v>2413</v>
      </c>
      <c r="J2292" t="s">
        <v>6</v>
      </c>
      <c r="K2292">
        <v>15</v>
      </c>
      <c r="L2292" t="s">
        <v>7</v>
      </c>
      <c r="M2292" t="s">
        <v>2528</v>
      </c>
      <c r="N2292" t="s">
        <v>20</v>
      </c>
      <c r="O2292" t="s">
        <v>3422</v>
      </c>
      <c r="P2292">
        <v>2</v>
      </c>
      <c r="Q2292">
        <v>1</v>
      </c>
      <c r="R2292" t="s">
        <v>3557</v>
      </c>
    </row>
    <row r="2293" spans="1:18" hidden="1" x14ac:dyDescent="0.15">
      <c r="A2293" s="1">
        <v>43313</v>
      </c>
      <c r="B2293" t="s">
        <v>80</v>
      </c>
      <c r="C2293" t="s">
        <v>2201</v>
      </c>
      <c r="D2293" t="s">
        <v>12</v>
      </c>
      <c r="E2293">
        <v>2</v>
      </c>
      <c r="F2293" t="s">
        <v>13</v>
      </c>
      <c r="G2293" t="s">
        <v>3165</v>
      </c>
      <c r="H2293" t="s">
        <v>2522</v>
      </c>
      <c r="I2293" t="s">
        <v>2203</v>
      </c>
      <c r="J2293" t="s">
        <v>6</v>
      </c>
      <c r="K2293">
        <v>2</v>
      </c>
      <c r="L2293" t="s">
        <v>7</v>
      </c>
      <c r="M2293" t="s">
        <v>2529</v>
      </c>
      <c r="N2293" t="s">
        <v>20</v>
      </c>
      <c r="O2293" t="s">
        <v>3422</v>
      </c>
      <c r="P2293">
        <v>2</v>
      </c>
      <c r="Q2293">
        <v>1</v>
      </c>
      <c r="R2293" t="s">
        <v>3557</v>
      </c>
    </row>
    <row r="2294" spans="1:18" hidden="1" x14ac:dyDescent="0.15">
      <c r="A2294" s="1">
        <v>43313</v>
      </c>
      <c r="B2294" t="s">
        <v>80</v>
      </c>
      <c r="C2294" t="s">
        <v>1401</v>
      </c>
      <c r="D2294" t="s">
        <v>171</v>
      </c>
      <c r="E2294">
        <v>2</v>
      </c>
      <c r="F2294" t="s">
        <v>13</v>
      </c>
      <c r="G2294" t="s">
        <v>3165</v>
      </c>
      <c r="H2294" t="s">
        <v>2522</v>
      </c>
      <c r="I2294" t="s">
        <v>354</v>
      </c>
      <c r="J2294" t="s">
        <v>6</v>
      </c>
      <c r="K2294">
        <v>14</v>
      </c>
      <c r="L2294" t="s">
        <v>7</v>
      </c>
      <c r="M2294" t="s">
        <v>2530</v>
      </c>
      <c r="N2294" t="s">
        <v>20</v>
      </c>
      <c r="O2294" t="s">
        <v>3422</v>
      </c>
      <c r="P2294">
        <v>2</v>
      </c>
      <c r="Q2294">
        <v>1</v>
      </c>
      <c r="R2294" t="s">
        <v>3557</v>
      </c>
    </row>
    <row r="2295" spans="1:18" hidden="1" x14ac:dyDescent="0.15">
      <c r="A2295" s="1">
        <v>43313</v>
      </c>
      <c r="B2295" t="s">
        <v>80</v>
      </c>
      <c r="C2295" t="s">
        <v>32</v>
      </c>
      <c r="D2295" t="s">
        <v>12</v>
      </c>
      <c r="E2295">
        <v>2</v>
      </c>
      <c r="F2295" t="s">
        <v>13</v>
      </c>
      <c r="G2295" t="s">
        <v>3165</v>
      </c>
      <c r="H2295" t="s">
        <v>2522</v>
      </c>
      <c r="I2295" t="s">
        <v>34</v>
      </c>
      <c r="J2295" t="s">
        <v>6</v>
      </c>
      <c r="K2295">
        <v>13</v>
      </c>
      <c r="L2295" t="s">
        <v>7</v>
      </c>
      <c r="M2295" t="s">
        <v>2531</v>
      </c>
      <c r="N2295" t="s">
        <v>20</v>
      </c>
      <c r="O2295" t="s">
        <v>3422</v>
      </c>
      <c r="P2295">
        <v>2</v>
      </c>
      <c r="Q2295">
        <v>1</v>
      </c>
      <c r="R2295" t="s">
        <v>3557</v>
      </c>
    </row>
    <row r="2296" spans="1:18" hidden="1" x14ac:dyDescent="0.15">
      <c r="A2296" s="1">
        <v>43313</v>
      </c>
      <c r="B2296" t="s">
        <v>80</v>
      </c>
      <c r="C2296" t="s">
        <v>2053</v>
      </c>
      <c r="D2296" t="s">
        <v>57</v>
      </c>
      <c r="E2296">
        <v>2</v>
      </c>
      <c r="F2296" t="s">
        <v>13</v>
      </c>
      <c r="G2296" t="s">
        <v>3165</v>
      </c>
      <c r="H2296" t="s">
        <v>2522</v>
      </c>
      <c r="I2296" t="s">
        <v>2054</v>
      </c>
      <c r="J2296" t="s">
        <v>6</v>
      </c>
      <c r="K2296">
        <v>25</v>
      </c>
      <c r="L2296" t="s">
        <v>7</v>
      </c>
      <c r="M2296" t="s">
        <v>2532</v>
      </c>
      <c r="N2296" t="s">
        <v>20</v>
      </c>
      <c r="O2296" t="s">
        <v>3422</v>
      </c>
      <c r="P2296">
        <v>2</v>
      </c>
      <c r="Q2296">
        <v>1</v>
      </c>
      <c r="R2296" t="s">
        <v>3557</v>
      </c>
    </row>
    <row r="2297" spans="1:18" hidden="1" x14ac:dyDescent="0.15">
      <c r="A2297" s="1">
        <v>43313</v>
      </c>
      <c r="B2297" t="s">
        <v>80</v>
      </c>
      <c r="C2297" t="s">
        <v>2297</v>
      </c>
      <c r="D2297" t="s">
        <v>12</v>
      </c>
      <c r="E2297">
        <v>2</v>
      </c>
      <c r="F2297" t="s">
        <v>13</v>
      </c>
      <c r="G2297" t="s">
        <v>3165</v>
      </c>
      <c r="H2297" t="s">
        <v>2522</v>
      </c>
      <c r="I2297" t="s">
        <v>2300</v>
      </c>
      <c r="J2297" t="s">
        <v>6</v>
      </c>
      <c r="K2297">
        <v>4</v>
      </c>
      <c r="L2297" t="s">
        <v>7</v>
      </c>
      <c r="M2297" t="s">
        <v>2533</v>
      </c>
      <c r="N2297" t="s">
        <v>20</v>
      </c>
      <c r="O2297" t="s">
        <v>3422</v>
      </c>
      <c r="P2297">
        <v>2</v>
      </c>
      <c r="Q2297">
        <v>1</v>
      </c>
      <c r="R2297" t="s">
        <v>3557</v>
      </c>
    </row>
    <row r="2298" spans="1:18" hidden="1" x14ac:dyDescent="0.15">
      <c r="A2298" s="1">
        <v>43313</v>
      </c>
      <c r="B2298" t="s">
        <v>80</v>
      </c>
      <c r="C2298" t="s">
        <v>2224</v>
      </c>
      <c r="D2298" t="s">
        <v>12</v>
      </c>
      <c r="E2298">
        <v>2</v>
      </c>
      <c r="F2298" t="s">
        <v>13</v>
      </c>
      <c r="G2298" t="s">
        <v>3165</v>
      </c>
      <c r="H2298" t="s">
        <v>2522</v>
      </c>
      <c r="I2298" t="s">
        <v>2226</v>
      </c>
      <c r="J2298" t="s">
        <v>6</v>
      </c>
      <c r="K2298">
        <v>3</v>
      </c>
      <c r="L2298" t="s">
        <v>7</v>
      </c>
      <c r="M2298" t="s">
        <v>2534</v>
      </c>
      <c r="N2298" t="s">
        <v>20</v>
      </c>
      <c r="O2298" t="s">
        <v>3422</v>
      </c>
      <c r="P2298">
        <v>2</v>
      </c>
      <c r="Q2298">
        <v>1</v>
      </c>
      <c r="R2298" t="s">
        <v>3557</v>
      </c>
    </row>
    <row r="2299" spans="1:18" hidden="1" x14ac:dyDescent="0.15">
      <c r="A2299" s="1">
        <v>43313</v>
      </c>
      <c r="B2299" t="s">
        <v>80</v>
      </c>
      <c r="C2299" t="s">
        <v>145</v>
      </c>
      <c r="D2299" t="s">
        <v>212</v>
      </c>
      <c r="E2299">
        <v>2</v>
      </c>
      <c r="F2299" t="s">
        <v>13</v>
      </c>
      <c r="G2299" t="s">
        <v>3165</v>
      </c>
      <c r="H2299" t="s">
        <v>2522</v>
      </c>
      <c r="I2299" t="s">
        <v>25</v>
      </c>
      <c r="J2299" t="s">
        <v>6</v>
      </c>
      <c r="K2299">
        <v>24</v>
      </c>
      <c r="L2299" t="s">
        <v>7</v>
      </c>
      <c r="M2299" t="s">
        <v>2535</v>
      </c>
      <c r="N2299" t="s">
        <v>20</v>
      </c>
      <c r="O2299" t="s">
        <v>3422</v>
      </c>
      <c r="P2299">
        <v>2</v>
      </c>
      <c r="Q2299">
        <v>1</v>
      </c>
      <c r="R2299" t="s">
        <v>3557</v>
      </c>
    </row>
    <row r="2300" spans="1:18" hidden="1" x14ac:dyDescent="0.15">
      <c r="A2300" s="1">
        <v>43313</v>
      </c>
      <c r="B2300" t="s">
        <v>80</v>
      </c>
      <c r="C2300" t="s">
        <v>164</v>
      </c>
      <c r="D2300" t="s">
        <v>57</v>
      </c>
      <c r="E2300">
        <v>2</v>
      </c>
      <c r="F2300" t="s">
        <v>13</v>
      </c>
      <c r="G2300" t="s">
        <v>3181</v>
      </c>
      <c r="H2300" t="s">
        <v>2522</v>
      </c>
      <c r="I2300" t="s">
        <v>165</v>
      </c>
      <c r="J2300" t="s">
        <v>6</v>
      </c>
      <c r="K2300">
        <v>10</v>
      </c>
      <c r="L2300" t="s">
        <v>7</v>
      </c>
      <c r="M2300" t="s">
        <v>2536</v>
      </c>
      <c r="N2300" t="s">
        <v>20</v>
      </c>
      <c r="O2300" t="s">
        <v>3422</v>
      </c>
      <c r="P2300">
        <v>2</v>
      </c>
      <c r="Q2300">
        <v>2</v>
      </c>
      <c r="R2300" t="s">
        <v>3557</v>
      </c>
    </row>
    <row r="2301" spans="1:18" hidden="1" x14ac:dyDescent="0.15">
      <c r="A2301" s="1">
        <v>43313</v>
      </c>
      <c r="B2301" t="s">
        <v>80</v>
      </c>
      <c r="C2301" t="s">
        <v>1425</v>
      </c>
      <c r="D2301" t="s">
        <v>12</v>
      </c>
      <c r="E2301">
        <v>2</v>
      </c>
      <c r="F2301" t="s">
        <v>13</v>
      </c>
      <c r="G2301" t="s">
        <v>3165</v>
      </c>
      <c r="H2301" t="s">
        <v>2522</v>
      </c>
      <c r="I2301" t="s">
        <v>1426</v>
      </c>
      <c r="J2301" t="s">
        <v>6</v>
      </c>
      <c r="K2301">
        <v>12</v>
      </c>
      <c r="L2301" t="s">
        <v>7</v>
      </c>
      <c r="M2301" t="s">
        <v>2537</v>
      </c>
      <c r="N2301" t="s">
        <v>20</v>
      </c>
      <c r="O2301" t="s">
        <v>3422</v>
      </c>
      <c r="P2301">
        <v>2</v>
      </c>
      <c r="Q2301">
        <v>1</v>
      </c>
      <c r="R2301" t="s">
        <v>3557</v>
      </c>
    </row>
    <row r="2302" spans="1:18" hidden="1" x14ac:dyDescent="0.15">
      <c r="A2302" s="1">
        <v>43313</v>
      </c>
      <c r="B2302" t="s">
        <v>80</v>
      </c>
      <c r="C2302" t="s">
        <v>1136</v>
      </c>
      <c r="D2302" t="s">
        <v>171</v>
      </c>
      <c r="E2302">
        <v>1</v>
      </c>
      <c r="F2302" t="s">
        <v>13</v>
      </c>
      <c r="G2302" t="s">
        <v>3165</v>
      </c>
      <c r="H2302" t="s">
        <v>2522</v>
      </c>
      <c r="I2302" t="s">
        <v>141</v>
      </c>
      <c r="J2302" t="s">
        <v>6</v>
      </c>
      <c r="K2302">
        <v>6</v>
      </c>
      <c r="L2302" t="s">
        <v>7</v>
      </c>
      <c r="M2302" t="s">
        <v>2033</v>
      </c>
      <c r="N2302" t="s">
        <v>20</v>
      </c>
      <c r="O2302" t="s">
        <v>3422</v>
      </c>
      <c r="P2302">
        <v>2</v>
      </c>
      <c r="Q2302">
        <v>1</v>
      </c>
      <c r="R2302" t="s">
        <v>3557</v>
      </c>
    </row>
    <row r="2303" spans="1:18" hidden="1" x14ac:dyDescent="0.15">
      <c r="A2303" s="1">
        <v>43313</v>
      </c>
      <c r="B2303" t="s">
        <v>80</v>
      </c>
      <c r="C2303" t="s">
        <v>231</v>
      </c>
      <c r="D2303" t="s">
        <v>232</v>
      </c>
      <c r="E2303">
        <v>2</v>
      </c>
      <c r="F2303" t="s">
        <v>152</v>
      </c>
      <c r="G2303" t="s">
        <v>3181</v>
      </c>
      <c r="H2303" t="s">
        <v>2522</v>
      </c>
      <c r="I2303" t="s">
        <v>233</v>
      </c>
      <c r="J2303" t="s">
        <v>163</v>
      </c>
      <c r="K2303">
        <v>18</v>
      </c>
      <c r="L2303" t="s">
        <v>7</v>
      </c>
      <c r="M2303" t="s">
        <v>2538</v>
      </c>
      <c r="N2303" t="s">
        <v>20</v>
      </c>
      <c r="O2303" t="s">
        <v>3422</v>
      </c>
      <c r="P2303">
        <v>2</v>
      </c>
      <c r="Q2303">
        <v>1</v>
      </c>
      <c r="R2303" t="s">
        <v>3557</v>
      </c>
    </row>
    <row r="2304" spans="1:18" hidden="1" x14ac:dyDescent="0.15">
      <c r="A2304" s="1">
        <v>43313</v>
      </c>
      <c r="B2304" t="s">
        <v>80</v>
      </c>
      <c r="C2304" t="s">
        <v>894</v>
      </c>
      <c r="D2304" t="s">
        <v>57</v>
      </c>
      <c r="E2304">
        <v>2</v>
      </c>
      <c r="F2304" t="s">
        <v>13</v>
      </c>
      <c r="G2304" t="s">
        <v>3165</v>
      </c>
      <c r="H2304" t="s">
        <v>2522</v>
      </c>
      <c r="I2304" t="s">
        <v>895</v>
      </c>
      <c r="J2304" t="s">
        <v>6</v>
      </c>
      <c r="K2304">
        <v>19</v>
      </c>
      <c r="L2304" t="s">
        <v>7</v>
      </c>
      <c r="M2304" t="s">
        <v>2539</v>
      </c>
      <c r="N2304" t="s">
        <v>20</v>
      </c>
      <c r="O2304" t="s">
        <v>3422</v>
      </c>
      <c r="P2304">
        <v>2</v>
      </c>
      <c r="Q2304">
        <v>1</v>
      </c>
      <c r="R2304" t="s">
        <v>3557</v>
      </c>
    </row>
    <row r="2305" spans="1:19" hidden="1" x14ac:dyDescent="0.15">
      <c r="A2305" s="1">
        <v>43313</v>
      </c>
      <c r="B2305" t="s">
        <v>80</v>
      </c>
      <c r="C2305" t="s">
        <v>11</v>
      </c>
      <c r="D2305" t="s">
        <v>57</v>
      </c>
      <c r="E2305">
        <v>1</v>
      </c>
      <c r="F2305" t="s">
        <v>13</v>
      </c>
      <c r="G2305" t="s">
        <v>3165</v>
      </c>
      <c r="H2305" t="s">
        <v>2522</v>
      </c>
      <c r="I2305" t="s">
        <v>15</v>
      </c>
      <c r="J2305" t="s">
        <v>6</v>
      </c>
      <c r="K2305">
        <v>7</v>
      </c>
      <c r="L2305" t="s">
        <v>7</v>
      </c>
      <c r="M2305" t="s">
        <v>2031</v>
      </c>
      <c r="N2305" t="s">
        <v>20</v>
      </c>
      <c r="O2305" t="s">
        <v>3422</v>
      </c>
      <c r="P2305">
        <v>2</v>
      </c>
      <c r="Q2305">
        <v>1</v>
      </c>
      <c r="R2305" t="s">
        <v>3557</v>
      </c>
    </row>
    <row r="2306" spans="1:19" hidden="1" x14ac:dyDescent="0.15">
      <c r="A2306" s="1">
        <v>43313</v>
      </c>
      <c r="B2306" t="s">
        <v>80</v>
      </c>
      <c r="C2306" t="s">
        <v>358</v>
      </c>
      <c r="D2306" t="s">
        <v>12</v>
      </c>
      <c r="E2306">
        <v>2</v>
      </c>
      <c r="F2306" t="s">
        <v>13</v>
      </c>
      <c r="G2306" t="s">
        <v>3165</v>
      </c>
      <c r="H2306" t="s">
        <v>2522</v>
      </c>
      <c r="I2306" t="s">
        <v>359</v>
      </c>
      <c r="J2306" t="s">
        <v>6</v>
      </c>
      <c r="K2306">
        <v>22</v>
      </c>
      <c r="L2306" t="s">
        <v>7</v>
      </c>
      <c r="M2306" t="s">
        <v>2540</v>
      </c>
      <c r="N2306" t="s">
        <v>20</v>
      </c>
      <c r="O2306" t="s">
        <v>3422</v>
      </c>
      <c r="P2306">
        <v>2</v>
      </c>
      <c r="Q2306">
        <v>1</v>
      </c>
      <c r="R2306" t="s">
        <v>3557</v>
      </c>
    </row>
    <row r="2307" spans="1:19" hidden="1" x14ac:dyDescent="0.15">
      <c r="A2307" s="1">
        <v>43313</v>
      </c>
      <c r="B2307" t="s">
        <v>80</v>
      </c>
      <c r="C2307" t="s">
        <v>993</v>
      </c>
      <c r="D2307" t="s">
        <v>12</v>
      </c>
      <c r="E2307">
        <v>1</v>
      </c>
      <c r="F2307" t="s">
        <v>13</v>
      </c>
      <c r="G2307" t="s">
        <v>3165</v>
      </c>
      <c r="H2307" t="s">
        <v>2522</v>
      </c>
      <c r="I2307" t="s">
        <v>994</v>
      </c>
      <c r="J2307" t="s">
        <v>6</v>
      </c>
      <c r="K2307">
        <v>16</v>
      </c>
      <c r="L2307" t="s">
        <v>7</v>
      </c>
      <c r="M2307" t="s">
        <v>2037</v>
      </c>
      <c r="N2307" t="s">
        <v>20</v>
      </c>
      <c r="O2307" t="s">
        <v>3422</v>
      </c>
      <c r="P2307">
        <v>2</v>
      </c>
      <c r="Q2307">
        <v>1</v>
      </c>
      <c r="R2307" t="s">
        <v>3557</v>
      </c>
    </row>
    <row r="2308" spans="1:19" hidden="1" x14ac:dyDescent="0.15">
      <c r="A2308" s="1">
        <v>43313</v>
      </c>
      <c r="B2308" t="s">
        <v>80</v>
      </c>
      <c r="C2308" t="s">
        <v>167</v>
      </c>
      <c r="D2308" t="s">
        <v>151</v>
      </c>
      <c r="E2308">
        <v>2</v>
      </c>
      <c r="F2308" t="s">
        <v>44</v>
      </c>
      <c r="G2308" t="s">
        <v>3197</v>
      </c>
      <c r="H2308" t="s">
        <v>2522</v>
      </c>
      <c r="I2308" t="s">
        <v>168</v>
      </c>
      <c r="J2308" t="s">
        <v>163</v>
      </c>
      <c r="K2308">
        <v>23</v>
      </c>
      <c r="L2308" t="s">
        <v>7</v>
      </c>
      <c r="M2308" t="s">
        <v>2541</v>
      </c>
      <c r="N2308" t="s">
        <v>20</v>
      </c>
      <c r="O2308" t="s">
        <v>3422</v>
      </c>
      <c r="P2308">
        <v>2</v>
      </c>
      <c r="Q2308">
        <v>1</v>
      </c>
      <c r="R2308" t="s">
        <v>3557</v>
      </c>
    </row>
    <row r="2309" spans="1:19" hidden="1" x14ac:dyDescent="0.15">
      <c r="A2309" s="1">
        <v>43313</v>
      </c>
      <c r="B2309" t="s">
        <v>10</v>
      </c>
      <c r="C2309" t="s">
        <v>2384</v>
      </c>
      <c r="D2309" t="s">
        <v>2366</v>
      </c>
      <c r="E2309">
        <v>1</v>
      </c>
      <c r="F2309" t="s">
        <v>74</v>
      </c>
      <c r="G2309" t="s">
        <v>3203</v>
      </c>
      <c r="H2309" t="s">
        <v>2542</v>
      </c>
      <c r="I2309" t="s">
        <v>2386</v>
      </c>
      <c r="J2309" t="s">
        <v>6</v>
      </c>
      <c r="K2309">
        <v>1</v>
      </c>
      <c r="L2309" t="s">
        <v>7</v>
      </c>
      <c r="M2309" t="s">
        <v>2543</v>
      </c>
      <c r="N2309" t="s">
        <v>20</v>
      </c>
      <c r="O2309" t="s">
        <v>3422</v>
      </c>
      <c r="P2309">
        <v>2</v>
      </c>
      <c r="Q2309">
        <v>1</v>
      </c>
      <c r="R2309" t="s">
        <v>3557</v>
      </c>
    </row>
    <row r="2310" spans="1:19" x14ac:dyDescent="0.15">
      <c r="A2310" s="1">
        <v>43313</v>
      </c>
      <c r="B2310" t="s">
        <v>0</v>
      </c>
      <c r="C2310" t="s">
        <v>2384</v>
      </c>
      <c r="D2310" t="s">
        <v>2366</v>
      </c>
      <c r="E2310">
        <v>1</v>
      </c>
      <c r="F2310" t="s">
        <v>74</v>
      </c>
      <c r="G2310" t="s">
        <v>3203</v>
      </c>
      <c r="H2310" t="s">
        <v>2544</v>
      </c>
      <c r="I2310" t="s">
        <v>2386</v>
      </c>
      <c r="J2310" t="s">
        <v>6</v>
      </c>
      <c r="K2310">
        <v>1</v>
      </c>
      <c r="L2310" t="s">
        <v>7</v>
      </c>
      <c r="M2310" t="s">
        <v>2545</v>
      </c>
      <c r="N2310" t="s">
        <v>20</v>
      </c>
      <c r="O2310" t="s">
        <v>3422</v>
      </c>
      <c r="P2310">
        <v>2</v>
      </c>
      <c r="Q2310">
        <v>1</v>
      </c>
      <c r="R2310" t="s">
        <v>3557</v>
      </c>
    </row>
    <row r="2311" spans="1:19" hidden="1" x14ac:dyDescent="0.15">
      <c r="A2311" s="1">
        <v>43314</v>
      </c>
      <c r="B2311" t="s">
        <v>80</v>
      </c>
      <c r="C2311" t="s">
        <v>1330</v>
      </c>
      <c r="D2311" t="s">
        <v>212</v>
      </c>
      <c r="E2311">
        <v>1</v>
      </c>
      <c r="F2311" t="s">
        <v>13</v>
      </c>
      <c r="G2311" t="s">
        <v>3165</v>
      </c>
      <c r="H2311" t="s">
        <v>3486</v>
      </c>
      <c r="I2311" t="s">
        <v>30</v>
      </c>
      <c r="J2311" t="s">
        <v>6</v>
      </c>
      <c r="K2311">
        <v>1</v>
      </c>
      <c r="L2311" t="s">
        <v>7</v>
      </c>
      <c r="M2311" t="s">
        <v>8</v>
      </c>
      <c r="N2311" t="s">
        <v>20</v>
      </c>
      <c r="O2311" t="s">
        <v>3423</v>
      </c>
      <c r="P2311">
        <v>1</v>
      </c>
      <c r="Q2311">
        <v>0</v>
      </c>
      <c r="R2311" t="s">
        <v>3465</v>
      </c>
      <c r="S2311" t="s">
        <v>3471</v>
      </c>
    </row>
    <row r="2312" spans="1:19" hidden="1" x14ac:dyDescent="0.15">
      <c r="A2312" s="1">
        <v>43314</v>
      </c>
      <c r="B2312" t="s">
        <v>80</v>
      </c>
      <c r="C2312" t="s">
        <v>2547</v>
      </c>
      <c r="D2312" t="s">
        <v>12</v>
      </c>
      <c r="E2312">
        <v>1</v>
      </c>
      <c r="F2312" t="s">
        <v>13</v>
      </c>
      <c r="G2312" t="s">
        <v>3165</v>
      </c>
      <c r="H2312" t="s">
        <v>2548</v>
      </c>
      <c r="I2312" t="s">
        <v>2549</v>
      </c>
      <c r="J2312" t="s">
        <v>6</v>
      </c>
      <c r="K2312">
        <v>1</v>
      </c>
      <c r="L2312" t="s">
        <v>7</v>
      </c>
      <c r="M2312" t="s">
        <v>2550</v>
      </c>
      <c r="N2312" t="s">
        <v>20</v>
      </c>
      <c r="O2312" t="s">
        <v>3422</v>
      </c>
      <c r="P2312">
        <v>2</v>
      </c>
      <c r="Q2312">
        <v>1</v>
      </c>
      <c r="R2312" t="s">
        <v>3557</v>
      </c>
    </row>
    <row r="2313" spans="1:19" hidden="1" x14ac:dyDescent="0.15">
      <c r="A2313" s="1">
        <v>43314</v>
      </c>
      <c r="B2313" t="s">
        <v>21</v>
      </c>
      <c r="C2313" t="s">
        <v>951</v>
      </c>
      <c r="D2313" t="s">
        <v>212</v>
      </c>
      <c r="E2313">
        <v>1</v>
      </c>
      <c r="F2313" t="s">
        <v>13</v>
      </c>
      <c r="G2313" t="s">
        <v>3165</v>
      </c>
      <c r="H2313" t="s">
        <v>2551</v>
      </c>
      <c r="I2313" t="s">
        <v>144</v>
      </c>
      <c r="J2313" t="s">
        <v>6</v>
      </c>
      <c r="K2313">
        <v>1</v>
      </c>
      <c r="L2313" t="s">
        <v>7</v>
      </c>
      <c r="M2313" t="s">
        <v>2552</v>
      </c>
      <c r="N2313" t="s">
        <v>20</v>
      </c>
      <c r="O2313" t="s">
        <v>3422</v>
      </c>
      <c r="P2313">
        <v>2</v>
      </c>
      <c r="Q2313">
        <v>1</v>
      </c>
      <c r="R2313" t="s">
        <v>3557</v>
      </c>
    </row>
    <row r="2314" spans="1:19" hidden="1" x14ac:dyDescent="0.15">
      <c r="A2314" s="1">
        <v>43314</v>
      </c>
      <c r="B2314" t="s">
        <v>114</v>
      </c>
      <c r="C2314" t="s">
        <v>951</v>
      </c>
      <c r="D2314" t="s">
        <v>57</v>
      </c>
      <c r="E2314">
        <v>2</v>
      </c>
      <c r="F2314" t="s">
        <v>13</v>
      </c>
      <c r="G2314" t="s">
        <v>3165</v>
      </c>
      <c r="H2314" t="s">
        <v>2553</v>
      </c>
      <c r="I2314" t="s">
        <v>144</v>
      </c>
      <c r="J2314" t="s">
        <v>6</v>
      </c>
      <c r="K2314">
        <v>8</v>
      </c>
      <c r="L2314" t="s">
        <v>7</v>
      </c>
      <c r="M2314" t="s">
        <v>2554</v>
      </c>
      <c r="N2314" t="s">
        <v>20</v>
      </c>
      <c r="O2314" t="s">
        <v>3422</v>
      </c>
      <c r="P2314">
        <v>2</v>
      </c>
      <c r="Q2314">
        <v>1</v>
      </c>
      <c r="R2314" t="s">
        <v>3557</v>
      </c>
    </row>
    <row r="2315" spans="1:19" hidden="1" x14ac:dyDescent="0.15">
      <c r="A2315" s="1">
        <v>43314</v>
      </c>
      <c r="B2315" t="s">
        <v>114</v>
      </c>
      <c r="C2315" t="s">
        <v>498</v>
      </c>
      <c r="D2315" t="s">
        <v>57</v>
      </c>
      <c r="E2315">
        <v>2</v>
      </c>
      <c r="F2315" t="s">
        <v>13</v>
      </c>
      <c r="G2315" t="s">
        <v>3165</v>
      </c>
      <c r="H2315" t="s">
        <v>2553</v>
      </c>
      <c r="I2315" t="s">
        <v>500</v>
      </c>
      <c r="J2315" t="s">
        <v>6</v>
      </c>
      <c r="K2315">
        <v>21</v>
      </c>
      <c r="L2315" t="s">
        <v>7</v>
      </c>
      <c r="M2315" t="s">
        <v>2555</v>
      </c>
      <c r="N2315" t="s">
        <v>20</v>
      </c>
      <c r="O2315" t="s">
        <v>3422</v>
      </c>
      <c r="P2315">
        <v>2</v>
      </c>
      <c r="Q2315">
        <v>1</v>
      </c>
      <c r="R2315" t="s">
        <v>3557</v>
      </c>
    </row>
    <row r="2316" spans="1:19" hidden="1" x14ac:dyDescent="0.15">
      <c r="A2316" s="1">
        <v>43314</v>
      </c>
      <c r="B2316" t="s">
        <v>114</v>
      </c>
      <c r="C2316" t="s">
        <v>2201</v>
      </c>
      <c r="D2316" t="s">
        <v>12</v>
      </c>
      <c r="E2316">
        <v>2</v>
      </c>
      <c r="F2316" t="s">
        <v>13</v>
      </c>
      <c r="G2316" t="s">
        <v>3165</v>
      </c>
      <c r="H2316" t="s">
        <v>2553</v>
      </c>
      <c r="I2316" t="s">
        <v>2203</v>
      </c>
      <c r="J2316" t="s">
        <v>6</v>
      </c>
      <c r="K2316">
        <v>15</v>
      </c>
      <c r="L2316" t="s">
        <v>7</v>
      </c>
      <c r="M2316" t="s">
        <v>2556</v>
      </c>
      <c r="N2316" t="s">
        <v>20</v>
      </c>
      <c r="O2316" t="s">
        <v>3422</v>
      </c>
      <c r="P2316">
        <v>2</v>
      </c>
      <c r="Q2316">
        <v>1</v>
      </c>
      <c r="R2316" t="s">
        <v>3557</v>
      </c>
    </row>
    <row r="2317" spans="1:19" hidden="1" x14ac:dyDescent="0.15">
      <c r="A2317" s="1">
        <v>43314</v>
      </c>
      <c r="B2317" t="s">
        <v>114</v>
      </c>
      <c r="C2317" t="s">
        <v>1034</v>
      </c>
      <c r="D2317" t="s">
        <v>198</v>
      </c>
      <c r="E2317">
        <v>2</v>
      </c>
      <c r="F2317" t="s">
        <v>13</v>
      </c>
      <c r="G2317" t="s">
        <v>3165</v>
      </c>
      <c r="H2317" t="s">
        <v>2553</v>
      </c>
      <c r="I2317" t="s">
        <v>34</v>
      </c>
      <c r="J2317" t="s">
        <v>6</v>
      </c>
      <c r="K2317">
        <v>13</v>
      </c>
      <c r="L2317" t="s">
        <v>7</v>
      </c>
      <c r="M2317" t="s">
        <v>2557</v>
      </c>
      <c r="N2317" t="s">
        <v>20</v>
      </c>
      <c r="O2317" t="s">
        <v>3422</v>
      </c>
      <c r="P2317">
        <v>2</v>
      </c>
      <c r="Q2317">
        <v>1</v>
      </c>
      <c r="R2317" t="s">
        <v>3557</v>
      </c>
    </row>
    <row r="2318" spans="1:19" hidden="1" x14ac:dyDescent="0.15">
      <c r="A2318" s="1">
        <v>43314</v>
      </c>
      <c r="B2318" t="s">
        <v>114</v>
      </c>
      <c r="C2318" t="s">
        <v>32</v>
      </c>
      <c r="D2318" t="s">
        <v>12</v>
      </c>
      <c r="E2318">
        <v>2</v>
      </c>
      <c r="F2318" t="s">
        <v>13</v>
      </c>
      <c r="G2318" t="s">
        <v>3165</v>
      </c>
      <c r="H2318" t="s">
        <v>2553</v>
      </c>
      <c r="I2318" t="s">
        <v>34</v>
      </c>
      <c r="J2318" t="s">
        <v>6</v>
      </c>
      <c r="K2318">
        <v>12</v>
      </c>
      <c r="L2318" t="s">
        <v>7</v>
      </c>
      <c r="M2318" t="s">
        <v>2558</v>
      </c>
      <c r="N2318" t="s">
        <v>20</v>
      </c>
      <c r="O2318" t="s">
        <v>3422</v>
      </c>
      <c r="P2318">
        <v>2</v>
      </c>
      <c r="Q2318">
        <v>1</v>
      </c>
      <c r="R2318" t="s">
        <v>3557</v>
      </c>
    </row>
    <row r="2319" spans="1:19" hidden="1" x14ac:dyDescent="0.15">
      <c r="A2319" s="1">
        <v>43314</v>
      </c>
      <c r="B2319" t="s">
        <v>114</v>
      </c>
      <c r="C2319" t="s">
        <v>1401</v>
      </c>
      <c r="D2319" t="s">
        <v>171</v>
      </c>
      <c r="E2319">
        <v>2</v>
      </c>
      <c r="F2319" t="s">
        <v>13</v>
      </c>
      <c r="G2319" t="s">
        <v>3165</v>
      </c>
      <c r="H2319" t="s">
        <v>2553</v>
      </c>
      <c r="I2319" t="s">
        <v>354</v>
      </c>
      <c r="J2319" t="s">
        <v>6</v>
      </c>
      <c r="K2319">
        <v>14</v>
      </c>
      <c r="L2319" t="s">
        <v>7</v>
      </c>
      <c r="M2319" t="s">
        <v>2559</v>
      </c>
      <c r="N2319" t="s">
        <v>20</v>
      </c>
      <c r="O2319" t="s">
        <v>3422</v>
      </c>
      <c r="P2319">
        <v>2</v>
      </c>
      <c r="Q2319">
        <v>1</v>
      </c>
      <c r="R2319" t="s">
        <v>3557</v>
      </c>
    </row>
    <row r="2320" spans="1:19" hidden="1" x14ac:dyDescent="0.15">
      <c r="A2320" s="1">
        <v>43314</v>
      </c>
      <c r="B2320" t="s">
        <v>114</v>
      </c>
      <c r="C2320" t="s">
        <v>990</v>
      </c>
      <c r="D2320" t="s">
        <v>12</v>
      </c>
      <c r="E2320">
        <v>2</v>
      </c>
      <c r="F2320" t="s">
        <v>13</v>
      </c>
      <c r="G2320" t="s">
        <v>3165</v>
      </c>
      <c r="H2320" t="s">
        <v>2553</v>
      </c>
      <c r="I2320" t="s">
        <v>992</v>
      </c>
      <c r="J2320" t="s">
        <v>6</v>
      </c>
      <c r="K2320">
        <v>9</v>
      </c>
      <c r="L2320" t="s">
        <v>7</v>
      </c>
      <c r="M2320" t="s">
        <v>2560</v>
      </c>
      <c r="N2320" t="s">
        <v>20</v>
      </c>
      <c r="O2320" t="s">
        <v>3422</v>
      </c>
      <c r="P2320">
        <v>2</v>
      </c>
      <c r="Q2320">
        <v>1</v>
      </c>
      <c r="R2320" t="s">
        <v>3557</v>
      </c>
    </row>
    <row r="2321" spans="1:19" hidden="1" x14ac:dyDescent="0.15">
      <c r="A2321" s="1">
        <v>43314</v>
      </c>
      <c r="B2321" t="s">
        <v>114</v>
      </c>
      <c r="C2321" t="s">
        <v>100</v>
      </c>
      <c r="D2321" t="s">
        <v>57</v>
      </c>
      <c r="E2321">
        <v>2</v>
      </c>
      <c r="F2321" t="s">
        <v>13</v>
      </c>
      <c r="G2321" t="s">
        <v>3165</v>
      </c>
      <c r="H2321" t="s">
        <v>2553</v>
      </c>
      <c r="I2321" t="s">
        <v>101</v>
      </c>
      <c r="J2321" t="s">
        <v>6</v>
      </c>
      <c r="K2321">
        <v>18</v>
      </c>
      <c r="L2321" t="s">
        <v>7</v>
      </c>
      <c r="M2321" t="s">
        <v>2561</v>
      </c>
      <c r="N2321" t="s">
        <v>20</v>
      </c>
      <c r="O2321" t="s">
        <v>3422</v>
      </c>
      <c r="P2321">
        <v>2</v>
      </c>
      <c r="Q2321">
        <v>1</v>
      </c>
      <c r="R2321" t="s">
        <v>3557</v>
      </c>
    </row>
    <row r="2322" spans="1:19" hidden="1" x14ac:dyDescent="0.15">
      <c r="A2322" s="1">
        <v>43314</v>
      </c>
      <c r="B2322" t="s">
        <v>114</v>
      </c>
      <c r="C2322" t="s">
        <v>1396</v>
      </c>
      <c r="D2322" t="s">
        <v>57</v>
      </c>
      <c r="E2322">
        <v>2</v>
      </c>
      <c r="F2322" t="s">
        <v>13</v>
      </c>
      <c r="G2322" t="s">
        <v>3165</v>
      </c>
      <c r="H2322" t="s">
        <v>2553</v>
      </c>
      <c r="I2322" t="s">
        <v>149</v>
      </c>
      <c r="J2322" t="s">
        <v>6</v>
      </c>
      <c r="K2322">
        <v>19</v>
      </c>
      <c r="L2322" t="s">
        <v>7</v>
      </c>
      <c r="M2322" t="s">
        <v>2562</v>
      </c>
      <c r="N2322" t="s">
        <v>20</v>
      </c>
      <c r="O2322" t="s">
        <v>3422</v>
      </c>
      <c r="P2322">
        <v>2</v>
      </c>
      <c r="Q2322">
        <v>1</v>
      </c>
      <c r="R2322" t="s">
        <v>3557</v>
      </c>
    </row>
    <row r="2323" spans="1:19" hidden="1" x14ac:dyDescent="0.15">
      <c r="A2323" s="1">
        <v>43314</v>
      </c>
      <c r="B2323" t="s">
        <v>114</v>
      </c>
      <c r="C2323" s="5" t="s">
        <v>3506</v>
      </c>
      <c r="D2323" t="s">
        <v>12</v>
      </c>
      <c r="E2323">
        <v>2</v>
      </c>
      <c r="F2323" t="s">
        <v>13</v>
      </c>
      <c r="G2323" t="s">
        <v>3165</v>
      </c>
      <c r="H2323" t="s">
        <v>3529</v>
      </c>
      <c r="I2323" s="5" t="s">
        <v>3509</v>
      </c>
      <c r="J2323" t="s">
        <v>6</v>
      </c>
      <c r="K2323">
        <v>1</v>
      </c>
      <c r="L2323" t="s">
        <v>7</v>
      </c>
      <c r="M2323" s="5" t="s">
        <v>3530</v>
      </c>
      <c r="N2323" s="5" t="s">
        <v>3507</v>
      </c>
      <c r="O2323" t="s">
        <v>3422</v>
      </c>
      <c r="P2323">
        <v>2</v>
      </c>
      <c r="Q2323" s="5">
        <v>1</v>
      </c>
      <c r="R2323" t="s">
        <v>3557</v>
      </c>
    </row>
    <row r="2324" spans="1:19" hidden="1" x14ac:dyDescent="0.15">
      <c r="A2324" s="1">
        <v>43314</v>
      </c>
      <c r="B2324" t="s">
        <v>114</v>
      </c>
      <c r="C2324" t="s">
        <v>2547</v>
      </c>
      <c r="D2324" t="s">
        <v>12</v>
      </c>
      <c r="E2324">
        <v>2</v>
      </c>
      <c r="F2324" t="s">
        <v>13</v>
      </c>
      <c r="G2324" t="s">
        <v>3165</v>
      </c>
      <c r="H2324" t="s">
        <v>2553</v>
      </c>
      <c r="I2324" t="s">
        <v>2549</v>
      </c>
      <c r="J2324" t="s">
        <v>6</v>
      </c>
      <c r="K2324">
        <v>10</v>
      </c>
      <c r="L2324" t="s">
        <v>7</v>
      </c>
      <c r="M2324" t="s">
        <v>2563</v>
      </c>
      <c r="N2324" t="s">
        <v>20</v>
      </c>
      <c r="O2324" t="s">
        <v>3422</v>
      </c>
      <c r="P2324">
        <v>2</v>
      </c>
      <c r="Q2324">
        <v>1</v>
      </c>
      <c r="R2324" t="s">
        <v>3557</v>
      </c>
    </row>
    <row r="2325" spans="1:19" hidden="1" x14ac:dyDescent="0.15">
      <c r="A2325" s="1">
        <v>43314</v>
      </c>
      <c r="B2325" t="s">
        <v>114</v>
      </c>
      <c r="C2325" t="s">
        <v>11</v>
      </c>
      <c r="D2325" t="s">
        <v>57</v>
      </c>
      <c r="E2325">
        <v>2</v>
      </c>
      <c r="F2325" t="s">
        <v>13</v>
      </c>
      <c r="G2325" t="s">
        <v>3165</v>
      </c>
      <c r="H2325" t="s">
        <v>2553</v>
      </c>
      <c r="I2325" t="s">
        <v>15</v>
      </c>
      <c r="J2325" t="s">
        <v>6</v>
      </c>
      <c r="K2325">
        <v>5</v>
      </c>
      <c r="L2325" t="s">
        <v>7</v>
      </c>
      <c r="M2325" t="s">
        <v>2564</v>
      </c>
      <c r="N2325" t="s">
        <v>20</v>
      </c>
      <c r="O2325" t="s">
        <v>3422</v>
      </c>
      <c r="P2325">
        <v>2</v>
      </c>
      <c r="Q2325">
        <v>1</v>
      </c>
      <c r="R2325" t="s">
        <v>3557</v>
      </c>
    </row>
    <row r="2326" spans="1:19" hidden="1" x14ac:dyDescent="0.15">
      <c r="A2326" s="1">
        <v>43314</v>
      </c>
      <c r="B2326" t="s">
        <v>114</v>
      </c>
      <c r="C2326" t="s">
        <v>231</v>
      </c>
      <c r="D2326" t="s">
        <v>232</v>
      </c>
      <c r="E2326">
        <v>2</v>
      </c>
      <c r="F2326" t="s">
        <v>152</v>
      </c>
      <c r="G2326" t="s">
        <v>3181</v>
      </c>
      <c r="H2326" t="s">
        <v>2553</v>
      </c>
      <c r="I2326" t="s">
        <v>233</v>
      </c>
      <c r="J2326" t="s">
        <v>163</v>
      </c>
      <c r="K2326">
        <v>17</v>
      </c>
      <c r="L2326" t="s">
        <v>7</v>
      </c>
      <c r="M2326" t="s">
        <v>2565</v>
      </c>
      <c r="N2326" t="s">
        <v>20</v>
      </c>
      <c r="O2326" t="s">
        <v>3422</v>
      </c>
      <c r="P2326">
        <v>2</v>
      </c>
      <c r="Q2326">
        <v>1</v>
      </c>
      <c r="R2326" t="s">
        <v>3557</v>
      </c>
    </row>
    <row r="2327" spans="1:19" hidden="1" x14ac:dyDescent="0.15">
      <c r="A2327" s="1">
        <v>43314</v>
      </c>
      <c r="B2327" t="s">
        <v>114</v>
      </c>
      <c r="C2327" t="s">
        <v>1136</v>
      </c>
      <c r="D2327" t="s">
        <v>171</v>
      </c>
      <c r="E2327">
        <v>2</v>
      </c>
      <c r="F2327" t="s">
        <v>13</v>
      </c>
      <c r="G2327" t="s">
        <v>3165</v>
      </c>
      <c r="H2327" t="s">
        <v>2553</v>
      </c>
      <c r="I2327" t="s">
        <v>141</v>
      </c>
      <c r="J2327" t="s">
        <v>6</v>
      </c>
      <c r="K2327">
        <v>7</v>
      </c>
      <c r="L2327" t="s">
        <v>7</v>
      </c>
      <c r="M2327" t="s">
        <v>2566</v>
      </c>
      <c r="N2327" t="s">
        <v>20</v>
      </c>
      <c r="O2327" t="s">
        <v>3422</v>
      </c>
      <c r="P2327">
        <v>2</v>
      </c>
      <c r="Q2327">
        <v>1</v>
      </c>
      <c r="R2327" t="s">
        <v>3557</v>
      </c>
    </row>
    <row r="2328" spans="1:19" hidden="1" x14ac:dyDescent="0.15">
      <c r="A2328" s="1">
        <v>43314</v>
      </c>
      <c r="B2328" t="s">
        <v>114</v>
      </c>
      <c r="C2328" t="s">
        <v>1425</v>
      </c>
      <c r="D2328" t="s">
        <v>12</v>
      </c>
      <c r="E2328">
        <v>2</v>
      </c>
      <c r="F2328" t="s">
        <v>13</v>
      </c>
      <c r="G2328" t="s">
        <v>3165</v>
      </c>
      <c r="H2328" t="s">
        <v>2553</v>
      </c>
      <c r="I2328" t="s">
        <v>1426</v>
      </c>
      <c r="J2328" t="s">
        <v>6</v>
      </c>
      <c r="K2328">
        <v>11</v>
      </c>
      <c r="L2328" t="s">
        <v>7</v>
      </c>
      <c r="M2328" t="s">
        <v>2567</v>
      </c>
      <c r="N2328" t="s">
        <v>20</v>
      </c>
      <c r="O2328" t="s">
        <v>3422</v>
      </c>
      <c r="P2328">
        <v>2</v>
      </c>
      <c r="Q2328">
        <v>1</v>
      </c>
      <c r="R2328" t="s">
        <v>3557</v>
      </c>
    </row>
    <row r="2329" spans="1:19" hidden="1" x14ac:dyDescent="0.15">
      <c r="A2329" s="1">
        <v>43314</v>
      </c>
      <c r="B2329" t="s">
        <v>114</v>
      </c>
      <c r="C2329" t="s">
        <v>164</v>
      </c>
      <c r="D2329" t="s">
        <v>57</v>
      </c>
      <c r="E2329">
        <v>2</v>
      </c>
      <c r="F2329" t="s">
        <v>13</v>
      </c>
      <c r="G2329" t="s">
        <v>3181</v>
      </c>
      <c r="H2329" t="s">
        <v>2553</v>
      </c>
      <c r="I2329" t="s">
        <v>165</v>
      </c>
      <c r="J2329" t="s">
        <v>6</v>
      </c>
      <c r="K2329">
        <v>2</v>
      </c>
      <c r="L2329" t="s">
        <v>7</v>
      </c>
      <c r="M2329" t="s">
        <v>2568</v>
      </c>
      <c r="N2329" t="s">
        <v>20</v>
      </c>
      <c r="O2329" t="s">
        <v>3422</v>
      </c>
      <c r="P2329">
        <v>2</v>
      </c>
      <c r="Q2329">
        <v>2</v>
      </c>
      <c r="R2329" t="s">
        <v>3557</v>
      </c>
    </row>
    <row r="2330" spans="1:19" hidden="1" x14ac:dyDescent="0.15">
      <c r="A2330" s="1">
        <v>43314</v>
      </c>
      <c r="B2330" t="s">
        <v>114</v>
      </c>
      <c r="C2330" t="s">
        <v>1330</v>
      </c>
      <c r="D2330" t="s">
        <v>212</v>
      </c>
      <c r="E2330">
        <v>2</v>
      </c>
      <c r="F2330" t="s">
        <v>13</v>
      </c>
      <c r="G2330" t="s">
        <v>3165</v>
      </c>
      <c r="H2330" t="s">
        <v>2553</v>
      </c>
      <c r="I2330" t="s">
        <v>30</v>
      </c>
      <c r="J2330" t="s">
        <v>6</v>
      </c>
      <c r="K2330">
        <v>3</v>
      </c>
      <c r="L2330" t="s">
        <v>7</v>
      </c>
      <c r="M2330" t="s">
        <v>2569</v>
      </c>
      <c r="N2330" t="s">
        <v>20</v>
      </c>
      <c r="O2330" t="s">
        <v>3422</v>
      </c>
      <c r="P2330">
        <v>2</v>
      </c>
      <c r="Q2330">
        <v>1</v>
      </c>
      <c r="R2330" t="s">
        <v>3557</v>
      </c>
    </row>
    <row r="2331" spans="1:19" hidden="1" x14ac:dyDescent="0.15">
      <c r="A2331" s="1">
        <v>43314</v>
      </c>
      <c r="B2331" t="s">
        <v>114</v>
      </c>
      <c r="C2331" t="s">
        <v>457</v>
      </c>
      <c r="D2331" t="s">
        <v>198</v>
      </c>
      <c r="E2331">
        <v>2</v>
      </c>
      <c r="F2331" t="s">
        <v>13</v>
      </c>
      <c r="G2331" t="s">
        <v>3165</v>
      </c>
      <c r="H2331" t="s">
        <v>2553</v>
      </c>
      <c r="I2331" t="s">
        <v>30</v>
      </c>
      <c r="J2331" t="s">
        <v>6</v>
      </c>
      <c r="K2331">
        <v>4</v>
      </c>
      <c r="L2331" t="s">
        <v>7</v>
      </c>
      <c r="M2331" t="s">
        <v>2570</v>
      </c>
      <c r="N2331" t="s">
        <v>20</v>
      </c>
      <c r="O2331" t="s">
        <v>3422</v>
      </c>
      <c r="P2331">
        <v>2</v>
      </c>
      <c r="Q2331">
        <v>1</v>
      </c>
      <c r="R2331" t="s">
        <v>3557</v>
      </c>
    </row>
    <row r="2332" spans="1:19" hidden="1" x14ac:dyDescent="0.15">
      <c r="A2332" s="1">
        <v>43314</v>
      </c>
      <c r="B2332" t="s">
        <v>114</v>
      </c>
      <c r="C2332" t="s">
        <v>2224</v>
      </c>
      <c r="D2332" t="s">
        <v>12</v>
      </c>
      <c r="E2332">
        <v>2</v>
      </c>
      <c r="F2332" t="s">
        <v>13</v>
      </c>
      <c r="G2332" t="s">
        <v>3165</v>
      </c>
      <c r="H2332" t="s">
        <v>2553</v>
      </c>
      <c r="I2332" t="s">
        <v>2226</v>
      </c>
      <c r="J2332" t="s">
        <v>6</v>
      </c>
      <c r="K2332">
        <v>16</v>
      </c>
      <c r="L2332" t="s">
        <v>7</v>
      </c>
      <c r="M2332" t="s">
        <v>8</v>
      </c>
      <c r="N2332" t="s">
        <v>20</v>
      </c>
      <c r="O2332" t="s">
        <v>3422</v>
      </c>
      <c r="P2332">
        <v>2</v>
      </c>
      <c r="Q2332" s="5">
        <v>1</v>
      </c>
      <c r="R2332" t="s">
        <v>3557</v>
      </c>
    </row>
    <row r="2333" spans="1:19" hidden="1" x14ac:dyDescent="0.15">
      <c r="A2333" s="1">
        <v>43314</v>
      </c>
      <c r="B2333" t="s">
        <v>114</v>
      </c>
      <c r="C2333" t="s">
        <v>993</v>
      </c>
      <c r="D2333" t="s">
        <v>12</v>
      </c>
      <c r="E2333">
        <v>2</v>
      </c>
      <c r="F2333" t="s">
        <v>13</v>
      </c>
      <c r="G2333" t="s">
        <v>3165</v>
      </c>
      <c r="H2333" t="s">
        <v>2553</v>
      </c>
      <c r="I2333" t="s">
        <v>994</v>
      </c>
      <c r="J2333" t="s">
        <v>6</v>
      </c>
      <c r="K2333">
        <v>20</v>
      </c>
      <c r="L2333" t="s">
        <v>7</v>
      </c>
      <c r="M2333" t="s">
        <v>2571</v>
      </c>
      <c r="N2333" t="s">
        <v>20</v>
      </c>
      <c r="O2333" t="s">
        <v>3422</v>
      </c>
      <c r="P2333">
        <v>2</v>
      </c>
      <c r="Q2333">
        <v>1</v>
      </c>
      <c r="R2333" t="s">
        <v>3557</v>
      </c>
    </row>
    <row r="2334" spans="1:19" hidden="1" x14ac:dyDescent="0.15">
      <c r="A2334" s="1">
        <v>43314</v>
      </c>
      <c r="B2334" t="s">
        <v>80</v>
      </c>
      <c r="C2334" t="s">
        <v>1330</v>
      </c>
      <c r="D2334" t="s">
        <v>212</v>
      </c>
      <c r="E2334">
        <v>1</v>
      </c>
      <c r="F2334" t="s">
        <v>13</v>
      </c>
      <c r="G2334" t="s">
        <v>3165</v>
      </c>
      <c r="H2334" t="s">
        <v>2572</v>
      </c>
      <c r="I2334" t="s">
        <v>30</v>
      </c>
      <c r="J2334" t="s">
        <v>6</v>
      </c>
      <c r="K2334">
        <v>1</v>
      </c>
      <c r="L2334" t="s">
        <v>7</v>
      </c>
      <c r="M2334" t="s">
        <v>2573</v>
      </c>
      <c r="N2334" t="s">
        <v>20</v>
      </c>
      <c r="O2334" t="s">
        <v>3422</v>
      </c>
      <c r="P2334">
        <v>2</v>
      </c>
      <c r="Q2334">
        <v>2</v>
      </c>
      <c r="R2334" t="s">
        <v>3557</v>
      </c>
    </row>
    <row r="2335" spans="1:19" x14ac:dyDescent="0.15">
      <c r="A2335" s="1">
        <v>43315</v>
      </c>
      <c r="B2335" t="s">
        <v>0</v>
      </c>
      <c r="C2335" t="s">
        <v>2438</v>
      </c>
      <c r="D2335" t="s">
        <v>2439</v>
      </c>
      <c r="E2335">
        <v>1</v>
      </c>
      <c r="F2335" t="s">
        <v>3</v>
      </c>
      <c r="G2335" t="s">
        <v>3305</v>
      </c>
      <c r="H2335" t="s">
        <v>2574</v>
      </c>
      <c r="I2335" t="s">
        <v>2441</v>
      </c>
      <c r="J2335" t="s">
        <v>85</v>
      </c>
      <c r="K2335">
        <v>1</v>
      </c>
      <c r="L2335" t="s">
        <v>7</v>
      </c>
      <c r="M2335" t="s">
        <v>8</v>
      </c>
      <c r="N2335" t="s">
        <v>20</v>
      </c>
      <c r="O2335" t="s">
        <v>3421</v>
      </c>
      <c r="P2335">
        <v>2</v>
      </c>
      <c r="Q2335">
        <v>0</v>
      </c>
      <c r="R2335" t="s">
        <v>3480</v>
      </c>
      <c r="S2335" t="s">
        <v>3574</v>
      </c>
    </row>
    <row r="2336" spans="1:19" x14ac:dyDescent="0.15">
      <c r="A2336" s="1">
        <v>43315</v>
      </c>
      <c r="B2336" t="s">
        <v>0</v>
      </c>
      <c r="C2336" t="s">
        <v>2438</v>
      </c>
      <c r="D2336" t="s">
        <v>2439</v>
      </c>
      <c r="E2336">
        <v>1</v>
      </c>
      <c r="F2336" t="s">
        <v>3</v>
      </c>
      <c r="G2336" t="s">
        <v>3305</v>
      </c>
      <c r="H2336" t="s">
        <v>2575</v>
      </c>
      <c r="I2336" t="s">
        <v>2441</v>
      </c>
      <c r="J2336" t="s">
        <v>85</v>
      </c>
      <c r="K2336">
        <v>1</v>
      </c>
      <c r="L2336" t="s">
        <v>7</v>
      </c>
      <c r="M2336" t="s">
        <v>8</v>
      </c>
      <c r="N2336" t="s">
        <v>20</v>
      </c>
      <c r="O2336" t="s">
        <v>3421</v>
      </c>
      <c r="P2336">
        <v>2</v>
      </c>
      <c r="Q2336">
        <v>0</v>
      </c>
      <c r="R2336" t="s">
        <v>3480</v>
      </c>
      <c r="S2336" t="s">
        <v>3574</v>
      </c>
    </row>
    <row r="2337" spans="1:19" x14ac:dyDescent="0.15">
      <c r="A2337" s="1">
        <v>43315</v>
      </c>
      <c r="B2337" t="s">
        <v>0</v>
      </c>
      <c r="C2337" t="s">
        <v>2438</v>
      </c>
      <c r="D2337" t="s">
        <v>2439</v>
      </c>
      <c r="E2337">
        <v>1</v>
      </c>
      <c r="F2337" t="s">
        <v>3</v>
      </c>
      <c r="G2337" t="s">
        <v>3305</v>
      </c>
      <c r="H2337" t="s">
        <v>2576</v>
      </c>
      <c r="I2337" t="s">
        <v>2441</v>
      </c>
      <c r="J2337" t="s">
        <v>85</v>
      </c>
      <c r="K2337">
        <v>1</v>
      </c>
      <c r="L2337" t="s">
        <v>7</v>
      </c>
      <c r="M2337" t="s">
        <v>8</v>
      </c>
      <c r="N2337" t="s">
        <v>20</v>
      </c>
      <c r="O2337" t="s">
        <v>3421</v>
      </c>
      <c r="P2337">
        <v>2</v>
      </c>
      <c r="Q2337">
        <v>0</v>
      </c>
      <c r="R2337" t="s">
        <v>3480</v>
      </c>
      <c r="S2337" t="s">
        <v>3574</v>
      </c>
    </row>
    <row r="2338" spans="1:19" hidden="1" x14ac:dyDescent="0.15">
      <c r="A2338" s="1">
        <v>43315</v>
      </c>
      <c r="B2338" t="s">
        <v>80</v>
      </c>
      <c r="C2338" t="s">
        <v>2547</v>
      </c>
      <c r="D2338" t="s">
        <v>12</v>
      </c>
      <c r="E2338">
        <v>5</v>
      </c>
      <c r="F2338" t="s">
        <v>13</v>
      </c>
      <c r="G2338" t="s">
        <v>3165</v>
      </c>
      <c r="H2338" t="s">
        <v>2577</v>
      </c>
      <c r="I2338" t="s">
        <v>2549</v>
      </c>
      <c r="J2338" t="s">
        <v>6</v>
      </c>
      <c r="K2338">
        <v>1</v>
      </c>
      <c r="L2338" t="s">
        <v>7</v>
      </c>
      <c r="M2338" t="s">
        <v>2578</v>
      </c>
      <c r="N2338" t="s">
        <v>20</v>
      </c>
      <c r="O2338" t="s">
        <v>3422</v>
      </c>
      <c r="P2338">
        <v>2</v>
      </c>
      <c r="Q2338">
        <v>1</v>
      </c>
      <c r="R2338" t="s">
        <v>3557</v>
      </c>
    </row>
    <row r="2339" spans="1:19" x14ac:dyDescent="0.15">
      <c r="A2339" s="1">
        <v>43315</v>
      </c>
      <c r="B2339" t="s">
        <v>0</v>
      </c>
      <c r="C2339" t="s">
        <v>2438</v>
      </c>
      <c r="D2339" t="s">
        <v>2439</v>
      </c>
      <c r="E2339">
        <v>1</v>
      </c>
      <c r="F2339" t="s">
        <v>3</v>
      </c>
      <c r="G2339" t="s">
        <v>3305</v>
      </c>
      <c r="H2339" t="s">
        <v>2579</v>
      </c>
      <c r="I2339" t="s">
        <v>2441</v>
      </c>
      <c r="J2339" t="s">
        <v>85</v>
      </c>
      <c r="K2339">
        <v>1</v>
      </c>
      <c r="L2339" t="s">
        <v>7</v>
      </c>
      <c r="M2339" t="s">
        <v>8</v>
      </c>
      <c r="N2339" t="s">
        <v>20</v>
      </c>
      <c r="O2339" t="s">
        <v>3421</v>
      </c>
      <c r="P2339">
        <v>2</v>
      </c>
      <c r="Q2339">
        <v>0</v>
      </c>
      <c r="R2339" t="s">
        <v>3480</v>
      </c>
      <c r="S2339" t="s">
        <v>3574</v>
      </c>
    </row>
    <row r="2340" spans="1:19" hidden="1" x14ac:dyDescent="0.15">
      <c r="A2340" s="1">
        <v>43315</v>
      </c>
      <c r="B2340" t="s">
        <v>80</v>
      </c>
      <c r="C2340" t="s">
        <v>993</v>
      </c>
      <c r="D2340" t="s">
        <v>12</v>
      </c>
      <c r="E2340">
        <v>1</v>
      </c>
      <c r="F2340" t="s">
        <v>13</v>
      </c>
      <c r="G2340" t="s">
        <v>3165</v>
      </c>
      <c r="H2340" t="s">
        <v>2580</v>
      </c>
      <c r="I2340" t="s">
        <v>994</v>
      </c>
      <c r="J2340" t="s">
        <v>6</v>
      </c>
      <c r="K2340">
        <v>9</v>
      </c>
      <c r="L2340" t="s">
        <v>7</v>
      </c>
      <c r="M2340" t="s">
        <v>8</v>
      </c>
      <c r="N2340" t="s">
        <v>20</v>
      </c>
      <c r="O2340" t="s">
        <v>3422</v>
      </c>
      <c r="P2340">
        <v>2</v>
      </c>
      <c r="Q2340" s="5">
        <v>1</v>
      </c>
      <c r="R2340" t="s">
        <v>3557</v>
      </c>
    </row>
    <row r="2341" spans="1:19" hidden="1" x14ac:dyDescent="0.15">
      <c r="A2341" s="1">
        <v>43315</v>
      </c>
      <c r="B2341" t="s">
        <v>80</v>
      </c>
      <c r="C2341" t="s">
        <v>2404</v>
      </c>
      <c r="D2341" t="s">
        <v>12</v>
      </c>
      <c r="E2341">
        <v>1</v>
      </c>
      <c r="F2341" t="s">
        <v>13</v>
      </c>
      <c r="G2341" t="s">
        <v>3165</v>
      </c>
      <c r="H2341" t="s">
        <v>2580</v>
      </c>
      <c r="I2341" t="s">
        <v>2406</v>
      </c>
      <c r="J2341" t="s">
        <v>6</v>
      </c>
      <c r="K2341">
        <v>4</v>
      </c>
      <c r="L2341" t="s">
        <v>7</v>
      </c>
      <c r="M2341" t="s">
        <v>2581</v>
      </c>
      <c r="N2341" t="s">
        <v>20</v>
      </c>
      <c r="O2341" t="s">
        <v>3422</v>
      </c>
      <c r="P2341">
        <v>2</v>
      </c>
      <c r="Q2341">
        <v>1</v>
      </c>
      <c r="R2341" t="s">
        <v>3557</v>
      </c>
    </row>
    <row r="2342" spans="1:19" hidden="1" x14ac:dyDescent="0.15">
      <c r="A2342" s="1">
        <v>43315</v>
      </c>
      <c r="B2342" t="s">
        <v>80</v>
      </c>
      <c r="C2342" t="s">
        <v>2547</v>
      </c>
      <c r="D2342" t="s">
        <v>12</v>
      </c>
      <c r="E2342">
        <v>1</v>
      </c>
      <c r="F2342" t="s">
        <v>13</v>
      </c>
      <c r="G2342" t="s">
        <v>3165</v>
      </c>
      <c r="H2342" t="s">
        <v>2580</v>
      </c>
      <c r="I2342" t="s">
        <v>2549</v>
      </c>
      <c r="J2342" t="s">
        <v>6</v>
      </c>
      <c r="K2342">
        <v>7</v>
      </c>
      <c r="L2342" t="s">
        <v>7</v>
      </c>
      <c r="M2342" t="s">
        <v>2582</v>
      </c>
      <c r="N2342" t="s">
        <v>20</v>
      </c>
      <c r="O2342" t="s">
        <v>3422</v>
      </c>
      <c r="P2342">
        <v>2</v>
      </c>
      <c r="Q2342">
        <v>1</v>
      </c>
      <c r="R2342" t="s">
        <v>3557</v>
      </c>
    </row>
    <row r="2343" spans="1:19" hidden="1" x14ac:dyDescent="0.15">
      <c r="A2343" s="1">
        <v>43315</v>
      </c>
      <c r="B2343" t="s">
        <v>80</v>
      </c>
      <c r="C2343" t="s">
        <v>1330</v>
      </c>
      <c r="D2343" t="s">
        <v>212</v>
      </c>
      <c r="E2343">
        <v>1</v>
      </c>
      <c r="F2343" t="s">
        <v>13</v>
      </c>
      <c r="G2343" t="s">
        <v>3165</v>
      </c>
      <c r="H2343" t="s">
        <v>2580</v>
      </c>
      <c r="I2343" t="s">
        <v>30</v>
      </c>
      <c r="J2343" t="s">
        <v>6</v>
      </c>
      <c r="K2343">
        <v>1</v>
      </c>
      <c r="L2343" t="s">
        <v>7</v>
      </c>
      <c r="M2343" t="s">
        <v>2583</v>
      </c>
      <c r="N2343" t="s">
        <v>20</v>
      </c>
      <c r="O2343" t="s">
        <v>3422</v>
      </c>
      <c r="P2343">
        <v>2</v>
      </c>
      <c r="Q2343">
        <v>1</v>
      </c>
      <c r="R2343" t="s">
        <v>3557</v>
      </c>
    </row>
    <row r="2344" spans="1:19" hidden="1" x14ac:dyDescent="0.15">
      <c r="A2344" s="1">
        <v>43315</v>
      </c>
      <c r="B2344" t="s">
        <v>80</v>
      </c>
      <c r="C2344" t="s">
        <v>1401</v>
      </c>
      <c r="D2344" t="s">
        <v>171</v>
      </c>
      <c r="E2344">
        <v>1</v>
      </c>
      <c r="F2344" t="s">
        <v>13</v>
      </c>
      <c r="G2344" t="s">
        <v>3165</v>
      </c>
      <c r="H2344" t="s">
        <v>2580</v>
      </c>
      <c r="I2344" t="s">
        <v>354</v>
      </c>
      <c r="J2344" t="s">
        <v>6</v>
      </c>
      <c r="K2344">
        <v>8</v>
      </c>
      <c r="L2344" t="s">
        <v>7</v>
      </c>
      <c r="M2344" t="s">
        <v>2584</v>
      </c>
      <c r="N2344" t="s">
        <v>20</v>
      </c>
      <c r="O2344" t="s">
        <v>3422</v>
      </c>
      <c r="P2344">
        <v>2</v>
      </c>
      <c r="Q2344">
        <v>1</v>
      </c>
      <c r="R2344" t="s">
        <v>3557</v>
      </c>
    </row>
    <row r="2345" spans="1:19" hidden="1" x14ac:dyDescent="0.15">
      <c r="A2345" s="1">
        <v>43315</v>
      </c>
      <c r="B2345" t="s">
        <v>80</v>
      </c>
      <c r="C2345" t="s">
        <v>951</v>
      </c>
      <c r="D2345" t="s">
        <v>212</v>
      </c>
      <c r="E2345">
        <v>1</v>
      </c>
      <c r="F2345" t="s">
        <v>13</v>
      </c>
      <c r="G2345" t="s">
        <v>3165</v>
      </c>
      <c r="H2345" t="s">
        <v>2580</v>
      </c>
      <c r="I2345" t="s">
        <v>144</v>
      </c>
      <c r="J2345" t="s">
        <v>6</v>
      </c>
      <c r="K2345">
        <v>5</v>
      </c>
      <c r="L2345" t="s">
        <v>7</v>
      </c>
      <c r="M2345" t="s">
        <v>2585</v>
      </c>
      <c r="N2345" t="s">
        <v>20</v>
      </c>
      <c r="O2345" t="s">
        <v>3422</v>
      </c>
      <c r="P2345">
        <v>2</v>
      </c>
      <c r="Q2345">
        <v>1</v>
      </c>
      <c r="R2345" t="s">
        <v>3557</v>
      </c>
    </row>
    <row r="2346" spans="1:19" hidden="1" x14ac:dyDescent="0.15">
      <c r="A2346" s="1">
        <v>43315</v>
      </c>
      <c r="B2346" t="s">
        <v>87</v>
      </c>
      <c r="C2346" t="s">
        <v>498</v>
      </c>
      <c r="D2346" t="s">
        <v>57</v>
      </c>
      <c r="E2346">
        <v>1</v>
      </c>
      <c r="F2346" t="s">
        <v>13</v>
      </c>
      <c r="G2346" t="s">
        <v>3165</v>
      </c>
      <c r="H2346" t="s">
        <v>2586</v>
      </c>
      <c r="I2346" t="s">
        <v>500</v>
      </c>
      <c r="J2346" t="s">
        <v>6</v>
      </c>
      <c r="K2346">
        <v>2</v>
      </c>
      <c r="L2346" t="s">
        <v>7</v>
      </c>
      <c r="M2346" t="s">
        <v>2587</v>
      </c>
      <c r="N2346" t="s">
        <v>20</v>
      </c>
      <c r="O2346" t="s">
        <v>3422</v>
      </c>
      <c r="P2346">
        <v>2</v>
      </c>
      <c r="Q2346">
        <v>1</v>
      </c>
      <c r="R2346" t="s">
        <v>3557</v>
      </c>
    </row>
    <row r="2347" spans="1:19" hidden="1" x14ac:dyDescent="0.15">
      <c r="A2347" s="1">
        <v>43315</v>
      </c>
      <c r="B2347" t="s">
        <v>87</v>
      </c>
      <c r="C2347" t="s">
        <v>1330</v>
      </c>
      <c r="D2347" t="s">
        <v>212</v>
      </c>
      <c r="E2347">
        <v>1</v>
      </c>
      <c r="F2347" t="s">
        <v>13</v>
      </c>
      <c r="G2347" t="s">
        <v>3165</v>
      </c>
      <c r="H2347" t="s">
        <v>2586</v>
      </c>
      <c r="I2347" t="s">
        <v>30</v>
      </c>
      <c r="J2347" t="s">
        <v>6</v>
      </c>
      <c r="K2347">
        <v>1</v>
      </c>
      <c r="L2347" t="s">
        <v>7</v>
      </c>
      <c r="M2347" t="s">
        <v>8</v>
      </c>
      <c r="N2347" t="s">
        <v>20</v>
      </c>
      <c r="O2347" t="s">
        <v>3422</v>
      </c>
      <c r="P2347">
        <v>2</v>
      </c>
      <c r="Q2347" s="5">
        <v>1</v>
      </c>
      <c r="R2347" t="s">
        <v>3557</v>
      </c>
    </row>
    <row r="2348" spans="1:19" hidden="1" x14ac:dyDescent="0.15">
      <c r="A2348" s="1">
        <v>43315</v>
      </c>
      <c r="B2348" t="s">
        <v>87</v>
      </c>
      <c r="C2348" t="s">
        <v>2053</v>
      </c>
      <c r="D2348" t="s">
        <v>57</v>
      </c>
      <c r="E2348">
        <v>1</v>
      </c>
      <c r="F2348" t="s">
        <v>13</v>
      </c>
      <c r="G2348" t="s">
        <v>3165</v>
      </c>
      <c r="H2348" t="s">
        <v>2586</v>
      </c>
      <c r="I2348" t="s">
        <v>2054</v>
      </c>
      <c r="J2348" t="s">
        <v>6</v>
      </c>
      <c r="K2348">
        <v>3</v>
      </c>
      <c r="L2348" t="s">
        <v>7</v>
      </c>
      <c r="M2348" t="s">
        <v>2588</v>
      </c>
      <c r="N2348" t="s">
        <v>20</v>
      </c>
      <c r="O2348" t="s">
        <v>3422</v>
      </c>
      <c r="P2348">
        <v>2</v>
      </c>
      <c r="Q2348">
        <v>1</v>
      </c>
      <c r="R2348" t="s">
        <v>3557</v>
      </c>
    </row>
    <row r="2349" spans="1:19" hidden="1" x14ac:dyDescent="0.15">
      <c r="A2349" s="1">
        <v>43315</v>
      </c>
      <c r="B2349" t="s">
        <v>87</v>
      </c>
      <c r="C2349" t="s">
        <v>1330</v>
      </c>
      <c r="D2349" t="s">
        <v>212</v>
      </c>
      <c r="E2349">
        <v>1</v>
      </c>
      <c r="F2349" t="s">
        <v>13</v>
      </c>
      <c r="G2349" t="s">
        <v>3165</v>
      </c>
      <c r="H2349" t="s">
        <v>2589</v>
      </c>
      <c r="I2349" t="s">
        <v>30</v>
      </c>
      <c r="J2349" t="s">
        <v>6</v>
      </c>
      <c r="K2349">
        <v>2</v>
      </c>
      <c r="L2349" t="s">
        <v>7</v>
      </c>
      <c r="M2349" t="s">
        <v>1413</v>
      </c>
      <c r="N2349" t="s">
        <v>20</v>
      </c>
      <c r="O2349" t="s">
        <v>3422</v>
      </c>
      <c r="P2349">
        <v>2</v>
      </c>
      <c r="Q2349">
        <v>1</v>
      </c>
      <c r="R2349" t="s">
        <v>3557</v>
      </c>
    </row>
    <row r="2350" spans="1:19" hidden="1" x14ac:dyDescent="0.15">
      <c r="A2350" s="1">
        <v>43315</v>
      </c>
      <c r="B2350" t="s">
        <v>87</v>
      </c>
      <c r="C2350" t="s">
        <v>145</v>
      </c>
      <c r="D2350" t="s">
        <v>212</v>
      </c>
      <c r="E2350">
        <v>1</v>
      </c>
      <c r="F2350" t="s">
        <v>13</v>
      </c>
      <c r="G2350" t="s">
        <v>3165</v>
      </c>
      <c r="H2350" t="s">
        <v>2589</v>
      </c>
      <c r="I2350" t="s">
        <v>25</v>
      </c>
      <c r="J2350" t="s">
        <v>6</v>
      </c>
      <c r="K2350">
        <v>3</v>
      </c>
      <c r="L2350" t="s">
        <v>7</v>
      </c>
      <c r="M2350" t="s">
        <v>2590</v>
      </c>
      <c r="N2350" t="s">
        <v>20</v>
      </c>
      <c r="O2350" t="s">
        <v>3422</v>
      </c>
      <c r="P2350">
        <v>2</v>
      </c>
      <c r="Q2350">
        <v>1</v>
      </c>
      <c r="R2350" t="s">
        <v>3557</v>
      </c>
    </row>
    <row r="2351" spans="1:19" hidden="1" x14ac:dyDescent="0.15">
      <c r="A2351" s="1">
        <v>43315</v>
      </c>
      <c r="B2351" t="s">
        <v>87</v>
      </c>
      <c r="C2351" t="s">
        <v>1425</v>
      </c>
      <c r="D2351" t="s">
        <v>12</v>
      </c>
      <c r="E2351">
        <v>1</v>
      </c>
      <c r="F2351" t="s">
        <v>13</v>
      </c>
      <c r="G2351" t="s">
        <v>3165</v>
      </c>
      <c r="H2351" t="s">
        <v>2589</v>
      </c>
      <c r="I2351" t="s">
        <v>1426</v>
      </c>
      <c r="J2351" t="s">
        <v>6</v>
      </c>
      <c r="K2351">
        <v>1</v>
      </c>
      <c r="L2351" t="s">
        <v>7</v>
      </c>
      <c r="M2351" t="s">
        <v>2591</v>
      </c>
      <c r="N2351" t="s">
        <v>20</v>
      </c>
      <c r="O2351" t="s">
        <v>3422</v>
      </c>
      <c r="P2351">
        <v>2</v>
      </c>
      <c r="Q2351">
        <v>1</v>
      </c>
      <c r="R2351" t="s">
        <v>3557</v>
      </c>
    </row>
    <row r="2352" spans="1:19" x14ac:dyDescent="0.15">
      <c r="A2352" s="1">
        <v>43316</v>
      </c>
      <c r="B2352" t="s">
        <v>0</v>
      </c>
      <c r="C2352" t="s">
        <v>2592</v>
      </c>
      <c r="D2352" t="s">
        <v>2593</v>
      </c>
      <c r="E2352">
        <v>1</v>
      </c>
      <c r="F2352" t="s">
        <v>74</v>
      </c>
      <c r="G2352" t="s">
        <v>3203</v>
      </c>
      <c r="H2352" t="s">
        <v>2594</v>
      </c>
      <c r="I2352" t="s">
        <v>2595</v>
      </c>
      <c r="J2352" t="s">
        <v>85</v>
      </c>
      <c r="K2352">
        <v>1</v>
      </c>
      <c r="L2352" t="s">
        <v>7</v>
      </c>
      <c r="M2352" t="s">
        <v>8</v>
      </c>
      <c r="N2352" t="s">
        <v>20</v>
      </c>
      <c r="O2352" t="s">
        <v>3422</v>
      </c>
      <c r="P2352">
        <v>2</v>
      </c>
      <c r="Q2352" s="5">
        <v>1</v>
      </c>
      <c r="R2352" t="s">
        <v>3557</v>
      </c>
    </row>
    <row r="2353" spans="1:19" hidden="1" x14ac:dyDescent="0.15">
      <c r="A2353" s="1">
        <v>43317</v>
      </c>
      <c r="B2353" t="s">
        <v>114</v>
      </c>
      <c r="C2353" t="s">
        <v>993</v>
      </c>
      <c r="D2353" t="s">
        <v>12</v>
      </c>
      <c r="E2353">
        <v>1</v>
      </c>
      <c r="F2353" t="s">
        <v>13</v>
      </c>
      <c r="G2353" t="s">
        <v>3165</v>
      </c>
      <c r="H2353" t="s">
        <v>2596</v>
      </c>
      <c r="I2353" t="s">
        <v>994</v>
      </c>
      <c r="J2353" t="s">
        <v>6</v>
      </c>
      <c r="K2353">
        <v>7</v>
      </c>
      <c r="L2353" t="s">
        <v>7</v>
      </c>
      <c r="M2353" t="s">
        <v>2597</v>
      </c>
      <c r="N2353" t="s">
        <v>20</v>
      </c>
      <c r="O2353" t="s">
        <v>3422</v>
      </c>
      <c r="P2353">
        <v>2</v>
      </c>
      <c r="Q2353">
        <v>1</v>
      </c>
      <c r="R2353" t="s">
        <v>3557</v>
      </c>
    </row>
    <row r="2354" spans="1:19" hidden="1" x14ac:dyDescent="0.15">
      <c r="A2354" s="1">
        <v>43317</v>
      </c>
      <c r="B2354" t="s">
        <v>114</v>
      </c>
      <c r="C2354" t="s">
        <v>164</v>
      </c>
      <c r="D2354" t="s">
        <v>57</v>
      </c>
      <c r="E2354">
        <v>1</v>
      </c>
      <c r="F2354" t="s">
        <v>13</v>
      </c>
      <c r="G2354" t="s">
        <v>3181</v>
      </c>
      <c r="H2354" t="s">
        <v>2596</v>
      </c>
      <c r="I2354" t="s">
        <v>165</v>
      </c>
      <c r="J2354" t="s">
        <v>6</v>
      </c>
      <c r="K2354">
        <v>8</v>
      </c>
      <c r="L2354" t="s">
        <v>7</v>
      </c>
      <c r="M2354" t="s">
        <v>2598</v>
      </c>
      <c r="N2354" t="s">
        <v>20</v>
      </c>
      <c r="O2354" t="s">
        <v>3422</v>
      </c>
      <c r="P2354">
        <v>2</v>
      </c>
      <c r="Q2354">
        <v>2</v>
      </c>
      <c r="R2354" t="s">
        <v>3557</v>
      </c>
    </row>
    <row r="2355" spans="1:19" hidden="1" x14ac:dyDescent="0.15">
      <c r="A2355" s="1">
        <v>43317</v>
      </c>
      <c r="B2355" t="s">
        <v>114</v>
      </c>
      <c r="C2355" t="s">
        <v>145</v>
      </c>
      <c r="D2355" t="s">
        <v>212</v>
      </c>
      <c r="E2355">
        <v>1</v>
      </c>
      <c r="F2355" t="s">
        <v>13</v>
      </c>
      <c r="G2355" t="s">
        <v>3165</v>
      </c>
      <c r="H2355" t="s">
        <v>2596</v>
      </c>
      <c r="I2355" t="s">
        <v>25</v>
      </c>
      <c r="J2355" t="s">
        <v>6</v>
      </c>
      <c r="K2355">
        <v>1</v>
      </c>
      <c r="L2355" t="s">
        <v>7</v>
      </c>
      <c r="M2355" t="s">
        <v>2599</v>
      </c>
      <c r="N2355" t="s">
        <v>20</v>
      </c>
      <c r="O2355" t="s">
        <v>3422</v>
      </c>
      <c r="P2355">
        <v>2</v>
      </c>
      <c r="Q2355">
        <v>1</v>
      </c>
      <c r="R2355" t="s">
        <v>3557</v>
      </c>
    </row>
    <row r="2356" spans="1:19" hidden="1" x14ac:dyDescent="0.15">
      <c r="A2356" s="1">
        <v>43317</v>
      </c>
      <c r="B2356" t="s">
        <v>114</v>
      </c>
      <c r="C2356" t="s">
        <v>1330</v>
      </c>
      <c r="D2356" t="s">
        <v>212</v>
      </c>
      <c r="E2356">
        <v>1</v>
      </c>
      <c r="F2356" t="s">
        <v>13</v>
      </c>
      <c r="G2356" t="s">
        <v>3165</v>
      </c>
      <c r="H2356" t="s">
        <v>2596</v>
      </c>
      <c r="I2356" t="s">
        <v>30</v>
      </c>
      <c r="J2356" t="s">
        <v>6</v>
      </c>
      <c r="K2356">
        <v>2</v>
      </c>
      <c r="L2356" t="s">
        <v>7</v>
      </c>
      <c r="M2356" t="s">
        <v>2600</v>
      </c>
      <c r="N2356" t="s">
        <v>20</v>
      </c>
      <c r="O2356" t="s">
        <v>3422</v>
      </c>
      <c r="P2356">
        <v>2</v>
      </c>
      <c r="Q2356">
        <v>1</v>
      </c>
      <c r="R2356" t="s">
        <v>3557</v>
      </c>
    </row>
    <row r="2357" spans="1:19" hidden="1" x14ac:dyDescent="0.15">
      <c r="A2357" s="1">
        <v>43317</v>
      </c>
      <c r="B2357" t="s">
        <v>114</v>
      </c>
      <c r="C2357" t="s">
        <v>498</v>
      </c>
      <c r="D2357" t="s">
        <v>57</v>
      </c>
      <c r="E2357">
        <v>1</v>
      </c>
      <c r="F2357" t="s">
        <v>13</v>
      </c>
      <c r="G2357" t="s">
        <v>3165</v>
      </c>
      <c r="H2357" t="s">
        <v>2596</v>
      </c>
      <c r="I2357" t="s">
        <v>500</v>
      </c>
      <c r="J2357" t="s">
        <v>6</v>
      </c>
      <c r="K2357">
        <v>6</v>
      </c>
      <c r="L2357" t="s">
        <v>7</v>
      </c>
      <c r="M2357" t="s">
        <v>2601</v>
      </c>
      <c r="N2357" t="s">
        <v>20</v>
      </c>
      <c r="O2357" t="s">
        <v>3422</v>
      </c>
      <c r="P2357">
        <v>2</v>
      </c>
      <c r="Q2357">
        <v>1</v>
      </c>
      <c r="R2357" t="s">
        <v>3557</v>
      </c>
    </row>
    <row r="2358" spans="1:19" hidden="1" x14ac:dyDescent="0.15">
      <c r="A2358" s="1">
        <v>43317</v>
      </c>
      <c r="B2358" t="s">
        <v>114</v>
      </c>
      <c r="C2358" t="s">
        <v>1401</v>
      </c>
      <c r="D2358" t="s">
        <v>171</v>
      </c>
      <c r="E2358">
        <v>1</v>
      </c>
      <c r="F2358" t="s">
        <v>13</v>
      </c>
      <c r="G2358" t="s">
        <v>3165</v>
      </c>
      <c r="H2358" t="s">
        <v>2596</v>
      </c>
      <c r="I2358" t="s">
        <v>354</v>
      </c>
      <c r="J2358" t="s">
        <v>6</v>
      </c>
      <c r="K2358">
        <v>4</v>
      </c>
      <c r="L2358" t="s">
        <v>7</v>
      </c>
      <c r="M2358" t="s">
        <v>2602</v>
      </c>
      <c r="N2358" t="s">
        <v>20</v>
      </c>
      <c r="O2358" t="s">
        <v>3422</v>
      </c>
      <c r="P2358">
        <v>2</v>
      </c>
      <c r="Q2358">
        <v>1</v>
      </c>
      <c r="R2358" t="s">
        <v>3557</v>
      </c>
    </row>
    <row r="2359" spans="1:19" hidden="1" x14ac:dyDescent="0.15">
      <c r="A2359" s="1">
        <v>43317</v>
      </c>
      <c r="B2359" t="s">
        <v>114</v>
      </c>
      <c r="C2359" t="s">
        <v>990</v>
      </c>
      <c r="D2359" t="s">
        <v>12</v>
      </c>
      <c r="E2359">
        <v>1</v>
      </c>
      <c r="F2359" t="s">
        <v>13</v>
      </c>
      <c r="G2359" t="s">
        <v>3165</v>
      </c>
      <c r="H2359" t="s">
        <v>2596</v>
      </c>
      <c r="I2359" t="s">
        <v>992</v>
      </c>
      <c r="J2359" t="s">
        <v>6</v>
      </c>
      <c r="K2359">
        <v>3</v>
      </c>
      <c r="L2359" t="s">
        <v>7</v>
      </c>
      <c r="M2359" t="s">
        <v>8</v>
      </c>
      <c r="N2359" t="s">
        <v>20</v>
      </c>
      <c r="O2359" t="s">
        <v>3422</v>
      </c>
      <c r="P2359">
        <v>2</v>
      </c>
      <c r="Q2359" s="5">
        <v>1</v>
      </c>
      <c r="R2359" t="s">
        <v>3557</v>
      </c>
    </row>
    <row r="2360" spans="1:19" hidden="1" x14ac:dyDescent="0.15">
      <c r="A2360" s="1">
        <v>43318</v>
      </c>
      <c r="B2360" t="s">
        <v>80</v>
      </c>
      <c r="C2360" t="s">
        <v>1494</v>
      </c>
      <c r="D2360" t="s">
        <v>171</v>
      </c>
      <c r="E2360">
        <v>1</v>
      </c>
      <c r="F2360" t="s">
        <v>13</v>
      </c>
      <c r="G2360" t="s">
        <v>3165</v>
      </c>
      <c r="H2360" t="s">
        <v>2603</v>
      </c>
      <c r="I2360" t="s">
        <v>460</v>
      </c>
      <c r="J2360" t="s">
        <v>6</v>
      </c>
      <c r="K2360">
        <v>2</v>
      </c>
      <c r="L2360" t="s">
        <v>7</v>
      </c>
      <c r="M2360" t="s">
        <v>8</v>
      </c>
      <c r="N2360" t="s">
        <v>154</v>
      </c>
      <c r="O2360" t="s">
        <v>3421</v>
      </c>
      <c r="P2360">
        <v>2</v>
      </c>
      <c r="Q2360">
        <v>0</v>
      </c>
      <c r="R2360" t="s">
        <v>3557</v>
      </c>
      <c r="S2360" t="s">
        <v>3574</v>
      </c>
    </row>
    <row r="2361" spans="1:19" hidden="1" x14ac:dyDescent="0.15">
      <c r="A2361" s="1">
        <v>43318</v>
      </c>
      <c r="B2361" t="s">
        <v>80</v>
      </c>
      <c r="C2361" t="s">
        <v>1509</v>
      </c>
      <c r="D2361" t="s">
        <v>57</v>
      </c>
      <c r="E2361">
        <v>1</v>
      </c>
      <c r="F2361" t="s">
        <v>13</v>
      </c>
      <c r="G2361" t="s">
        <v>3165</v>
      </c>
      <c r="H2361" t="s">
        <v>2603</v>
      </c>
      <c r="I2361" t="s">
        <v>147</v>
      </c>
      <c r="J2361" t="s">
        <v>6</v>
      </c>
      <c r="K2361">
        <v>1</v>
      </c>
      <c r="L2361" t="s">
        <v>7</v>
      </c>
      <c r="M2361" t="s">
        <v>8</v>
      </c>
      <c r="N2361" t="s">
        <v>154</v>
      </c>
      <c r="O2361" t="s">
        <v>3421</v>
      </c>
      <c r="P2361">
        <v>2</v>
      </c>
      <c r="Q2361">
        <v>0</v>
      </c>
      <c r="R2361" t="s">
        <v>3557</v>
      </c>
      <c r="S2361" t="s">
        <v>3574</v>
      </c>
    </row>
    <row r="2362" spans="1:19" hidden="1" x14ac:dyDescent="0.15">
      <c r="A2362" s="1">
        <v>43318</v>
      </c>
      <c r="B2362" t="s">
        <v>10</v>
      </c>
      <c r="C2362" t="s">
        <v>2604</v>
      </c>
      <c r="D2362" t="s">
        <v>12</v>
      </c>
      <c r="E2362">
        <v>1</v>
      </c>
      <c r="F2362" t="s">
        <v>2605</v>
      </c>
      <c r="G2362" t="s">
        <v>3274</v>
      </c>
      <c r="H2362" t="s">
        <v>2606</v>
      </c>
      <c r="I2362" t="s">
        <v>2607</v>
      </c>
      <c r="J2362" t="s">
        <v>6</v>
      </c>
      <c r="K2362">
        <v>1</v>
      </c>
      <c r="L2362" t="s">
        <v>7</v>
      </c>
      <c r="M2362" t="s">
        <v>8</v>
      </c>
      <c r="N2362" t="s">
        <v>9</v>
      </c>
      <c r="O2362" t="s">
        <v>3422</v>
      </c>
      <c r="P2362">
        <v>2</v>
      </c>
      <c r="Q2362" s="5">
        <v>1</v>
      </c>
      <c r="R2362" t="s">
        <v>3557</v>
      </c>
    </row>
    <row r="2363" spans="1:19" hidden="1" x14ac:dyDescent="0.15">
      <c r="A2363" s="1">
        <v>43318</v>
      </c>
      <c r="B2363" t="s">
        <v>10</v>
      </c>
      <c r="C2363" t="s">
        <v>1681</v>
      </c>
      <c r="D2363" t="s">
        <v>212</v>
      </c>
      <c r="E2363">
        <v>1</v>
      </c>
      <c r="F2363" t="s">
        <v>2605</v>
      </c>
      <c r="G2363" t="s">
        <v>3274</v>
      </c>
      <c r="H2363" t="s">
        <v>2606</v>
      </c>
      <c r="I2363" t="s">
        <v>1682</v>
      </c>
      <c r="J2363" t="s">
        <v>6</v>
      </c>
      <c r="K2363">
        <v>2</v>
      </c>
      <c r="L2363" t="s">
        <v>7</v>
      </c>
      <c r="M2363" t="s">
        <v>8</v>
      </c>
      <c r="N2363" t="s">
        <v>9</v>
      </c>
      <c r="O2363" t="s">
        <v>3422</v>
      </c>
      <c r="P2363">
        <v>2</v>
      </c>
      <c r="Q2363" s="5">
        <v>1</v>
      </c>
      <c r="R2363" t="s">
        <v>3557</v>
      </c>
    </row>
    <row r="2364" spans="1:19" hidden="1" x14ac:dyDescent="0.15">
      <c r="A2364" s="1">
        <v>43318</v>
      </c>
      <c r="B2364" t="s">
        <v>10</v>
      </c>
      <c r="C2364" t="s">
        <v>471</v>
      </c>
      <c r="D2364" t="s">
        <v>472</v>
      </c>
      <c r="E2364">
        <v>1</v>
      </c>
      <c r="F2364" t="s">
        <v>38</v>
      </c>
      <c r="G2364" t="s">
        <v>3178</v>
      </c>
      <c r="H2364" t="s">
        <v>2606</v>
      </c>
      <c r="I2364" t="s">
        <v>474</v>
      </c>
      <c r="J2364" t="s">
        <v>6</v>
      </c>
      <c r="K2364">
        <v>3</v>
      </c>
      <c r="L2364" t="s">
        <v>7</v>
      </c>
      <c r="M2364" t="s">
        <v>8</v>
      </c>
      <c r="N2364" t="s">
        <v>475</v>
      </c>
      <c r="O2364" t="s">
        <v>3422</v>
      </c>
      <c r="P2364">
        <v>2</v>
      </c>
      <c r="Q2364" s="5">
        <v>1</v>
      </c>
      <c r="R2364" t="s">
        <v>3557</v>
      </c>
    </row>
    <row r="2365" spans="1:19" hidden="1" x14ac:dyDescent="0.15">
      <c r="A2365" s="1">
        <v>43318</v>
      </c>
      <c r="B2365" t="s">
        <v>50</v>
      </c>
      <c r="C2365" t="s">
        <v>1677</v>
      </c>
      <c r="D2365" t="s">
        <v>212</v>
      </c>
      <c r="E2365">
        <v>1</v>
      </c>
      <c r="F2365" t="s">
        <v>2605</v>
      </c>
      <c r="G2365" t="s">
        <v>3274</v>
      </c>
      <c r="H2365" t="s">
        <v>2608</v>
      </c>
      <c r="I2365" t="s">
        <v>1678</v>
      </c>
      <c r="J2365" t="s">
        <v>6</v>
      </c>
      <c r="K2365">
        <v>3</v>
      </c>
      <c r="L2365" t="s">
        <v>7</v>
      </c>
      <c r="M2365" t="s">
        <v>8</v>
      </c>
      <c r="N2365" t="s">
        <v>9</v>
      </c>
      <c r="O2365" t="s">
        <v>3422</v>
      </c>
      <c r="P2365">
        <v>2</v>
      </c>
      <c r="Q2365" s="5">
        <v>1</v>
      </c>
      <c r="R2365" t="s">
        <v>3557</v>
      </c>
    </row>
    <row r="2366" spans="1:19" hidden="1" x14ac:dyDescent="0.15">
      <c r="A2366" s="1">
        <v>43318</v>
      </c>
      <c r="B2366" t="s">
        <v>50</v>
      </c>
      <c r="C2366" t="s">
        <v>1679</v>
      </c>
      <c r="D2366" t="s">
        <v>194</v>
      </c>
      <c r="E2366">
        <v>1</v>
      </c>
      <c r="F2366" t="s">
        <v>2605</v>
      </c>
      <c r="G2366" t="s">
        <v>3274</v>
      </c>
      <c r="H2366" t="s">
        <v>2608</v>
      </c>
      <c r="I2366" t="s">
        <v>1680</v>
      </c>
      <c r="J2366" t="s">
        <v>6</v>
      </c>
      <c r="K2366">
        <v>4</v>
      </c>
      <c r="L2366" t="s">
        <v>7</v>
      </c>
      <c r="M2366" t="s">
        <v>8</v>
      </c>
      <c r="N2366" t="s">
        <v>20</v>
      </c>
      <c r="O2366" t="s">
        <v>3422</v>
      </c>
      <c r="P2366">
        <v>2</v>
      </c>
      <c r="Q2366" s="5">
        <v>1</v>
      </c>
      <c r="R2366" t="s">
        <v>3557</v>
      </c>
    </row>
    <row r="2367" spans="1:19" hidden="1" x14ac:dyDescent="0.15">
      <c r="A2367" s="1">
        <v>43318</v>
      </c>
      <c r="B2367" t="s">
        <v>50</v>
      </c>
      <c r="C2367" t="s">
        <v>330</v>
      </c>
      <c r="D2367" t="s">
        <v>331</v>
      </c>
      <c r="E2367">
        <v>1</v>
      </c>
      <c r="F2367" t="s">
        <v>2605</v>
      </c>
      <c r="G2367" t="s">
        <v>3274</v>
      </c>
      <c r="H2367" t="s">
        <v>2608</v>
      </c>
      <c r="I2367" t="s">
        <v>334</v>
      </c>
      <c r="J2367" t="s">
        <v>6</v>
      </c>
      <c r="K2367">
        <v>5</v>
      </c>
      <c r="L2367" t="s">
        <v>7</v>
      </c>
      <c r="M2367" t="s">
        <v>8</v>
      </c>
      <c r="N2367" t="s">
        <v>9</v>
      </c>
      <c r="O2367" t="s">
        <v>3422</v>
      </c>
      <c r="P2367">
        <v>2</v>
      </c>
      <c r="Q2367" s="5">
        <v>1</v>
      </c>
      <c r="R2367" t="s">
        <v>3557</v>
      </c>
    </row>
    <row r="2368" spans="1:19" hidden="1" x14ac:dyDescent="0.15">
      <c r="A2368" s="1">
        <v>43318</v>
      </c>
      <c r="B2368" t="s">
        <v>50</v>
      </c>
      <c r="C2368" t="s">
        <v>1414</v>
      </c>
      <c r="D2368" t="s">
        <v>23</v>
      </c>
      <c r="E2368">
        <v>1</v>
      </c>
      <c r="F2368" t="s">
        <v>2605</v>
      </c>
      <c r="G2368" t="s">
        <v>3274</v>
      </c>
      <c r="H2368" t="s">
        <v>2608</v>
      </c>
      <c r="I2368" t="s">
        <v>1416</v>
      </c>
      <c r="J2368" t="s">
        <v>6</v>
      </c>
      <c r="K2368">
        <v>1</v>
      </c>
      <c r="L2368" t="s">
        <v>7</v>
      </c>
      <c r="M2368" t="s">
        <v>8</v>
      </c>
      <c r="N2368" t="s">
        <v>9</v>
      </c>
      <c r="O2368" t="s">
        <v>3422</v>
      </c>
      <c r="P2368">
        <v>2</v>
      </c>
      <c r="Q2368" s="5">
        <v>1</v>
      </c>
      <c r="R2368" t="s">
        <v>3557</v>
      </c>
    </row>
    <row r="2369" spans="1:18" hidden="1" x14ac:dyDescent="0.15">
      <c r="A2369" s="1">
        <v>43318</v>
      </c>
      <c r="B2369" t="s">
        <v>50</v>
      </c>
      <c r="C2369" t="s">
        <v>1675</v>
      </c>
      <c r="D2369" t="s">
        <v>514</v>
      </c>
      <c r="E2369">
        <v>1</v>
      </c>
      <c r="F2369" t="s">
        <v>2605</v>
      </c>
      <c r="G2369" t="s">
        <v>3274</v>
      </c>
      <c r="H2369" t="s">
        <v>2608</v>
      </c>
      <c r="I2369" t="s">
        <v>1676</v>
      </c>
      <c r="J2369" t="s">
        <v>6</v>
      </c>
      <c r="K2369">
        <v>2</v>
      </c>
      <c r="L2369" t="s">
        <v>7</v>
      </c>
      <c r="M2369" t="s">
        <v>8</v>
      </c>
      <c r="N2369" t="s">
        <v>9</v>
      </c>
      <c r="O2369" t="s">
        <v>3422</v>
      </c>
      <c r="P2369">
        <v>2</v>
      </c>
      <c r="Q2369" s="5">
        <v>1</v>
      </c>
      <c r="R2369" t="s">
        <v>3557</v>
      </c>
    </row>
    <row r="2370" spans="1:18" hidden="1" x14ac:dyDescent="0.15">
      <c r="A2370" s="1">
        <v>43318</v>
      </c>
      <c r="B2370" t="s">
        <v>21</v>
      </c>
      <c r="C2370" t="s">
        <v>1425</v>
      </c>
      <c r="D2370" t="s">
        <v>12</v>
      </c>
      <c r="E2370">
        <v>1</v>
      </c>
      <c r="F2370" t="s">
        <v>13</v>
      </c>
      <c r="G2370" t="s">
        <v>3165</v>
      </c>
      <c r="H2370" t="s">
        <v>2609</v>
      </c>
      <c r="I2370" t="s">
        <v>1426</v>
      </c>
      <c r="J2370" t="s">
        <v>6</v>
      </c>
      <c r="K2370">
        <v>2</v>
      </c>
      <c r="L2370" t="s">
        <v>7</v>
      </c>
      <c r="M2370" t="s">
        <v>2591</v>
      </c>
      <c r="N2370" t="s">
        <v>20</v>
      </c>
      <c r="O2370" t="s">
        <v>3422</v>
      </c>
      <c r="P2370">
        <v>2</v>
      </c>
      <c r="Q2370">
        <v>1</v>
      </c>
      <c r="R2370" t="s">
        <v>3557</v>
      </c>
    </row>
    <row r="2371" spans="1:18" hidden="1" x14ac:dyDescent="0.15">
      <c r="A2371" s="1">
        <v>43318</v>
      </c>
      <c r="B2371" t="s">
        <v>21</v>
      </c>
      <c r="C2371" t="s">
        <v>2547</v>
      </c>
      <c r="D2371" t="s">
        <v>12</v>
      </c>
      <c r="E2371">
        <v>1</v>
      </c>
      <c r="F2371" t="s">
        <v>13</v>
      </c>
      <c r="G2371" t="s">
        <v>3165</v>
      </c>
      <c r="H2371" t="s">
        <v>2609</v>
      </c>
      <c r="I2371" t="s">
        <v>2549</v>
      </c>
      <c r="J2371" t="s">
        <v>6</v>
      </c>
      <c r="K2371">
        <v>1</v>
      </c>
      <c r="L2371" t="s">
        <v>7</v>
      </c>
      <c r="M2371" t="s">
        <v>2610</v>
      </c>
      <c r="N2371" t="s">
        <v>20</v>
      </c>
      <c r="O2371" t="s">
        <v>3422</v>
      </c>
      <c r="P2371">
        <v>2</v>
      </c>
      <c r="Q2371">
        <v>1</v>
      </c>
      <c r="R2371" t="s">
        <v>3557</v>
      </c>
    </row>
    <row r="2372" spans="1:18" hidden="1" x14ac:dyDescent="0.15">
      <c r="A2372" s="1">
        <v>43318</v>
      </c>
      <c r="B2372" t="s">
        <v>21</v>
      </c>
      <c r="C2372" t="s">
        <v>1330</v>
      </c>
      <c r="D2372" t="s">
        <v>212</v>
      </c>
      <c r="E2372">
        <v>1</v>
      </c>
      <c r="F2372" t="s">
        <v>13</v>
      </c>
      <c r="G2372" t="s">
        <v>3165</v>
      </c>
      <c r="H2372" t="s">
        <v>2609</v>
      </c>
      <c r="I2372" t="s">
        <v>30</v>
      </c>
      <c r="J2372" t="s">
        <v>6</v>
      </c>
      <c r="K2372">
        <v>4</v>
      </c>
      <c r="L2372" t="s">
        <v>7</v>
      </c>
      <c r="M2372" t="s">
        <v>1413</v>
      </c>
      <c r="N2372" t="s">
        <v>20</v>
      </c>
      <c r="O2372" t="s">
        <v>3422</v>
      </c>
      <c r="P2372">
        <v>2</v>
      </c>
      <c r="Q2372">
        <v>1</v>
      </c>
      <c r="R2372" t="s">
        <v>3557</v>
      </c>
    </row>
    <row r="2373" spans="1:18" hidden="1" x14ac:dyDescent="0.15">
      <c r="A2373" s="1">
        <v>43318</v>
      </c>
      <c r="B2373" t="s">
        <v>21</v>
      </c>
      <c r="C2373" t="s">
        <v>145</v>
      </c>
      <c r="D2373" t="s">
        <v>212</v>
      </c>
      <c r="E2373">
        <v>1</v>
      </c>
      <c r="F2373" t="s">
        <v>13</v>
      </c>
      <c r="G2373" t="s">
        <v>3165</v>
      </c>
      <c r="H2373" t="s">
        <v>2609</v>
      </c>
      <c r="I2373" t="s">
        <v>25</v>
      </c>
      <c r="J2373" t="s">
        <v>6</v>
      </c>
      <c r="K2373">
        <v>3</v>
      </c>
      <c r="L2373" t="s">
        <v>7</v>
      </c>
      <c r="M2373" t="s">
        <v>2590</v>
      </c>
      <c r="N2373" t="s">
        <v>20</v>
      </c>
      <c r="O2373" t="s">
        <v>3422</v>
      </c>
      <c r="P2373">
        <v>2</v>
      </c>
      <c r="Q2373">
        <v>1</v>
      </c>
      <c r="R2373" t="s">
        <v>3557</v>
      </c>
    </row>
    <row r="2374" spans="1:18" hidden="1" x14ac:dyDescent="0.15">
      <c r="A2374" s="1">
        <v>43318</v>
      </c>
      <c r="B2374" t="s">
        <v>80</v>
      </c>
      <c r="C2374" t="s">
        <v>145</v>
      </c>
      <c r="D2374" t="s">
        <v>212</v>
      </c>
      <c r="E2374">
        <v>1</v>
      </c>
      <c r="F2374" t="s">
        <v>13</v>
      </c>
      <c r="G2374" t="s">
        <v>3165</v>
      </c>
      <c r="H2374" t="s">
        <v>2611</v>
      </c>
      <c r="I2374" t="s">
        <v>25</v>
      </c>
      <c r="J2374" t="s">
        <v>6</v>
      </c>
      <c r="K2374">
        <v>7</v>
      </c>
      <c r="L2374" t="s">
        <v>7</v>
      </c>
      <c r="M2374" t="s">
        <v>2612</v>
      </c>
      <c r="N2374" t="s">
        <v>20</v>
      </c>
      <c r="O2374" t="s">
        <v>3422</v>
      </c>
      <c r="P2374">
        <v>2</v>
      </c>
      <c r="Q2374">
        <v>1</v>
      </c>
      <c r="R2374" t="s">
        <v>3557</v>
      </c>
    </row>
    <row r="2375" spans="1:18" hidden="1" x14ac:dyDescent="0.15">
      <c r="A2375" s="1">
        <v>43318</v>
      </c>
      <c r="B2375" t="s">
        <v>80</v>
      </c>
      <c r="C2375" t="s">
        <v>1330</v>
      </c>
      <c r="D2375" t="s">
        <v>212</v>
      </c>
      <c r="E2375">
        <v>1</v>
      </c>
      <c r="F2375" t="s">
        <v>13</v>
      </c>
      <c r="G2375" t="s">
        <v>3165</v>
      </c>
      <c r="H2375" t="s">
        <v>2611</v>
      </c>
      <c r="I2375" t="s">
        <v>30</v>
      </c>
      <c r="J2375" t="s">
        <v>6</v>
      </c>
      <c r="K2375">
        <v>2</v>
      </c>
      <c r="L2375" t="s">
        <v>7</v>
      </c>
      <c r="M2375" t="s">
        <v>2613</v>
      </c>
      <c r="N2375" t="s">
        <v>20</v>
      </c>
      <c r="O2375" t="s">
        <v>3422</v>
      </c>
      <c r="P2375">
        <v>2</v>
      </c>
      <c r="Q2375">
        <v>1</v>
      </c>
      <c r="R2375" t="s">
        <v>3557</v>
      </c>
    </row>
    <row r="2376" spans="1:18" hidden="1" x14ac:dyDescent="0.15">
      <c r="A2376" s="1">
        <v>43318</v>
      </c>
      <c r="B2376" t="s">
        <v>80</v>
      </c>
      <c r="C2376" t="s">
        <v>2614</v>
      </c>
      <c r="D2376" t="s">
        <v>12</v>
      </c>
      <c r="E2376">
        <v>1</v>
      </c>
      <c r="F2376" t="s">
        <v>13</v>
      </c>
      <c r="G2376" t="s">
        <v>3165</v>
      </c>
      <c r="H2376" t="s">
        <v>2611</v>
      </c>
      <c r="I2376" t="s">
        <v>2615</v>
      </c>
      <c r="J2376" t="s">
        <v>6</v>
      </c>
      <c r="K2376">
        <v>1</v>
      </c>
      <c r="L2376" t="s">
        <v>7</v>
      </c>
      <c r="M2376" t="s">
        <v>2616</v>
      </c>
      <c r="N2376" t="s">
        <v>20</v>
      </c>
      <c r="O2376" t="s">
        <v>3422</v>
      </c>
      <c r="P2376">
        <v>2</v>
      </c>
      <c r="Q2376">
        <v>1</v>
      </c>
      <c r="R2376" t="s">
        <v>3557</v>
      </c>
    </row>
    <row r="2377" spans="1:18" hidden="1" x14ac:dyDescent="0.15">
      <c r="A2377" s="1">
        <v>43318</v>
      </c>
      <c r="B2377" t="s">
        <v>80</v>
      </c>
      <c r="C2377" t="s">
        <v>2053</v>
      </c>
      <c r="D2377" t="s">
        <v>57</v>
      </c>
      <c r="E2377">
        <v>1</v>
      </c>
      <c r="F2377" t="s">
        <v>13</v>
      </c>
      <c r="G2377" t="s">
        <v>3165</v>
      </c>
      <c r="H2377" t="s">
        <v>2611</v>
      </c>
      <c r="I2377" t="s">
        <v>2054</v>
      </c>
      <c r="J2377" t="s">
        <v>6</v>
      </c>
      <c r="K2377">
        <v>5</v>
      </c>
      <c r="L2377" t="s">
        <v>7</v>
      </c>
      <c r="M2377" t="s">
        <v>2617</v>
      </c>
      <c r="N2377" t="s">
        <v>20</v>
      </c>
      <c r="O2377" t="s">
        <v>3422</v>
      </c>
      <c r="P2377">
        <v>2</v>
      </c>
      <c r="Q2377">
        <v>1</v>
      </c>
      <c r="R2377" t="s">
        <v>3557</v>
      </c>
    </row>
    <row r="2378" spans="1:18" hidden="1" x14ac:dyDescent="0.15">
      <c r="A2378" s="1">
        <v>43318</v>
      </c>
      <c r="B2378" t="s">
        <v>80</v>
      </c>
      <c r="C2378" t="s">
        <v>2297</v>
      </c>
      <c r="D2378" t="s">
        <v>12</v>
      </c>
      <c r="E2378">
        <v>1</v>
      </c>
      <c r="F2378" t="s">
        <v>13</v>
      </c>
      <c r="G2378" t="s">
        <v>3165</v>
      </c>
      <c r="H2378" t="s">
        <v>2611</v>
      </c>
      <c r="I2378" t="s">
        <v>2300</v>
      </c>
      <c r="J2378" t="s">
        <v>6</v>
      </c>
      <c r="K2378">
        <v>4</v>
      </c>
      <c r="L2378" t="s">
        <v>7</v>
      </c>
      <c r="M2378" t="s">
        <v>2618</v>
      </c>
      <c r="N2378" t="s">
        <v>20</v>
      </c>
      <c r="O2378" t="s">
        <v>3422</v>
      </c>
      <c r="P2378">
        <v>2</v>
      </c>
      <c r="Q2378">
        <v>1</v>
      </c>
      <c r="R2378" t="s">
        <v>3557</v>
      </c>
    </row>
    <row r="2379" spans="1:18" hidden="1" x14ac:dyDescent="0.15">
      <c r="A2379" s="1">
        <v>43318</v>
      </c>
      <c r="B2379" t="s">
        <v>80</v>
      </c>
      <c r="C2379" t="s">
        <v>1425</v>
      </c>
      <c r="D2379" t="s">
        <v>12</v>
      </c>
      <c r="E2379">
        <v>1</v>
      </c>
      <c r="F2379" t="s">
        <v>13</v>
      </c>
      <c r="G2379" t="s">
        <v>3165</v>
      </c>
      <c r="H2379" t="s">
        <v>2611</v>
      </c>
      <c r="I2379" t="s">
        <v>1426</v>
      </c>
      <c r="J2379" t="s">
        <v>6</v>
      </c>
      <c r="K2379">
        <v>6</v>
      </c>
      <c r="L2379" t="s">
        <v>7</v>
      </c>
      <c r="M2379" t="s">
        <v>2619</v>
      </c>
      <c r="N2379" t="s">
        <v>20</v>
      </c>
      <c r="O2379" t="s">
        <v>3422</v>
      </c>
      <c r="P2379">
        <v>2</v>
      </c>
      <c r="Q2379">
        <v>1</v>
      </c>
      <c r="R2379" t="s">
        <v>3557</v>
      </c>
    </row>
    <row r="2380" spans="1:18" hidden="1" x14ac:dyDescent="0.15">
      <c r="A2380" s="1">
        <v>43318</v>
      </c>
      <c r="B2380" t="s">
        <v>10</v>
      </c>
      <c r="C2380" t="s">
        <v>2620</v>
      </c>
      <c r="D2380" t="s">
        <v>285</v>
      </c>
      <c r="E2380">
        <v>1</v>
      </c>
      <c r="F2380" t="s">
        <v>3</v>
      </c>
      <c r="G2380" t="s">
        <v>3305</v>
      </c>
      <c r="H2380" t="s">
        <v>2621</v>
      </c>
      <c r="I2380" t="s">
        <v>2622</v>
      </c>
      <c r="J2380" t="s">
        <v>113</v>
      </c>
      <c r="K2380">
        <v>1</v>
      </c>
      <c r="L2380" t="s">
        <v>41</v>
      </c>
      <c r="M2380" t="s">
        <v>8</v>
      </c>
      <c r="N2380" t="s">
        <v>219</v>
      </c>
      <c r="O2380" t="s">
        <v>3422</v>
      </c>
      <c r="P2380">
        <v>1</v>
      </c>
      <c r="Q2380">
        <v>0</v>
      </c>
    </row>
    <row r="2381" spans="1:18" hidden="1" x14ac:dyDescent="0.15">
      <c r="A2381" s="1">
        <v>43318</v>
      </c>
      <c r="B2381" t="s">
        <v>10</v>
      </c>
      <c r="C2381" t="s">
        <v>2623</v>
      </c>
      <c r="D2381" t="s">
        <v>285</v>
      </c>
      <c r="E2381">
        <v>1</v>
      </c>
      <c r="F2381" t="s">
        <v>3</v>
      </c>
      <c r="G2381" t="s">
        <v>3305</v>
      </c>
      <c r="H2381" t="s">
        <v>2621</v>
      </c>
      <c r="I2381" t="s">
        <v>2622</v>
      </c>
      <c r="J2381" t="s">
        <v>113</v>
      </c>
      <c r="K2381">
        <v>2</v>
      </c>
      <c r="L2381" t="s">
        <v>41</v>
      </c>
      <c r="M2381" t="s">
        <v>8</v>
      </c>
      <c r="N2381" t="s">
        <v>219</v>
      </c>
      <c r="O2381" t="s">
        <v>3422</v>
      </c>
      <c r="P2381">
        <v>1</v>
      </c>
      <c r="Q2381">
        <v>0</v>
      </c>
    </row>
    <row r="2382" spans="1:18" hidden="1" x14ac:dyDescent="0.15">
      <c r="A2382" s="1">
        <v>43318</v>
      </c>
      <c r="B2382" t="s">
        <v>10</v>
      </c>
      <c r="C2382" t="s">
        <v>2624</v>
      </c>
      <c r="D2382" t="s">
        <v>285</v>
      </c>
      <c r="E2382">
        <v>1</v>
      </c>
      <c r="F2382" t="s">
        <v>3</v>
      </c>
      <c r="G2382" t="s">
        <v>3305</v>
      </c>
      <c r="H2382" t="s">
        <v>2621</v>
      </c>
      <c r="I2382" t="s">
        <v>2622</v>
      </c>
      <c r="J2382" t="s">
        <v>113</v>
      </c>
      <c r="K2382">
        <v>3</v>
      </c>
      <c r="L2382" t="s">
        <v>41</v>
      </c>
      <c r="M2382" t="s">
        <v>8</v>
      </c>
      <c r="N2382" t="s">
        <v>219</v>
      </c>
      <c r="O2382" t="s">
        <v>3422</v>
      </c>
      <c r="P2382">
        <v>1</v>
      </c>
      <c r="Q2382">
        <v>0</v>
      </c>
    </row>
    <row r="2383" spans="1:18" hidden="1" x14ac:dyDescent="0.15">
      <c r="A2383" s="1">
        <v>43318</v>
      </c>
      <c r="B2383" t="s">
        <v>10</v>
      </c>
      <c r="C2383" t="s">
        <v>2625</v>
      </c>
      <c r="D2383" t="s">
        <v>285</v>
      </c>
      <c r="E2383">
        <v>1</v>
      </c>
      <c r="F2383" t="s">
        <v>3</v>
      </c>
      <c r="G2383" t="s">
        <v>3305</v>
      </c>
      <c r="H2383" t="s">
        <v>2621</v>
      </c>
      <c r="I2383" t="s">
        <v>2622</v>
      </c>
      <c r="J2383" t="s">
        <v>113</v>
      </c>
      <c r="K2383">
        <v>4</v>
      </c>
      <c r="L2383" t="s">
        <v>41</v>
      </c>
      <c r="M2383" t="s">
        <v>8</v>
      </c>
      <c r="N2383" t="s">
        <v>219</v>
      </c>
      <c r="O2383" t="s">
        <v>3422</v>
      </c>
      <c r="P2383">
        <v>1</v>
      </c>
      <c r="Q2383">
        <v>0</v>
      </c>
    </row>
    <row r="2384" spans="1:18" hidden="1" x14ac:dyDescent="0.15">
      <c r="A2384" s="1">
        <v>43318</v>
      </c>
      <c r="B2384" t="s">
        <v>10</v>
      </c>
      <c r="C2384" t="s">
        <v>2626</v>
      </c>
      <c r="D2384" t="s">
        <v>285</v>
      </c>
      <c r="E2384">
        <v>1</v>
      </c>
      <c r="F2384" t="s">
        <v>3</v>
      </c>
      <c r="G2384" t="s">
        <v>3305</v>
      </c>
      <c r="H2384" t="s">
        <v>2621</v>
      </c>
      <c r="I2384" t="s">
        <v>2622</v>
      </c>
      <c r="J2384" t="s">
        <v>113</v>
      </c>
      <c r="K2384">
        <v>5</v>
      </c>
      <c r="L2384" t="s">
        <v>41</v>
      </c>
      <c r="M2384" t="s">
        <v>8</v>
      </c>
      <c r="N2384" t="s">
        <v>219</v>
      </c>
      <c r="O2384" t="s">
        <v>3422</v>
      </c>
      <c r="P2384">
        <v>1</v>
      </c>
      <c r="Q2384">
        <v>0</v>
      </c>
    </row>
    <row r="2385" spans="1:19" hidden="1" x14ac:dyDescent="0.15">
      <c r="A2385" s="1">
        <v>43318</v>
      </c>
      <c r="B2385" t="s">
        <v>10</v>
      </c>
      <c r="C2385" t="s">
        <v>2627</v>
      </c>
      <c r="D2385" t="s">
        <v>285</v>
      </c>
      <c r="E2385">
        <v>1</v>
      </c>
      <c r="F2385" t="s">
        <v>3</v>
      </c>
      <c r="G2385" t="s">
        <v>3305</v>
      </c>
      <c r="H2385" t="s">
        <v>2621</v>
      </c>
      <c r="I2385" t="s">
        <v>2622</v>
      </c>
      <c r="J2385" t="s">
        <v>113</v>
      </c>
      <c r="K2385">
        <v>7</v>
      </c>
      <c r="L2385" t="s">
        <v>41</v>
      </c>
      <c r="M2385" t="s">
        <v>8</v>
      </c>
      <c r="N2385" t="s">
        <v>20</v>
      </c>
      <c r="O2385" t="s">
        <v>3422</v>
      </c>
      <c r="P2385">
        <v>1</v>
      </c>
      <c r="Q2385">
        <v>0</v>
      </c>
    </row>
    <row r="2386" spans="1:19" hidden="1" x14ac:dyDescent="0.15">
      <c r="A2386" s="1">
        <v>43318</v>
      </c>
      <c r="B2386" t="s">
        <v>10</v>
      </c>
      <c r="C2386" t="s">
        <v>2628</v>
      </c>
      <c r="D2386" t="s">
        <v>285</v>
      </c>
      <c r="E2386">
        <v>1</v>
      </c>
      <c r="F2386" t="s">
        <v>3</v>
      </c>
      <c r="G2386" t="s">
        <v>3305</v>
      </c>
      <c r="H2386" t="s">
        <v>2621</v>
      </c>
      <c r="I2386" t="s">
        <v>2622</v>
      </c>
      <c r="J2386" t="s">
        <v>113</v>
      </c>
      <c r="K2386">
        <v>6</v>
      </c>
      <c r="L2386" t="s">
        <v>41</v>
      </c>
      <c r="M2386" t="s">
        <v>8</v>
      </c>
      <c r="N2386" t="s">
        <v>20</v>
      </c>
      <c r="O2386" t="s">
        <v>3422</v>
      </c>
      <c r="P2386">
        <v>1</v>
      </c>
      <c r="Q2386">
        <v>0</v>
      </c>
    </row>
    <row r="2387" spans="1:19" hidden="1" x14ac:dyDescent="0.15">
      <c r="A2387" s="1">
        <v>43318</v>
      </c>
      <c r="B2387" t="s">
        <v>10</v>
      </c>
      <c r="C2387" t="s">
        <v>1299</v>
      </c>
      <c r="D2387" t="s">
        <v>1300</v>
      </c>
      <c r="E2387">
        <v>1</v>
      </c>
      <c r="F2387" t="s">
        <v>38</v>
      </c>
      <c r="G2387" t="s">
        <v>3178</v>
      </c>
      <c r="H2387" t="s">
        <v>2629</v>
      </c>
      <c r="I2387" t="s">
        <v>40</v>
      </c>
      <c r="J2387" t="s">
        <v>184</v>
      </c>
      <c r="K2387">
        <v>1</v>
      </c>
      <c r="L2387" t="s">
        <v>41</v>
      </c>
      <c r="M2387" t="s">
        <v>8</v>
      </c>
      <c r="N2387" t="s">
        <v>42</v>
      </c>
      <c r="O2387" t="s">
        <v>3422</v>
      </c>
      <c r="P2387">
        <v>1</v>
      </c>
      <c r="Q2387">
        <v>0</v>
      </c>
    </row>
    <row r="2388" spans="1:19" hidden="1" x14ac:dyDescent="0.15">
      <c r="A2388" s="1">
        <v>43318</v>
      </c>
      <c r="B2388" t="s">
        <v>50</v>
      </c>
      <c r="C2388" t="s">
        <v>1497</v>
      </c>
      <c r="D2388" t="s">
        <v>12</v>
      </c>
      <c r="E2388">
        <v>1</v>
      </c>
      <c r="F2388" t="s">
        <v>2605</v>
      </c>
      <c r="G2388" t="s">
        <v>3274</v>
      </c>
      <c r="H2388" t="s">
        <v>2630</v>
      </c>
      <c r="I2388" t="s">
        <v>1499</v>
      </c>
      <c r="J2388" t="s">
        <v>124</v>
      </c>
      <c r="K2388">
        <v>2</v>
      </c>
      <c r="L2388" t="s">
        <v>7</v>
      </c>
      <c r="M2388" t="s">
        <v>8</v>
      </c>
      <c r="N2388" t="s">
        <v>20</v>
      </c>
      <c r="O2388" t="s">
        <v>3421</v>
      </c>
      <c r="P2388">
        <v>1</v>
      </c>
      <c r="Q2388">
        <v>0</v>
      </c>
      <c r="R2388" t="s">
        <v>3644</v>
      </c>
      <c r="S2388" t="s">
        <v>3576</v>
      </c>
    </row>
    <row r="2389" spans="1:19" hidden="1" x14ac:dyDescent="0.15">
      <c r="A2389" s="1">
        <v>43318</v>
      </c>
      <c r="B2389" t="s">
        <v>50</v>
      </c>
      <c r="C2389" t="s">
        <v>2631</v>
      </c>
      <c r="D2389" t="s">
        <v>12</v>
      </c>
      <c r="E2389">
        <v>1</v>
      </c>
      <c r="F2389" t="s">
        <v>2605</v>
      </c>
      <c r="G2389" t="s">
        <v>3274</v>
      </c>
      <c r="H2389" t="s">
        <v>2630</v>
      </c>
      <c r="I2389" t="s">
        <v>2632</v>
      </c>
      <c r="J2389" t="s">
        <v>124</v>
      </c>
      <c r="K2389">
        <v>1</v>
      </c>
      <c r="L2389" t="s">
        <v>7</v>
      </c>
      <c r="M2389" t="s">
        <v>8</v>
      </c>
      <c r="N2389" t="s">
        <v>20</v>
      </c>
      <c r="O2389" t="s">
        <v>3421</v>
      </c>
      <c r="P2389">
        <v>1</v>
      </c>
      <c r="Q2389">
        <v>0</v>
      </c>
      <c r="R2389" t="s">
        <v>3644</v>
      </c>
      <c r="S2389" t="s">
        <v>3576</v>
      </c>
    </row>
    <row r="2390" spans="1:19" hidden="1" x14ac:dyDescent="0.15">
      <c r="A2390" s="1">
        <v>43318</v>
      </c>
      <c r="B2390" t="s">
        <v>80</v>
      </c>
      <c r="C2390" t="s">
        <v>1330</v>
      </c>
      <c r="D2390" t="s">
        <v>212</v>
      </c>
      <c r="E2390">
        <v>1</v>
      </c>
      <c r="F2390" t="s">
        <v>13</v>
      </c>
      <c r="G2390" t="s">
        <v>3165</v>
      </c>
      <c r="H2390" t="s">
        <v>2633</v>
      </c>
      <c r="I2390" t="s">
        <v>30</v>
      </c>
      <c r="J2390" t="s">
        <v>6</v>
      </c>
      <c r="K2390">
        <v>1</v>
      </c>
      <c r="L2390" t="s">
        <v>7</v>
      </c>
      <c r="M2390" t="s">
        <v>1503</v>
      </c>
      <c r="N2390" t="s">
        <v>20</v>
      </c>
      <c r="O2390" t="s">
        <v>3422</v>
      </c>
      <c r="P2390">
        <v>2</v>
      </c>
      <c r="Q2390">
        <v>1</v>
      </c>
      <c r="R2390" t="s">
        <v>3557</v>
      </c>
    </row>
    <row r="2391" spans="1:19" hidden="1" x14ac:dyDescent="0.15">
      <c r="A2391" s="1">
        <v>43318</v>
      </c>
      <c r="B2391" t="s">
        <v>80</v>
      </c>
      <c r="C2391" t="s">
        <v>145</v>
      </c>
      <c r="D2391" t="s">
        <v>57</v>
      </c>
      <c r="E2391">
        <v>1</v>
      </c>
      <c r="F2391" t="s">
        <v>13</v>
      </c>
      <c r="G2391" t="s">
        <v>3165</v>
      </c>
      <c r="H2391" t="s">
        <v>2633</v>
      </c>
      <c r="I2391" t="s">
        <v>25</v>
      </c>
      <c r="J2391" t="s">
        <v>6</v>
      </c>
      <c r="K2391">
        <v>2</v>
      </c>
      <c r="L2391" t="s">
        <v>7</v>
      </c>
      <c r="M2391" t="s">
        <v>8</v>
      </c>
      <c r="N2391" t="s">
        <v>154</v>
      </c>
      <c r="O2391" t="s">
        <v>3422</v>
      </c>
      <c r="P2391">
        <v>2</v>
      </c>
      <c r="Q2391" s="5">
        <v>1</v>
      </c>
      <c r="R2391" t="s">
        <v>3557</v>
      </c>
    </row>
    <row r="2392" spans="1:19" hidden="1" x14ac:dyDescent="0.15">
      <c r="A2392" s="1">
        <v>43318</v>
      </c>
      <c r="B2392" t="s">
        <v>80</v>
      </c>
      <c r="C2392" t="s">
        <v>145</v>
      </c>
      <c r="D2392" t="s">
        <v>212</v>
      </c>
      <c r="E2392">
        <v>1</v>
      </c>
      <c r="F2392" t="s">
        <v>13</v>
      </c>
      <c r="G2392" t="s">
        <v>3165</v>
      </c>
      <c r="H2392" t="s">
        <v>2634</v>
      </c>
      <c r="I2392" t="s">
        <v>25</v>
      </c>
      <c r="J2392" t="s">
        <v>6</v>
      </c>
      <c r="K2392">
        <v>14</v>
      </c>
      <c r="L2392" t="s">
        <v>7</v>
      </c>
      <c r="M2392" t="s">
        <v>8</v>
      </c>
      <c r="N2392" t="s">
        <v>20</v>
      </c>
      <c r="O2392" t="s">
        <v>3422</v>
      </c>
      <c r="P2392">
        <v>2</v>
      </c>
      <c r="Q2392" s="5">
        <v>1</v>
      </c>
      <c r="R2392" t="s">
        <v>3557</v>
      </c>
    </row>
    <row r="2393" spans="1:19" hidden="1" x14ac:dyDescent="0.15">
      <c r="A2393" s="1">
        <v>43318</v>
      </c>
      <c r="B2393" t="s">
        <v>80</v>
      </c>
      <c r="C2393" t="s">
        <v>1330</v>
      </c>
      <c r="D2393" t="s">
        <v>212</v>
      </c>
      <c r="E2393">
        <v>1</v>
      </c>
      <c r="F2393" t="s">
        <v>13</v>
      </c>
      <c r="G2393" t="s">
        <v>3165</v>
      </c>
      <c r="H2393" t="s">
        <v>2634</v>
      </c>
      <c r="I2393" t="s">
        <v>30</v>
      </c>
      <c r="J2393" t="s">
        <v>6</v>
      </c>
      <c r="K2393">
        <v>13</v>
      </c>
      <c r="L2393" t="s">
        <v>7</v>
      </c>
      <c r="M2393" t="s">
        <v>1737</v>
      </c>
      <c r="N2393" t="s">
        <v>20</v>
      </c>
      <c r="O2393" t="s">
        <v>3422</v>
      </c>
      <c r="P2393">
        <v>2</v>
      </c>
      <c r="Q2393">
        <v>1</v>
      </c>
      <c r="R2393" t="s">
        <v>3557</v>
      </c>
    </row>
    <row r="2394" spans="1:19" hidden="1" x14ac:dyDescent="0.15">
      <c r="A2394" s="1">
        <v>43318</v>
      </c>
      <c r="B2394" t="s">
        <v>80</v>
      </c>
      <c r="C2394" t="s">
        <v>457</v>
      </c>
      <c r="D2394" t="s">
        <v>198</v>
      </c>
      <c r="E2394">
        <v>1</v>
      </c>
      <c r="F2394" t="s">
        <v>13</v>
      </c>
      <c r="G2394" t="s">
        <v>3165</v>
      </c>
      <c r="H2394" t="s">
        <v>2634</v>
      </c>
      <c r="I2394" t="s">
        <v>30</v>
      </c>
      <c r="J2394" t="s">
        <v>6</v>
      </c>
      <c r="K2394">
        <v>2</v>
      </c>
      <c r="L2394" t="s">
        <v>7</v>
      </c>
      <c r="M2394" t="s">
        <v>8</v>
      </c>
      <c r="N2394" t="s">
        <v>20</v>
      </c>
      <c r="O2394" t="s">
        <v>3422</v>
      </c>
      <c r="P2394">
        <v>2</v>
      </c>
      <c r="Q2394" s="5">
        <v>1</v>
      </c>
      <c r="R2394" t="s">
        <v>3557</v>
      </c>
    </row>
    <row r="2395" spans="1:19" hidden="1" x14ac:dyDescent="0.15">
      <c r="A2395" s="1">
        <v>43318</v>
      </c>
      <c r="B2395" t="s">
        <v>80</v>
      </c>
      <c r="C2395" t="s">
        <v>164</v>
      </c>
      <c r="D2395" t="s">
        <v>57</v>
      </c>
      <c r="E2395">
        <v>1</v>
      </c>
      <c r="F2395" t="s">
        <v>13</v>
      </c>
      <c r="G2395" t="s">
        <v>3181</v>
      </c>
      <c r="H2395" t="s">
        <v>2634</v>
      </c>
      <c r="I2395" t="s">
        <v>165</v>
      </c>
      <c r="J2395" t="s">
        <v>6</v>
      </c>
      <c r="K2395">
        <v>11</v>
      </c>
      <c r="L2395" t="s">
        <v>7</v>
      </c>
      <c r="M2395" t="s">
        <v>8</v>
      </c>
      <c r="N2395" t="s">
        <v>20</v>
      </c>
      <c r="O2395" t="s">
        <v>3422</v>
      </c>
      <c r="P2395">
        <v>2</v>
      </c>
      <c r="Q2395" s="5">
        <v>1</v>
      </c>
      <c r="R2395" t="s">
        <v>3557</v>
      </c>
    </row>
    <row r="2396" spans="1:19" hidden="1" x14ac:dyDescent="0.15">
      <c r="A2396" s="1">
        <v>43318</v>
      </c>
      <c r="B2396" t="s">
        <v>80</v>
      </c>
      <c r="C2396" t="s">
        <v>11</v>
      </c>
      <c r="D2396" t="s">
        <v>57</v>
      </c>
      <c r="E2396">
        <v>1</v>
      </c>
      <c r="F2396" t="s">
        <v>13</v>
      </c>
      <c r="G2396" t="s">
        <v>3165</v>
      </c>
      <c r="H2396" t="s">
        <v>2634</v>
      </c>
      <c r="I2396" t="s">
        <v>15</v>
      </c>
      <c r="J2396" t="s">
        <v>6</v>
      </c>
      <c r="K2396">
        <v>5</v>
      </c>
      <c r="L2396" t="s">
        <v>7</v>
      </c>
      <c r="M2396" t="s">
        <v>1738</v>
      </c>
      <c r="N2396" t="s">
        <v>20</v>
      </c>
      <c r="O2396" t="s">
        <v>3422</v>
      </c>
      <c r="P2396">
        <v>2</v>
      </c>
      <c r="Q2396">
        <v>1</v>
      </c>
      <c r="R2396" t="s">
        <v>3557</v>
      </c>
    </row>
    <row r="2397" spans="1:19" hidden="1" x14ac:dyDescent="0.15">
      <c r="A2397" s="1">
        <v>43318</v>
      </c>
      <c r="B2397" t="s">
        <v>80</v>
      </c>
      <c r="C2397" t="s">
        <v>1136</v>
      </c>
      <c r="D2397" t="s">
        <v>171</v>
      </c>
      <c r="E2397">
        <v>1</v>
      </c>
      <c r="F2397" t="s">
        <v>13</v>
      </c>
      <c r="G2397" t="s">
        <v>3165</v>
      </c>
      <c r="H2397" t="s">
        <v>2634</v>
      </c>
      <c r="I2397" t="s">
        <v>141</v>
      </c>
      <c r="J2397" t="s">
        <v>6</v>
      </c>
      <c r="K2397">
        <v>9</v>
      </c>
      <c r="L2397" t="s">
        <v>7</v>
      </c>
      <c r="M2397" t="s">
        <v>1739</v>
      </c>
      <c r="N2397" t="s">
        <v>20</v>
      </c>
      <c r="O2397" t="s">
        <v>3422</v>
      </c>
      <c r="P2397">
        <v>2</v>
      </c>
      <c r="Q2397">
        <v>1</v>
      </c>
      <c r="R2397" t="s">
        <v>3557</v>
      </c>
    </row>
    <row r="2398" spans="1:19" hidden="1" x14ac:dyDescent="0.15">
      <c r="A2398" s="1">
        <v>43318</v>
      </c>
      <c r="B2398" t="s">
        <v>80</v>
      </c>
      <c r="C2398" t="s">
        <v>1396</v>
      </c>
      <c r="D2398" t="s">
        <v>57</v>
      </c>
      <c r="E2398">
        <v>1</v>
      </c>
      <c r="F2398" t="s">
        <v>13</v>
      </c>
      <c r="G2398" t="s">
        <v>3165</v>
      </c>
      <c r="H2398" t="s">
        <v>2634</v>
      </c>
      <c r="I2398" t="s">
        <v>149</v>
      </c>
      <c r="J2398" t="s">
        <v>6</v>
      </c>
      <c r="K2398">
        <v>4</v>
      </c>
      <c r="L2398" t="s">
        <v>7</v>
      </c>
      <c r="M2398" t="s">
        <v>1745</v>
      </c>
      <c r="N2398" t="s">
        <v>20</v>
      </c>
      <c r="O2398" t="s">
        <v>3422</v>
      </c>
      <c r="P2398">
        <v>2</v>
      </c>
      <c r="Q2398">
        <v>1</v>
      </c>
      <c r="R2398" t="s">
        <v>3557</v>
      </c>
    </row>
    <row r="2399" spans="1:19" hidden="1" x14ac:dyDescent="0.15">
      <c r="A2399" s="1">
        <v>43318</v>
      </c>
      <c r="B2399" t="s">
        <v>80</v>
      </c>
      <c r="C2399" t="s">
        <v>100</v>
      </c>
      <c r="D2399" t="s">
        <v>57</v>
      </c>
      <c r="E2399">
        <v>1</v>
      </c>
      <c r="F2399" t="s">
        <v>13</v>
      </c>
      <c r="G2399" t="s">
        <v>3165</v>
      </c>
      <c r="H2399" t="s">
        <v>2634</v>
      </c>
      <c r="I2399" t="s">
        <v>101</v>
      </c>
      <c r="J2399" t="s">
        <v>6</v>
      </c>
      <c r="K2399">
        <v>8</v>
      </c>
      <c r="L2399" t="s">
        <v>7</v>
      </c>
      <c r="M2399" t="s">
        <v>1747</v>
      </c>
      <c r="N2399" t="s">
        <v>20</v>
      </c>
      <c r="O2399" t="s">
        <v>3422</v>
      </c>
      <c r="P2399">
        <v>2</v>
      </c>
      <c r="Q2399">
        <v>1</v>
      </c>
      <c r="R2399" t="s">
        <v>3557</v>
      </c>
    </row>
    <row r="2400" spans="1:19" hidden="1" x14ac:dyDescent="0.15">
      <c r="A2400" s="1">
        <v>43318</v>
      </c>
      <c r="B2400" t="s">
        <v>80</v>
      </c>
      <c r="C2400" t="s">
        <v>990</v>
      </c>
      <c r="D2400" t="s">
        <v>12</v>
      </c>
      <c r="E2400">
        <v>1</v>
      </c>
      <c r="F2400" t="s">
        <v>13</v>
      </c>
      <c r="G2400" t="s">
        <v>3165</v>
      </c>
      <c r="H2400" t="s">
        <v>2634</v>
      </c>
      <c r="I2400" t="s">
        <v>992</v>
      </c>
      <c r="J2400" t="s">
        <v>6</v>
      </c>
      <c r="K2400">
        <v>12</v>
      </c>
      <c r="L2400" t="s">
        <v>7</v>
      </c>
      <c r="M2400" t="s">
        <v>1746</v>
      </c>
      <c r="N2400" t="s">
        <v>20</v>
      </c>
      <c r="O2400" t="s">
        <v>3422</v>
      </c>
      <c r="P2400">
        <v>2</v>
      </c>
      <c r="Q2400">
        <v>1</v>
      </c>
      <c r="R2400" t="s">
        <v>3557</v>
      </c>
    </row>
    <row r="2401" spans="1:18" hidden="1" x14ac:dyDescent="0.15">
      <c r="A2401" s="1">
        <v>43318</v>
      </c>
      <c r="B2401" t="s">
        <v>80</v>
      </c>
      <c r="C2401" t="s">
        <v>1401</v>
      </c>
      <c r="D2401" t="s">
        <v>171</v>
      </c>
      <c r="E2401">
        <v>1</v>
      </c>
      <c r="F2401" t="s">
        <v>13</v>
      </c>
      <c r="G2401" t="s">
        <v>3165</v>
      </c>
      <c r="H2401" t="s">
        <v>2634</v>
      </c>
      <c r="I2401" t="s">
        <v>354</v>
      </c>
      <c r="J2401" t="s">
        <v>6</v>
      </c>
      <c r="K2401">
        <v>1</v>
      </c>
      <c r="L2401" t="s">
        <v>7</v>
      </c>
      <c r="M2401" t="s">
        <v>1744</v>
      </c>
      <c r="N2401" t="s">
        <v>20</v>
      </c>
      <c r="O2401" t="s">
        <v>3422</v>
      </c>
      <c r="P2401">
        <v>2</v>
      </c>
      <c r="Q2401">
        <v>1</v>
      </c>
      <c r="R2401" t="s">
        <v>3557</v>
      </c>
    </row>
    <row r="2402" spans="1:18" hidden="1" x14ac:dyDescent="0.15">
      <c r="A2402" s="1">
        <v>43318</v>
      </c>
      <c r="B2402" t="s">
        <v>80</v>
      </c>
      <c r="C2402" t="s">
        <v>498</v>
      </c>
      <c r="D2402" t="s">
        <v>12</v>
      </c>
      <c r="E2402">
        <v>1</v>
      </c>
      <c r="F2402" t="s">
        <v>13</v>
      </c>
      <c r="G2402" t="s">
        <v>3165</v>
      </c>
      <c r="H2402" t="s">
        <v>2634</v>
      </c>
      <c r="I2402" t="s">
        <v>500</v>
      </c>
      <c r="J2402" t="s">
        <v>6</v>
      </c>
      <c r="K2402">
        <v>10</v>
      </c>
      <c r="L2402" t="s">
        <v>7</v>
      </c>
      <c r="M2402" t="s">
        <v>1741</v>
      </c>
      <c r="N2402" t="s">
        <v>20</v>
      </c>
      <c r="O2402" t="s">
        <v>3422</v>
      </c>
      <c r="P2402">
        <v>2</v>
      </c>
      <c r="Q2402">
        <v>1</v>
      </c>
      <c r="R2402" t="s">
        <v>3557</v>
      </c>
    </row>
    <row r="2403" spans="1:18" hidden="1" x14ac:dyDescent="0.15">
      <c r="A2403" s="1">
        <v>43318</v>
      </c>
      <c r="B2403" t="s">
        <v>80</v>
      </c>
      <c r="C2403" t="s">
        <v>951</v>
      </c>
      <c r="D2403" t="s">
        <v>212</v>
      </c>
      <c r="E2403">
        <v>1</v>
      </c>
      <c r="F2403" t="s">
        <v>13</v>
      </c>
      <c r="G2403" t="s">
        <v>3165</v>
      </c>
      <c r="H2403" t="s">
        <v>2634</v>
      </c>
      <c r="I2403" t="s">
        <v>144</v>
      </c>
      <c r="J2403" t="s">
        <v>6</v>
      </c>
      <c r="K2403">
        <v>7</v>
      </c>
      <c r="L2403" t="s">
        <v>7</v>
      </c>
      <c r="M2403" t="s">
        <v>1742</v>
      </c>
      <c r="N2403" t="s">
        <v>20</v>
      </c>
      <c r="O2403" t="s">
        <v>3422</v>
      </c>
      <c r="P2403">
        <v>2</v>
      </c>
      <c r="Q2403">
        <v>1</v>
      </c>
      <c r="R2403" t="s">
        <v>3557</v>
      </c>
    </row>
    <row r="2404" spans="1:18" hidden="1" x14ac:dyDescent="0.15">
      <c r="A2404" s="1">
        <v>43318</v>
      </c>
      <c r="B2404" t="s">
        <v>80</v>
      </c>
      <c r="C2404" t="s">
        <v>1034</v>
      </c>
      <c r="D2404" t="s">
        <v>198</v>
      </c>
      <c r="E2404">
        <v>1</v>
      </c>
      <c r="F2404" t="s">
        <v>13</v>
      </c>
      <c r="G2404" t="s">
        <v>3165</v>
      </c>
      <c r="H2404" t="s">
        <v>2634</v>
      </c>
      <c r="I2404" t="s">
        <v>34</v>
      </c>
      <c r="J2404" t="s">
        <v>6</v>
      </c>
      <c r="K2404">
        <v>6</v>
      </c>
      <c r="L2404" t="s">
        <v>7</v>
      </c>
      <c r="M2404" t="s">
        <v>1743</v>
      </c>
      <c r="N2404" t="s">
        <v>20</v>
      </c>
      <c r="O2404" t="s">
        <v>3422</v>
      </c>
      <c r="P2404">
        <v>2</v>
      </c>
      <c r="Q2404">
        <v>1</v>
      </c>
      <c r="R2404" t="s">
        <v>3557</v>
      </c>
    </row>
    <row r="2405" spans="1:18" hidden="1" x14ac:dyDescent="0.15">
      <c r="A2405" s="1">
        <v>43318</v>
      </c>
      <c r="B2405" t="s">
        <v>80</v>
      </c>
      <c r="C2405" t="s">
        <v>993</v>
      </c>
      <c r="D2405" t="s">
        <v>12</v>
      </c>
      <c r="E2405">
        <v>1</v>
      </c>
      <c r="F2405" t="s">
        <v>13</v>
      </c>
      <c r="G2405" t="s">
        <v>3165</v>
      </c>
      <c r="H2405" t="s">
        <v>2634</v>
      </c>
      <c r="I2405" t="s">
        <v>994</v>
      </c>
      <c r="J2405" t="s">
        <v>6</v>
      </c>
      <c r="K2405">
        <v>3</v>
      </c>
      <c r="L2405" t="s">
        <v>7</v>
      </c>
      <c r="M2405" t="s">
        <v>1736</v>
      </c>
      <c r="N2405" t="s">
        <v>20</v>
      </c>
      <c r="O2405" t="s">
        <v>3422</v>
      </c>
      <c r="P2405">
        <v>2</v>
      </c>
      <c r="Q2405">
        <v>1</v>
      </c>
      <c r="R2405" t="s">
        <v>3557</v>
      </c>
    </row>
    <row r="2406" spans="1:18" hidden="1" x14ac:dyDescent="0.15">
      <c r="A2406" s="1">
        <v>43318</v>
      </c>
      <c r="B2406" t="s">
        <v>114</v>
      </c>
      <c r="C2406" t="s">
        <v>145</v>
      </c>
      <c r="D2406" t="s">
        <v>212</v>
      </c>
      <c r="E2406">
        <v>2</v>
      </c>
      <c r="F2406" t="s">
        <v>13</v>
      </c>
      <c r="G2406" t="s">
        <v>3165</v>
      </c>
      <c r="H2406" t="s">
        <v>2635</v>
      </c>
      <c r="I2406" t="s">
        <v>25</v>
      </c>
      <c r="J2406" t="s">
        <v>6</v>
      </c>
      <c r="K2406">
        <v>1</v>
      </c>
      <c r="L2406" t="s">
        <v>7</v>
      </c>
      <c r="M2406" t="s">
        <v>2636</v>
      </c>
      <c r="N2406" t="s">
        <v>20</v>
      </c>
      <c r="O2406" t="s">
        <v>3422</v>
      </c>
      <c r="P2406">
        <v>2</v>
      </c>
      <c r="Q2406">
        <v>1</v>
      </c>
      <c r="R2406" t="s">
        <v>3557</v>
      </c>
    </row>
    <row r="2407" spans="1:18" hidden="1" x14ac:dyDescent="0.15">
      <c r="A2407" s="1">
        <v>43318</v>
      </c>
      <c r="B2407" t="s">
        <v>87</v>
      </c>
      <c r="C2407" t="s">
        <v>1620</v>
      </c>
      <c r="D2407" t="s">
        <v>194</v>
      </c>
      <c r="E2407">
        <v>1</v>
      </c>
      <c r="F2407" t="s">
        <v>74</v>
      </c>
      <c r="G2407" t="s">
        <v>3203</v>
      </c>
      <c r="H2407" t="s">
        <v>2637</v>
      </c>
      <c r="I2407" t="s">
        <v>1622</v>
      </c>
      <c r="J2407" t="s">
        <v>6</v>
      </c>
      <c r="K2407">
        <v>1</v>
      </c>
      <c r="L2407" t="s">
        <v>7</v>
      </c>
      <c r="M2407" t="s">
        <v>8</v>
      </c>
      <c r="N2407" t="s">
        <v>9</v>
      </c>
      <c r="O2407" t="s">
        <v>3422</v>
      </c>
      <c r="P2407">
        <v>2</v>
      </c>
      <c r="Q2407" s="5">
        <v>1</v>
      </c>
      <c r="R2407" t="s">
        <v>3557</v>
      </c>
    </row>
    <row r="2408" spans="1:18" hidden="1" x14ac:dyDescent="0.15">
      <c r="A2408" s="1">
        <v>43318</v>
      </c>
      <c r="B2408" t="s">
        <v>87</v>
      </c>
      <c r="C2408" t="s">
        <v>2638</v>
      </c>
      <c r="D2408" t="s">
        <v>194</v>
      </c>
      <c r="E2408">
        <v>1</v>
      </c>
      <c r="F2408" t="s">
        <v>74</v>
      </c>
      <c r="G2408" t="s">
        <v>3203</v>
      </c>
      <c r="H2408" t="s">
        <v>2637</v>
      </c>
      <c r="I2408" t="s">
        <v>1039</v>
      </c>
      <c r="J2408" t="s">
        <v>6</v>
      </c>
      <c r="K2408">
        <v>2</v>
      </c>
      <c r="L2408" t="s">
        <v>7</v>
      </c>
      <c r="M2408" t="s">
        <v>8</v>
      </c>
      <c r="N2408" t="s">
        <v>20</v>
      </c>
      <c r="O2408" t="s">
        <v>3422</v>
      </c>
      <c r="P2408">
        <v>2</v>
      </c>
      <c r="Q2408" s="5">
        <v>1</v>
      </c>
      <c r="R2408" t="s">
        <v>3557</v>
      </c>
    </row>
    <row r="2409" spans="1:18" hidden="1" x14ac:dyDescent="0.15">
      <c r="A2409" s="1">
        <v>43319</v>
      </c>
      <c r="B2409" t="s">
        <v>80</v>
      </c>
      <c r="C2409" t="s">
        <v>1401</v>
      </c>
      <c r="D2409" t="s">
        <v>171</v>
      </c>
      <c r="E2409">
        <v>1</v>
      </c>
      <c r="F2409" t="s">
        <v>13</v>
      </c>
      <c r="G2409" t="s">
        <v>3165</v>
      </c>
      <c r="H2409" t="s">
        <v>2639</v>
      </c>
      <c r="I2409" t="s">
        <v>354</v>
      </c>
      <c r="J2409" t="s">
        <v>6</v>
      </c>
      <c r="K2409">
        <v>1</v>
      </c>
      <c r="L2409" t="s">
        <v>7</v>
      </c>
      <c r="M2409" t="s">
        <v>1598</v>
      </c>
      <c r="N2409" t="s">
        <v>20</v>
      </c>
      <c r="O2409" t="s">
        <v>3422</v>
      </c>
      <c r="P2409">
        <v>2</v>
      </c>
      <c r="Q2409">
        <v>1</v>
      </c>
      <c r="R2409" t="s">
        <v>3557</v>
      </c>
    </row>
    <row r="2410" spans="1:18" hidden="1" x14ac:dyDescent="0.15">
      <c r="A2410" s="1">
        <v>43319</v>
      </c>
      <c r="B2410" t="s">
        <v>80</v>
      </c>
      <c r="C2410" t="s">
        <v>1034</v>
      </c>
      <c r="D2410" t="s">
        <v>198</v>
      </c>
      <c r="E2410">
        <v>1</v>
      </c>
      <c r="F2410" t="s">
        <v>13</v>
      </c>
      <c r="G2410" t="s">
        <v>3165</v>
      </c>
      <c r="H2410" t="s">
        <v>2639</v>
      </c>
      <c r="I2410" t="s">
        <v>34</v>
      </c>
      <c r="J2410" t="s">
        <v>6</v>
      </c>
      <c r="K2410">
        <v>6</v>
      </c>
      <c r="L2410" t="s">
        <v>7</v>
      </c>
      <c r="M2410" t="s">
        <v>1597</v>
      </c>
      <c r="N2410" t="s">
        <v>20</v>
      </c>
      <c r="O2410" t="s">
        <v>3422</v>
      </c>
      <c r="P2410">
        <v>2</v>
      </c>
      <c r="Q2410">
        <v>1</v>
      </c>
      <c r="R2410" t="s">
        <v>3557</v>
      </c>
    </row>
    <row r="2411" spans="1:18" hidden="1" x14ac:dyDescent="0.15">
      <c r="A2411" s="1">
        <v>43319</v>
      </c>
      <c r="B2411" t="s">
        <v>80</v>
      </c>
      <c r="C2411" t="s">
        <v>951</v>
      </c>
      <c r="D2411" t="s">
        <v>57</v>
      </c>
      <c r="E2411">
        <v>1</v>
      </c>
      <c r="F2411" t="s">
        <v>13</v>
      </c>
      <c r="G2411" t="s">
        <v>3165</v>
      </c>
      <c r="H2411" t="s">
        <v>2639</v>
      </c>
      <c r="I2411" t="s">
        <v>144</v>
      </c>
      <c r="J2411" t="s">
        <v>6</v>
      </c>
      <c r="K2411">
        <v>7</v>
      </c>
      <c r="L2411" t="s">
        <v>7</v>
      </c>
      <c r="M2411" t="s">
        <v>1596</v>
      </c>
      <c r="N2411" t="s">
        <v>20</v>
      </c>
      <c r="O2411" t="s">
        <v>3422</v>
      </c>
      <c r="P2411">
        <v>2</v>
      </c>
      <c r="Q2411">
        <v>1</v>
      </c>
      <c r="R2411" t="s">
        <v>3557</v>
      </c>
    </row>
    <row r="2412" spans="1:18" hidden="1" x14ac:dyDescent="0.15">
      <c r="A2412" s="1">
        <v>43319</v>
      </c>
      <c r="B2412" t="s">
        <v>80</v>
      </c>
      <c r="C2412" t="s">
        <v>498</v>
      </c>
      <c r="D2412" t="s">
        <v>12</v>
      </c>
      <c r="E2412">
        <v>1</v>
      </c>
      <c r="F2412" t="s">
        <v>13</v>
      </c>
      <c r="G2412" t="s">
        <v>3165</v>
      </c>
      <c r="H2412" t="s">
        <v>2639</v>
      </c>
      <c r="I2412" t="s">
        <v>500</v>
      </c>
      <c r="J2412" t="s">
        <v>6</v>
      </c>
      <c r="K2412">
        <v>10</v>
      </c>
      <c r="L2412" t="s">
        <v>7</v>
      </c>
      <c r="M2412" t="s">
        <v>1595</v>
      </c>
      <c r="N2412" t="s">
        <v>20</v>
      </c>
      <c r="O2412" t="s">
        <v>3422</v>
      </c>
      <c r="P2412">
        <v>2</v>
      </c>
      <c r="Q2412">
        <v>1</v>
      </c>
      <c r="R2412" t="s">
        <v>3557</v>
      </c>
    </row>
    <row r="2413" spans="1:18" hidden="1" x14ac:dyDescent="0.15">
      <c r="A2413" s="1">
        <v>43319</v>
      </c>
      <c r="B2413" t="s">
        <v>80</v>
      </c>
      <c r="C2413" t="s">
        <v>990</v>
      </c>
      <c r="D2413" t="s">
        <v>12</v>
      </c>
      <c r="E2413">
        <v>1</v>
      </c>
      <c r="F2413" t="s">
        <v>13</v>
      </c>
      <c r="G2413" t="s">
        <v>3165</v>
      </c>
      <c r="H2413" t="s">
        <v>2639</v>
      </c>
      <c r="I2413" t="s">
        <v>992</v>
      </c>
      <c r="J2413" t="s">
        <v>6</v>
      </c>
      <c r="K2413">
        <v>12</v>
      </c>
      <c r="L2413" t="s">
        <v>7</v>
      </c>
      <c r="M2413" t="s">
        <v>1600</v>
      </c>
      <c r="N2413" t="s">
        <v>20</v>
      </c>
      <c r="O2413" t="s">
        <v>3422</v>
      </c>
      <c r="P2413">
        <v>2</v>
      </c>
      <c r="Q2413">
        <v>1</v>
      </c>
      <c r="R2413" t="s">
        <v>3557</v>
      </c>
    </row>
    <row r="2414" spans="1:18" hidden="1" x14ac:dyDescent="0.15">
      <c r="A2414" s="1">
        <v>43319</v>
      </c>
      <c r="B2414" t="s">
        <v>80</v>
      </c>
      <c r="C2414" t="s">
        <v>100</v>
      </c>
      <c r="D2414" t="s">
        <v>57</v>
      </c>
      <c r="E2414">
        <v>1</v>
      </c>
      <c r="F2414" t="s">
        <v>13</v>
      </c>
      <c r="G2414" t="s">
        <v>3165</v>
      </c>
      <c r="H2414" t="s">
        <v>2639</v>
      </c>
      <c r="I2414" t="s">
        <v>101</v>
      </c>
      <c r="J2414" t="s">
        <v>6</v>
      </c>
      <c r="K2414">
        <v>8</v>
      </c>
      <c r="L2414" t="s">
        <v>7</v>
      </c>
      <c r="M2414" t="s">
        <v>1601</v>
      </c>
      <c r="N2414" t="s">
        <v>20</v>
      </c>
      <c r="O2414" t="s">
        <v>3422</v>
      </c>
      <c r="P2414">
        <v>2</v>
      </c>
      <c r="Q2414">
        <v>1</v>
      </c>
      <c r="R2414" t="s">
        <v>3557</v>
      </c>
    </row>
    <row r="2415" spans="1:18" hidden="1" x14ac:dyDescent="0.15">
      <c r="A2415" s="1">
        <v>43319</v>
      </c>
      <c r="B2415" t="s">
        <v>80</v>
      </c>
      <c r="C2415" t="s">
        <v>1396</v>
      </c>
      <c r="D2415" t="s">
        <v>57</v>
      </c>
      <c r="E2415">
        <v>1</v>
      </c>
      <c r="F2415" t="s">
        <v>13</v>
      </c>
      <c r="G2415" t="s">
        <v>3165</v>
      </c>
      <c r="H2415" t="s">
        <v>2639</v>
      </c>
      <c r="I2415" t="s">
        <v>149</v>
      </c>
      <c r="J2415" t="s">
        <v>6</v>
      </c>
      <c r="K2415">
        <v>4</v>
      </c>
      <c r="L2415" t="s">
        <v>7</v>
      </c>
      <c r="M2415" t="s">
        <v>1599</v>
      </c>
      <c r="N2415" t="s">
        <v>20</v>
      </c>
      <c r="O2415" t="s">
        <v>3422</v>
      </c>
      <c r="P2415">
        <v>2</v>
      </c>
      <c r="Q2415">
        <v>1</v>
      </c>
      <c r="R2415" t="s">
        <v>3557</v>
      </c>
    </row>
    <row r="2416" spans="1:18" hidden="1" x14ac:dyDescent="0.15">
      <c r="A2416" s="1">
        <v>43319</v>
      </c>
      <c r="B2416" t="s">
        <v>80</v>
      </c>
      <c r="C2416" t="s">
        <v>145</v>
      </c>
      <c r="D2416" t="s">
        <v>212</v>
      </c>
      <c r="E2416">
        <v>1</v>
      </c>
      <c r="F2416" t="s">
        <v>13</v>
      </c>
      <c r="G2416" t="s">
        <v>3165</v>
      </c>
      <c r="H2416" t="s">
        <v>2639</v>
      </c>
      <c r="I2416" t="s">
        <v>25</v>
      </c>
      <c r="J2416" t="s">
        <v>6</v>
      </c>
      <c r="K2416">
        <v>14</v>
      </c>
      <c r="L2416" t="s">
        <v>7</v>
      </c>
      <c r="M2416" t="s">
        <v>8</v>
      </c>
      <c r="N2416" t="s">
        <v>20</v>
      </c>
      <c r="O2416" t="s">
        <v>3422</v>
      </c>
      <c r="P2416">
        <v>2</v>
      </c>
      <c r="Q2416" s="5">
        <v>1</v>
      </c>
      <c r="R2416" t="s">
        <v>3557</v>
      </c>
    </row>
    <row r="2417" spans="1:18" hidden="1" x14ac:dyDescent="0.15">
      <c r="A2417" s="1">
        <v>43319</v>
      </c>
      <c r="B2417" t="s">
        <v>80</v>
      </c>
      <c r="C2417" t="s">
        <v>457</v>
      </c>
      <c r="D2417" t="s">
        <v>198</v>
      </c>
      <c r="E2417">
        <v>1</v>
      </c>
      <c r="F2417" t="s">
        <v>13</v>
      </c>
      <c r="G2417" t="s">
        <v>3165</v>
      </c>
      <c r="H2417" t="s">
        <v>2639</v>
      </c>
      <c r="I2417" t="s">
        <v>30</v>
      </c>
      <c r="J2417" t="s">
        <v>6</v>
      </c>
      <c r="K2417">
        <v>2</v>
      </c>
      <c r="L2417" t="s">
        <v>7</v>
      </c>
      <c r="M2417" t="s">
        <v>2640</v>
      </c>
      <c r="N2417" t="s">
        <v>20</v>
      </c>
      <c r="O2417" t="s">
        <v>3422</v>
      </c>
      <c r="P2417">
        <v>2</v>
      </c>
      <c r="Q2417">
        <v>1</v>
      </c>
      <c r="R2417" t="s">
        <v>3557</v>
      </c>
    </row>
    <row r="2418" spans="1:18" hidden="1" x14ac:dyDescent="0.15">
      <c r="A2418" s="1">
        <v>43319</v>
      </c>
      <c r="B2418" t="s">
        <v>80</v>
      </c>
      <c r="C2418" t="s">
        <v>1330</v>
      </c>
      <c r="D2418" t="s">
        <v>212</v>
      </c>
      <c r="E2418">
        <v>1</v>
      </c>
      <c r="F2418" t="s">
        <v>13</v>
      </c>
      <c r="G2418" t="s">
        <v>3165</v>
      </c>
      <c r="H2418" t="s">
        <v>2639</v>
      </c>
      <c r="I2418" t="s">
        <v>30</v>
      </c>
      <c r="J2418" t="s">
        <v>6</v>
      </c>
      <c r="K2418">
        <v>13</v>
      </c>
      <c r="L2418" t="s">
        <v>7</v>
      </c>
      <c r="M2418" t="s">
        <v>1594</v>
      </c>
      <c r="N2418" t="s">
        <v>20</v>
      </c>
      <c r="O2418" t="s">
        <v>3422</v>
      </c>
      <c r="P2418">
        <v>2</v>
      </c>
      <c r="Q2418">
        <v>1</v>
      </c>
      <c r="R2418" t="s">
        <v>3557</v>
      </c>
    </row>
    <row r="2419" spans="1:18" hidden="1" x14ac:dyDescent="0.15">
      <c r="A2419" s="1">
        <v>43319</v>
      </c>
      <c r="B2419" t="s">
        <v>80</v>
      </c>
      <c r="C2419" t="s">
        <v>1136</v>
      </c>
      <c r="D2419" t="s">
        <v>171</v>
      </c>
      <c r="E2419">
        <v>1</v>
      </c>
      <c r="F2419" t="s">
        <v>13</v>
      </c>
      <c r="G2419" t="s">
        <v>3165</v>
      </c>
      <c r="H2419" t="s">
        <v>2639</v>
      </c>
      <c r="I2419" t="s">
        <v>141</v>
      </c>
      <c r="J2419" t="s">
        <v>6</v>
      </c>
      <c r="K2419">
        <v>9</v>
      </c>
      <c r="L2419" t="s">
        <v>7</v>
      </c>
      <c r="M2419" t="s">
        <v>8</v>
      </c>
      <c r="N2419" t="s">
        <v>20</v>
      </c>
      <c r="O2419" t="s">
        <v>3422</v>
      </c>
      <c r="P2419">
        <v>2</v>
      </c>
      <c r="Q2419" s="5">
        <v>1</v>
      </c>
      <c r="R2419" t="s">
        <v>3557</v>
      </c>
    </row>
    <row r="2420" spans="1:18" hidden="1" x14ac:dyDescent="0.15">
      <c r="A2420" s="1">
        <v>43319</v>
      </c>
      <c r="B2420" t="s">
        <v>80</v>
      </c>
      <c r="C2420" t="s">
        <v>11</v>
      </c>
      <c r="D2420" t="s">
        <v>57</v>
      </c>
      <c r="E2420">
        <v>1</v>
      </c>
      <c r="F2420" t="s">
        <v>13</v>
      </c>
      <c r="G2420" t="s">
        <v>3165</v>
      </c>
      <c r="H2420" t="s">
        <v>2639</v>
      </c>
      <c r="I2420" t="s">
        <v>15</v>
      </c>
      <c r="J2420" t="s">
        <v>6</v>
      </c>
      <c r="K2420">
        <v>5</v>
      </c>
      <c r="L2420" t="s">
        <v>7</v>
      </c>
      <c r="M2420" t="s">
        <v>1593</v>
      </c>
      <c r="N2420" t="s">
        <v>20</v>
      </c>
      <c r="O2420" t="s">
        <v>3422</v>
      </c>
      <c r="P2420">
        <v>2</v>
      </c>
      <c r="Q2420">
        <v>1</v>
      </c>
      <c r="R2420" t="s">
        <v>3557</v>
      </c>
    </row>
    <row r="2421" spans="1:18" hidden="1" x14ac:dyDescent="0.15">
      <c r="A2421" s="1">
        <v>43319</v>
      </c>
      <c r="B2421" t="s">
        <v>80</v>
      </c>
      <c r="C2421" t="s">
        <v>164</v>
      </c>
      <c r="D2421" t="s">
        <v>57</v>
      </c>
      <c r="E2421">
        <v>1</v>
      </c>
      <c r="F2421" t="s">
        <v>13</v>
      </c>
      <c r="G2421" t="s">
        <v>3181</v>
      </c>
      <c r="H2421" t="s">
        <v>2639</v>
      </c>
      <c r="I2421" t="s">
        <v>165</v>
      </c>
      <c r="J2421" t="s">
        <v>6</v>
      </c>
      <c r="K2421">
        <v>11</v>
      </c>
      <c r="L2421" t="s">
        <v>7</v>
      </c>
      <c r="N2421" t="s">
        <v>20</v>
      </c>
      <c r="O2421" t="s">
        <v>3422</v>
      </c>
      <c r="P2421">
        <v>2</v>
      </c>
      <c r="Q2421">
        <v>2</v>
      </c>
      <c r="R2421" t="s">
        <v>3557</v>
      </c>
    </row>
    <row r="2422" spans="1:18" hidden="1" x14ac:dyDescent="0.15">
      <c r="A2422" s="1">
        <v>43319</v>
      </c>
      <c r="B2422" t="s">
        <v>80</v>
      </c>
      <c r="C2422" t="s">
        <v>993</v>
      </c>
      <c r="D2422" t="s">
        <v>12</v>
      </c>
      <c r="E2422">
        <v>1</v>
      </c>
      <c r="F2422" t="s">
        <v>13</v>
      </c>
      <c r="G2422" t="s">
        <v>3165</v>
      </c>
      <c r="H2422" t="s">
        <v>2639</v>
      </c>
      <c r="I2422" t="s">
        <v>994</v>
      </c>
      <c r="J2422" t="s">
        <v>6</v>
      </c>
      <c r="K2422">
        <v>3</v>
      </c>
      <c r="L2422" t="s">
        <v>7</v>
      </c>
      <c r="M2422" t="s">
        <v>1602</v>
      </c>
      <c r="N2422" t="s">
        <v>20</v>
      </c>
      <c r="O2422" t="s">
        <v>3422</v>
      </c>
      <c r="P2422">
        <v>2</v>
      </c>
      <c r="Q2422">
        <v>1</v>
      </c>
      <c r="R2422" t="s">
        <v>3557</v>
      </c>
    </row>
    <row r="2423" spans="1:18" hidden="1" x14ac:dyDescent="0.15">
      <c r="A2423" s="1">
        <v>43319</v>
      </c>
      <c r="B2423" t="s">
        <v>66</v>
      </c>
      <c r="C2423" t="s">
        <v>200</v>
      </c>
      <c r="D2423" t="s">
        <v>63</v>
      </c>
      <c r="E2423">
        <v>1</v>
      </c>
      <c r="F2423" t="s">
        <v>38</v>
      </c>
      <c r="G2423" t="s">
        <v>3178</v>
      </c>
      <c r="H2423" t="s">
        <v>2641</v>
      </c>
      <c r="I2423" t="s">
        <v>201</v>
      </c>
      <c r="J2423" t="s">
        <v>6</v>
      </c>
      <c r="K2423">
        <v>1</v>
      </c>
      <c r="L2423" t="s">
        <v>7</v>
      </c>
      <c r="M2423" t="s">
        <v>8</v>
      </c>
      <c r="N2423" t="s">
        <v>9</v>
      </c>
      <c r="O2423" t="s">
        <v>3422</v>
      </c>
      <c r="P2423">
        <v>2</v>
      </c>
      <c r="Q2423" s="5">
        <v>1</v>
      </c>
      <c r="R2423" t="s">
        <v>3557</v>
      </c>
    </row>
    <row r="2424" spans="1:18" hidden="1" x14ac:dyDescent="0.15">
      <c r="A2424" s="1">
        <v>43319</v>
      </c>
      <c r="B2424" t="s">
        <v>80</v>
      </c>
      <c r="C2424" t="s">
        <v>1396</v>
      </c>
      <c r="D2424" t="s">
        <v>57</v>
      </c>
      <c r="E2424">
        <v>1</v>
      </c>
      <c r="F2424" t="s">
        <v>13</v>
      </c>
      <c r="G2424" t="s">
        <v>3165</v>
      </c>
      <c r="H2424" t="s">
        <v>2642</v>
      </c>
      <c r="I2424" t="s">
        <v>149</v>
      </c>
      <c r="J2424" t="s">
        <v>6</v>
      </c>
      <c r="K2424">
        <v>2</v>
      </c>
      <c r="L2424" t="s">
        <v>7</v>
      </c>
      <c r="M2424" t="s">
        <v>2643</v>
      </c>
      <c r="N2424" t="s">
        <v>20</v>
      </c>
      <c r="O2424" t="s">
        <v>3422</v>
      </c>
      <c r="P2424">
        <v>2</v>
      </c>
      <c r="Q2424">
        <v>1</v>
      </c>
      <c r="R2424" t="s">
        <v>3557</v>
      </c>
    </row>
    <row r="2425" spans="1:18" hidden="1" x14ac:dyDescent="0.15">
      <c r="A2425" s="1">
        <v>43319</v>
      </c>
      <c r="B2425" t="s">
        <v>80</v>
      </c>
      <c r="C2425" t="s">
        <v>100</v>
      </c>
      <c r="D2425" t="s">
        <v>57</v>
      </c>
      <c r="E2425">
        <v>1</v>
      </c>
      <c r="F2425" t="s">
        <v>13</v>
      </c>
      <c r="G2425" t="s">
        <v>3165</v>
      </c>
      <c r="H2425" t="s">
        <v>2642</v>
      </c>
      <c r="I2425" t="s">
        <v>101</v>
      </c>
      <c r="J2425" t="s">
        <v>6</v>
      </c>
      <c r="K2425">
        <v>1</v>
      </c>
      <c r="L2425" t="s">
        <v>7</v>
      </c>
      <c r="M2425" t="s">
        <v>8</v>
      </c>
      <c r="N2425" t="s">
        <v>20</v>
      </c>
      <c r="O2425" t="s">
        <v>3422</v>
      </c>
      <c r="P2425">
        <v>2</v>
      </c>
      <c r="Q2425" s="5">
        <v>1</v>
      </c>
      <c r="R2425" t="s">
        <v>3557</v>
      </c>
    </row>
    <row r="2426" spans="1:18" x14ac:dyDescent="0.15">
      <c r="A2426" s="1">
        <v>43319</v>
      </c>
      <c r="B2426" t="s">
        <v>0</v>
      </c>
      <c r="C2426" t="s">
        <v>185</v>
      </c>
      <c r="D2426" t="s">
        <v>63</v>
      </c>
      <c r="E2426">
        <v>1</v>
      </c>
      <c r="F2426" t="s">
        <v>3</v>
      </c>
      <c r="G2426" t="s">
        <v>3305</v>
      </c>
      <c r="H2426" t="s">
        <v>2644</v>
      </c>
      <c r="I2426" t="s">
        <v>188</v>
      </c>
      <c r="J2426" t="s">
        <v>6</v>
      </c>
      <c r="K2426">
        <v>1</v>
      </c>
      <c r="L2426" t="s">
        <v>7</v>
      </c>
      <c r="M2426" t="s">
        <v>8</v>
      </c>
      <c r="N2426" t="s">
        <v>20</v>
      </c>
      <c r="O2426" t="s">
        <v>3422</v>
      </c>
      <c r="P2426">
        <v>2</v>
      </c>
      <c r="Q2426" s="5">
        <v>1</v>
      </c>
      <c r="R2426" t="s">
        <v>3557</v>
      </c>
    </row>
    <row r="2427" spans="1:18" hidden="1" x14ac:dyDescent="0.15">
      <c r="A2427" s="1">
        <v>43319</v>
      </c>
      <c r="B2427" t="s">
        <v>87</v>
      </c>
      <c r="C2427" t="s">
        <v>1952</v>
      </c>
      <c r="D2427" t="s">
        <v>1013</v>
      </c>
      <c r="E2427">
        <v>1</v>
      </c>
      <c r="F2427" t="s">
        <v>13</v>
      </c>
      <c r="G2427" t="s">
        <v>3165</v>
      </c>
      <c r="H2427" t="s">
        <v>2645</v>
      </c>
      <c r="I2427" t="s">
        <v>165</v>
      </c>
      <c r="J2427" t="s">
        <v>163</v>
      </c>
      <c r="K2427">
        <v>2</v>
      </c>
      <c r="L2427" t="s">
        <v>7</v>
      </c>
      <c r="M2427" t="s">
        <v>8</v>
      </c>
      <c r="N2427" t="s">
        <v>154</v>
      </c>
      <c r="O2427" t="s">
        <v>3422</v>
      </c>
      <c r="P2427">
        <v>2</v>
      </c>
      <c r="Q2427" s="5">
        <v>1</v>
      </c>
      <c r="R2427" t="s">
        <v>3557</v>
      </c>
    </row>
    <row r="2428" spans="1:18" hidden="1" x14ac:dyDescent="0.15">
      <c r="A2428" s="1">
        <v>43319</v>
      </c>
      <c r="B2428" t="s">
        <v>87</v>
      </c>
      <c r="C2428" t="s">
        <v>161</v>
      </c>
      <c r="D2428" t="s">
        <v>151</v>
      </c>
      <c r="E2428">
        <v>1</v>
      </c>
      <c r="F2428" t="s">
        <v>13</v>
      </c>
      <c r="G2428" t="s">
        <v>3165</v>
      </c>
      <c r="H2428" t="s">
        <v>2645</v>
      </c>
      <c r="I2428" t="s">
        <v>162</v>
      </c>
      <c r="J2428" t="s">
        <v>163</v>
      </c>
      <c r="K2428">
        <v>1</v>
      </c>
      <c r="L2428" t="s">
        <v>7</v>
      </c>
      <c r="M2428" t="s">
        <v>8</v>
      </c>
      <c r="N2428" t="s">
        <v>20</v>
      </c>
      <c r="O2428" t="s">
        <v>3422</v>
      </c>
      <c r="P2428">
        <v>2</v>
      </c>
      <c r="Q2428" s="5">
        <v>1</v>
      </c>
      <c r="R2428" t="s">
        <v>3557</v>
      </c>
    </row>
    <row r="2429" spans="1:18" hidden="1" x14ac:dyDescent="0.15">
      <c r="A2429" s="1">
        <v>43319</v>
      </c>
      <c r="B2429" t="s">
        <v>87</v>
      </c>
      <c r="C2429" t="s">
        <v>1494</v>
      </c>
      <c r="D2429" t="s">
        <v>171</v>
      </c>
      <c r="E2429">
        <v>1</v>
      </c>
      <c r="F2429" t="s">
        <v>13</v>
      </c>
      <c r="G2429" t="s">
        <v>3165</v>
      </c>
      <c r="H2429" t="s">
        <v>2646</v>
      </c>
      <c r="I2429" t="s">
        <v>460</v>
      </c>
      <c r="J2429" t="s">
        <v>6</v>
      </c>
      <c r="K2429">
        <v>1</v>
      </c>
      <c r="L2429" t="s">
        <v>7</v>
      </c>
      <c r="M2429" t="s">
        <v>8</v>
      </c>
      <c r="N2429" t="s">
        <v>154</v>
      </c>
      <c r="O2429" t="s">
        <v>3422</v>
      </c>
      <c r="P2429">
        <v>2</v>
      </c>
      <c r="Q2429" s="5">
        <v>1</v>
      </c>
      <c r="R2429" t="s">
        <v>3557</v>
      </c>
    </row>
    <row r="2430" spans="1:18" hidden="1" x14ac:dyDescent="0.15">
      <c r="A2430" s="1">
        <v>43319</v>
      </c>
      <c r="B2430" t="s">
        <v>87</v>
      </c>
      <c r="C2430" t="s">
        <v>2319</v>
      </c>
      <c r="D2430" t="s">
        <v>481</v>
      </c>
      <c r="E2430">
        <v>1</v>
      </c>
      <c r="F2430" t="s">
        <v>13</v>
      </c>
      <c r="G2430" t="s">
        <v>3165</v>
      </c>
      <c r="H2430" t="s">
        <v>2646</v>
      </c>
      <c r="I2430" t="s">
        <v>2321</v>
      </c>
      <c r="J2430" t="s">
        <v>85</v>
      </c>
      <c r="K2430">
        <v>3</v>
      </c>
      <c r="L2430" t="s">
        <v>7</v>
      </c>
      <c r="M2430">
        <v>1111</v>
      </c>
      <c r="N2430" t="s">
        <v>20</v>
      </c>
      <c r="O2430" t="s">
        <v>3422</v>
      </c>
      <c r="P2430">
        <v>2</v>
      </c>
      <c r="Q2430">
        <v>1</v>
      </c>
      <c r="R2430" t="s">
        <v>3557</v>
      </c>
    </row>
    <row r="2431" spans="1:18" hidden="1" x14ac:dyDescent="0.15">
      <c r="A2431" s="1">
        <v>43319</v>
      </c>
      <c r="B2431" t="s">
        <v>87</v>
      </c>
      <c r="C2431" t="s">
        <v>1089</v>
      </c>
      <c r="D2431" t="s">
        <v>12</v>
      </c>
      <c r="E2431">
        <v>1</v>
      </c>
      <c r="F2431" t="s">
        <v>152</v>
      </c>
      <c r="G2431" t="s">
        <v>3181</v>
      </c>
      <c r="H2431" t="s">
        <v>2646</v>
      </c>
      <c r="I2431" t="s">
        <v>1091</v>
      </c>
      <c r="J2431" t="s">
        <v>6</v>
      </c>
      <c r="K2431">
        <v>2</v>
      </c>
      <c r="L2431" t="s">
        <v>7</v>
      </c>
      <c r="M2431">
        <v>222</v>
      </c>
      <c r="N2431" t="s">
        <v>20</v>
      </c>
      <c r="O2431" t="s">
        <v>3422</v>
      </c>
      <c r="P2431">
        <v>2</v>
      </c>
      <c r="Q2431">
        <v>2</v>
      </c>
      <c r="R2431" t="s">
        <v>3557</v>
      </c>
    </row>
    <row r="2432" spans="1:18" hidden="1" x14ac:dyDescent="0.15">
      <c r="A2432" s="1">
        <v>43319</v>
      </c>
      <c r="B2432" t="s">
        <v>80</v>
      </c>
      <c r="C2432" t="s">
        <v>1330</v>
      </c>
      <c r="D2432" t="s">
        <v>212</v>
      </c>
      <c r="E2432">
        <v>1</v>
      </c>
      <c r="F2432" t="s">
        <v>13</v>
      </c>
      <c r="G2432" t="s">
        <v>3165</v>
      </c>
      <c r="H2432" t="s">
        <v>2647</v>
      </c>
      <c r="I2432" t="s">
        <v>30</v>
      </c>
      <c r="J2432" t="s">
        <v>6</v>
      </c>
      <c r="K2432">
        <v>1</v>
      </c>
      <c r="L2432" t="s">
        <v>7</v>
      </c>
      <c r="M2432" t="s">
        <v>2648</v>
      </c>
      <c r="N2432" t="s">
        <v>20</v>
      </c>
      <c r="O2432" t="s">
        <v>3422</v>
      </c>
      <c r="P2432">
        <v>2</v>
      </c>
      <c r="Q2432">
        <v>1</v>
      </c>
      <c r="R2432" t="s">
        <v>3557</v>
      </c>
    </row>
    <row r="2433" spans="1:18" hidden="1" x14ac:dyDescent="0.15">
      <c r="A2433" s="1">
        <v>43319</v>
      </c>
      <c r="B2433" t="s">
        <v>80</v>
      </c>
      <c r="C2433" t="s">
        <v>145</v>
      </c>
      <c r="D2433" t="s">
        <v>212</v>
      </c>
      <c r="E2433">
        <v>1</v>
      </c>
      <c r="F2433" t="s">
        <v>13</v>
      </c>
      <c r="G2433" t="s">
        <v>3165</v>
      </c>
      <c r="H2433" t="s">
        <v>2647</v>
      </c>
      <c r="I2433" t="s">
        <v>25</v>
      </c>
      <c r="J2433" t="s">
        <v>6</v>
      </c>
      <c r="K2433">
        <v>2</v>
      </c>
      <c r="L2433" t="s">
        <v>7</v>
      </c>
      <c r="M2433" t="s">
        <v>2649</v>
      </c>
      <c r="N2433" t="s">
        <v>20</v>
      </c>
      <c r="O2433" t="s">
        <v>3422</v>
      </c>
      <c r="P2433">
        <v>2</v>
      </c>
      <c r="Q2433">
        <v>1</v>
      </c>
      <c r="R2433" t="s">
        <v>3557</v>
      </c>
    </row>
    <row r="2434" spans="1:18" hidden="1" x14ac:dyDescent="0.15">
      <c r="A2434" s="1">
        <v>43319</v>
      </c>
      <c r="B2434" t="s">
        <v>87</v>
      </c>
      <c r="C2434" t="s">
        <v>211</v>
      </c>
      <c r="D2434" t="s">
        <v>212</v>
      </c>
      <c r="E2434">
        <v>1</v>
      </c>
      <c r="F2434" t="s">
        <v>13</v>
      </c>
      <c r="G2434" t="s">
        <v>3165</v>
      </c>
      <c r="H2434" t="s">
        <v>2650</v>
      </c>
      <c r="I2434" t="s">
        <v>213</v>
      </c>
      <c r="J2434" t="s">
        <v>6</v>
      </c>
      <c r="K2434">
        <v>2</v>
      </c>
      <c r="L2434" t="s">
        <v>7</v>
      </c>
      <c r="M2434" t="s">
        <v>8</v>
      </c>
      <c r="N2434" t="s">
        <v>20</v>
      </c>
      <c r="O2434" t="s">
        <v>3422</v>
      </c>
      <c r="P2434">
        <v>2</v>
      </c>
      <c r="Q2434" s="5">
        <v>1</v>
      </c>
      <c r="R2434" t="s">
        <v>3557</v>
      </c>
    </row>
    <row r="2435" spans="1:18" hidden="1" x14ac:dyDescent="0.15">
      <c r="A2435" s="1">
        <v>43319</v>
      </c>
      <c r="B2435" t="s">
        <v>87</v>
      </c>
      <c r="C2435" t="s">
        <v>2651</v>
      </c>
      <c r="D2435" t="s">
        <v>12</v>
      </c>
      <c r="E2435">
        <v>1</v>
      </c>
      <c r="F2435" t="s">
        <v>13</v>
      </c>
      <c r="G2435" t="s">
        <v>3165</v>
      </c>
      <c r="H2435" t="s">
        <v>2650</v>
      </c>
      <c r="I2435" t="s">
        <v>2652</v>
      </c>
      <c r="J2435" t="s">
        <v>6</v>
      </c>
      <c r="K2435">
        <v>1</v>
      </c>
      <c r="L2435" t="s">
        <v>7</v>
      </c>
      <c r="M2435" t="s">
        <v>8</v>
      </c>
      <c r="N2435" t="s">
        <v>20</v>
      </c>
      <c r="O2435" t="s">
        <v>3422</v>
      </c>
      <c r="P2435">
        <v>2</v>
      </c>
      <c r="Q2435" s="5">
        <v>1</v>
      </c>
      <c r="R2435" t="s">
        <v>3557</v>
      </c>
    </row>
    <row r="2436" spans="1:18" hidden="1" x14ac:dyDescent="0.15">
      <c r="A2436" s="1">
        <v>43319</v>
      </c>
      <c r="B2436" t="s">
        <v>80</v>
      </c>
      <c r="C2436" t="s">
        <v>1401</v>
      </c>
      <c r="D2436" t="s">
        <v>171</v>
      </c>
      <c r="E2436">
        <v>2</v>
      </c>
      <c r="F2436" t="s">
        <v>13</v>
      </c>
      <c r="G2436" t="s">
        <v>3165</v>
      </c>
      <c r="H2436" t="s">
        <v>2653</v>
      </c>
      <c r="I2436" t="s">
        <v>354</v>
      </c>
      <c r="J2436" t="s">
        <v>6</v>
      </c>
      <c r="K2436">
        <v>9</v>
      </c>
      <c r="L2436" t="s">
        <v>7</v>
      </c>
      <c r="M2436" t="s">
        <v>2654</v>
      </c>
      <c r="N2436" t="s">
        <v>20</v>
      </c>
      <c r="O2436" t="s">
        <v>3422</v>
      </c>
      <c r="P2436">
        <v>2</v>
      </c>
      <c r="Q2436">
        <v>1</v>
      </c>
      <c r="R2436" t="s">
        <v>3557</v>
      </c>
    </row>
    <row r="2437" spans="1:18" hidden="1" x14ac:dyDescent="0.15">
      <c r="A2437" s="1">
        <v>43319</v>
      </c>
      <c r="B2437" t="s">
        <v>80</v>
      </c>
      <c r="C2437" t="s">
        <v>32</v>
      </c>
      <c r="D2437" t="s">
        <v>12</v>
      </c>
      <c r="E2437">
        <v>2</v>
      </c>
      <c r="F2437" t="s">
        <v>13</v>
      </c>
      <c r="G2437" t="s">
        <v>3165</v>
      </c>
      <c r="H2437" t="s">
        <v>2653</v>
      </c>
      <c r="I2437" t="s">
        <v>34</v>
      </c>
      <c r="J2437" t="s">
        <v>6</v>
      </c>
      <c r="K2437">
        <v>4</v>
      </c>
      <c r="L2437" t="s">
        <v>7</v>
      </c>
      <c r="M2437" t="s">
        <v>2655</v>
      </c>
      <c r="N2437" t="s">
        <v>20</v>
      </c>
      <c r="O2437" t="s">
        <v>3422</v>
      </c>
      <c r="P2437">
        <v>2</v>
      </c>
      <c r="Q2437">
        <v>1</v>
      </c>
      <c r="R2437" t="s">
        <v>3557</v>
      </c>
    </row>
    <row r="2438" spans="1:18" hidden="1" x14ac:dyDescent="0.15">
      <c r="A2438" s="1">
        <v>43319</v>
      </c>
      <c r="B2438" t="s">
        <v>80</v>
      </c>
      <c r="C2438" t="s">
        <v>498</v>
      </c>
      <c r="D2438" t="s">
        <v>57</v>
      </c>
      <c r="E2438">
        <v>2</v>
      </c>
      <c r="F2438" t="s">
        <v>13</v>
      </c>
      <c r="G2438" t="s">
        <v>3165</v>
      </c>
      <c r="H2438" t="s">
        <v>2653</v>
      </c>
      <c r="I2438" t="s">
        <v>500</v>
      </c>
      <c r="J2438" t="s">
        <v>6</v>
      </c>
      <c r="K2438">
        <v>13</v>
      </c>
      <c r="L2438" t="s">
        <v>7</v>
      </c>
      <c r="M2438" t="s">
        <v>2656</v>
      </c>
      <c r="N2438" t="s">
        <v>20</v>
      </c>
      <c r="O2438" t="s">
        <v>3422</v>
      </c>
      <c r="P2438">
        <v>2</v>
      </c>
      <c r="Q2438">
        <v>1</v>
      </c>
      <c r="R2438" t="s">
        <v>3557</v>
      </c>
    </row>
    <row r="2439" spans="1:18" hidden="1" x14ac:dyDescent="0.15">
      <c r="A2439" s="1">
        <v>43319</v>
      </c>
      <c r="B2439" t="s">
        <v>80</v>
      </c>
      <c r="C2439" t="s">
        <v>951</v>
      </c>
      <c r="D2439" t="s">
        <v>57</v>
      </c>
      <c r="E2439">
        <v>2</v>
      </c>
      <c r="F2439" t="s">
        <v>13</v>
      </c>
      <c r="G2439" t="s">
        <v>3165</v>
      </c>
      <c r="H2439" t="s">
        <v>2653</v>
      </c>
      <c r="I2439" t="s">
        <v>144</v>
      </c>
      <c r="J2439" t="s">
        <v>6</v>
      </c>
      <c r="K2439">
        <v>3</v>
      </c>
      <c r="L2439" t="s">
        <v>7</v>
      </c>
      <c r="M2439" t="s">
        <v>2657</v>
      </c>
      <c r="N2439" t="s">
        <v>20</v>
      </c>
      <c r="O2439" t="s">
        <v>3422</v>
      </c>
      <c r="P2439">
        <v>2</v>
      </c>
      <c r="Q2439">
        <v>1</v>
      </c>
      <c r="R2439" t="s">
        <v>3557</v>
      </c>
    </row>
    <row r="2440" spans="1:18" hidden="1" x14ac:dyDescent="0.15">
      <c r="A2440" s="1">
        <v>43319</v>
      </c>
      <c r="B2440" t="s">
        <v>80</v>
      </c>
      <c r="C2440" t="s">
        <v>1034</v>
      </c>
      <c r="D2440" t="s">
        <v>198</v>
      </c>
      <c r="E2440">
        <v>2</v>
      </c>
      <c r="F2440" t="s">
        <v>13</v>
      </c>
      <c r="G2440" t="s">
        <v>3165</v>
      </c>
      <c r="H2440" t="s">
        <v>2653</v>
      </c>
      <c r="I2440" t="s">
        <v>34</v>
      </c>
      <c r="J2440" t="s">
        <v>6</v>
      </c>
      <c r="K2440">
        <v>10</v>
      </c>
      <c r="L2440" t="s">
        <v>7</v>
      </c>
      <c r="M2440" t="s">
        <v>2658</v>
      </c>
      <c r="N2440" t="s">
        <v>20</v>
      </c>
      <c r="O2440" t="s">
        <v>3422</v>
      </c>
      <c r="P2440">
        <v>2</v>
      </c>
      <c r="Q2440">
        <v>1</v>
      </c>
      <c r="R2440" t="s">
        <v>3557</v>
      </c>
    </row>
    <row r="2441" spans="1:18" hidden="1" x14ac:dyDescent="0.15">
      <c r="A2441" s="1">
        <v>43319</v>
      </c>
      <c r="B2441" t="s">
        <v>80</v>
      </c>
      <c r="C2441" t="s">
        <v>1396</v>
      </c>
      <c r="D2441" t="s">
        <v>57</v>
      </c>
      <c r="E2441">
        <v>2</v>
      </c>
      <c r="F2441" t="s">
        <v>13</v>
      </c>
      <c r="G2441" t="s">
        <v>3165</v>
      </c>
      <c r="H2441" t="s">
        <v>2653</v>
      </c>
      <c r="I2441" t="s">
        <v>149</v>
      </c>
      <c r="J2441" t="s">
        <v>6</v>
      </c>
      <c r="K2441">
        <v>7</v>
      </c>
      <c r="L2441" t="s">
        <v>7</v>
      </c>
      <c r="M2441" t="s">
        <v>2659</v>
      </c>
      <c r="N2441" t="s">
        <v>20</v>
      </c>
      <c r="O2441" t="s">
        <v>3422</v>
      </c>
      <c r="P2441">
        <v>2</v>
      </c>
      <c r="Q2441">
        <v>1</v>
      </c>
      <c r="R2441" t="s">
        <v>3557</v>
      </c>
    </row>
    <row r="2442" spans="1:18" hidden="1" x14ac:dyDescent="0.15">
      <c r="A2442" s="1">
        <v>43319</v>
      </c>
      <c r="B2442" t="s">
        <v>80</v>
      </c>
      <c r="C2442" t="s">
        <v>100</v>
      </c>
      <c r="D2442" t="s">
        <v>57</v>
      </c>
      <c r="E2442">
        <v>2</v>
      </c>
      <c r="F2442" t="s">
        <v>13</v>
      </c>
      <c r="G2442" t="s">
        <v>3165</v>
      </c>
      <c r="H2442" t="s">
        <v>2653</v>
      </c>
      <c r="I2442" t="s">
        <v>101</v>
      </c>
      <c r="J2442" t="s">
        <v>6</v>
      </c>
      <c r="K2442">
        <v>5</v>
      </c>
      <c r="L2442" t="s">
        <v>7</v>
      </c>
      <c r="M2442" t="s">
        <v>2660</v>
      </c>
      <c r="N2442" t="s">
        <v>20</v>
      </c>
      <c r="O2442" t="s">
        <v>3422</v>
      </c>
      <c r="P2442">
        <v>2</v>
      </c>
      <c r="Q2442">
        <v>1</v>
      </c>
      <c r="R2442" t="s">
        <v>3557</v>
      </c>
    </row>
    <row r="2443" spans="1:18" hidden="1" x14ac:dyDescent="0.15">
      <c r="A2443" s="1">
        <v>43319</v>
      </c>
      <c r="B2443" t="s">
        <v>80</v>
      </c>
      <c r="C2443" t="s">
        <v>990</v>
      </c>
      <c r="D2443" t="s">
        <v>12</v>
      </c>
      <c r="E2443">
        <v>2</v>
      </c>
      <c r="F2443" t="s">
        <v>13</v>
      </c>
      <c r="G2443" t="s">
        <v>3165</v>
      </c>
      <c r="H2443" t="s">
        <v>2653</v>
      </c>
      <c r="I2443" t="s">
        <v>992</v>
      </c>
      <c r="J2443" t="s">
        <v>6</v>
      </c>
      <c r="K2443">
        <v>1</v>
      </c>
      <c r="L2443" t="s">
        <v>7</v>
      </c>
      <c r="M2443" t="s">
        <v>2661</v>
      </c>
      <c r="N2443" t="s">
        <v>20</v>
      </c>
      <c r="O2443" t="s">
        <v>3422</v>
      </c>
      <c r="P2443">
        <v>2</v>
      </c>
      <c r="Q2443">
        <v>1</v>
      </c>
      <c r="R2443" t="s">
        <v>3557</v>
      </c>
    </row>
    <row r="2444" spans="1:18" hidden="1" x14ac:dyDescent="0.15">
      <c r="A2444" s="1">
        <v>43319</v>
      </c>
      <c r="B2444" t="s">
        <v>80</v>
      </c>
      <c r="C2444" t="s">
        <v>28</v>
      </c>
      <c r="D2444" t="s">
        <v>1491</v>
      </c>
      <c r="E2444">
        <v>2</v>
      </c>
      <c r="F2444" t="s">
        <v>13</v>
      </c>
      <c r="G2444" t="s">
        <v>3165</v>
      </c>
      <c r="H2444" t="s">
        <v>2653</v>
      </c>
      <c r="I2444" t="s">
        <v>30</v>
      </c>
      <c r="J2444" t="s">
        <v>6</v>
      </c>
      <c r="K2444">
        <v>8</v>
      </c>
      <c r="L2444" t="s">
        <v>7</v>
      </c>
      <c r="M2444" t="s">
        <v>8</v>
      </c>
      <c r="N2444" t="s">
        <v>20</v>
      </c>
      <c r="O2444" t="s">
        <v>3422</v>
      </c>
      <c r="P2444">
        <v>2</v>
      </c>
      <c r="Q2444" s="5">
        <v>1</v>
      </c>
      <c r="R2444" t="s">
        <v>3557</v>
      </c>
    </row>
    <row r="2445" spans="1:18" hidden="1" x14ac:dyDescent="0.15">
      <c r="A2445" s="1">
        <v>43319</v>
      </c>
      <c r="B2445" t="s">
        <v>80</v>
      </c>
      <c r="C2445" t="s">
        <v>164</v>
      </c>
      <c r="D2445" t="s">
        <v>57</v>
      </c>
      <c r="E2445">
        <v>2</v>
      </c>
      <c r="F2445" t="s">
        <v>13</v>
      </c>
      <c r="G2445" t="s">
        <v>3181</v>
      </c>
      <c r="H2445" t="s">
        <v>2653</v>
      </c>
      <c r="I2445" t="s">
        <v>165</v>
      </c>
      <c r="J2445" t="s">
        <v>6</v>
      </c>
      <c r="K2445">
        <v>12</v>
      </c>
      <c r="L2445" t="s">
        <v>7</v>
      </c>
      <c r="M2445" t="s">
        <v>2662</v>
      </c>
      <c r="N2445" t="s">
        <v>20</v>
      </c>
      <c r="O2445" t="s">
        <v>3422</v>
      </c>
      <c r="P2445">
        <v>2</v>
      </c>
      <c r="Q2445">
        <v>2</v>
      </c>
      <c r="R2445" t="s">
        <v>3557</v>
      </c>
    </row>
    <row r="2446" spans="1:18" hidden="1" x14ac:dyDescent="0.15">
      <c r="A2446" s="1">
        <v>43319</v>
      </c>
      <c r="B2446" t="s">
        <v>80</v>
      </c>
      <c r="C2446" t="s">
        <v>1089</v>
      </c>
      <c r="D2446" t="s">
        <v>12</v>
      </c>
      <c r="E2446">
        <v>2</v>
      </c>
      <c r="F2446" t="s">
        <v>13</v>
      </c>
      <c r="G2446" t="s">
        <v>3181</v>
      </c>
      <c r="H2446" t="s">
        <v>2653</v>
      </c>
      <c r="I2446" t="s">
        <v>1091</v>
      </c>
      <c r="J2446" t="s">
        <v>6</v>
      </c>
      <c r="K2446">
        <v>2</v>
      </c>
      <c r="L2446" t="s">
        <v>7</v>
      </c>
      <c r="M2446" t="s">
        <v>2663</v>
      </c>
      <c r="N2446" t="s">
        <v>20</v>
      </c>
      <c r="O2446" t="s">
        <v>3422</v>
      </c>
      <c r="P2446">
        <v>2</v>
      </c>
      <c r="Q2446">
        <v>2</v>
      </c>
      <c r="R2446" t="s">
        <v>3557</v>
      </c>
    </row>
    <row r="2447" spans="1:18" hidden="1" x14ac:dyDescent="0.15">
      <c r="A2447" s="1">
        <v>43319</v>
      </c>
      <c r="B2447" t="s">
        <v>80</v>
      </c>
      <c r="C2447" t="s">
        <v>358</v>
      </c>
      <c r="D2447" t="s">
        <v>12</v>
      </c>
      <c r="E2447">
        <v>2</v>
      </c>
      <c r="F2447" t="s">
        <v>13</v>
      </c>
      <c r="G2447" t="s">
        <v>3165</v>
      </c>
      <c r="H2447" t="s">
        <v>2653</v>
      </c>
      <c r="I2447" t="s">
        <v>359</v>
      </c>
      <c r="J2447" t="s">
        <v>6</v>
      </c>
      <c r="K2447">
        <v>6</v>
      </c>
      <c r="L2447" t="s">
        <v>7</v>
      </c>
      <c r="M2447" t="s">
        <v>2664</v>
      </c>
      <c r="N2447" t="s">
        <v>20</v>
      </c>
      <c r="O2447" t="s">
        <v>3422</v>
      </c>
      <c r="P2447">
        <v>2</v>
      </c>
      <c r="Q2447">
        <v>1</v>
      </c>
      <c r="R2447" t="s">
        <v>3557</v>
      </c>
    </row>
    <row r="2448" spans="1:18" hidden="1" x14ac:dyDescent="0.15">
      <c r="A2448" s="1">
        <v>43319</v>
      </c>
      <c r="B2448" t="s">
        <v>80</v>
      </c>
      <c r="C2448" t="s">
        <v>993</v>
      </c>
      <c r="D2448" t="s">
        <v>12</v>
      </c>
      <c r="E2448">
        <v>2</v>
      </c>
      <c r="F2448" t="s">
        <v>13</v>
      </c>
      <c r="G2448" t="s">
        <v>3165</v>
      </c>
      <c r="H2448" t="s">
        <v>2653</v>
      </c>
      <c r="I2448" t="s">
        <v>994</v>
      </c>
      <c r="J2448" t="s">
        <v>6</v>
      </c>
      <c r="K2448">
        <v>11</v>
      </c>
      <c r="L2448" t="s">
        <v>7</v>
      </c>
      <c r="M2448" t="s">
        <v>2665</v>
      </c>
      <c r="N2448" t="s">
        <v>20</v>
      </c>
      <c r="O2448" t="s">
        <v>3422</v>
      </c>
      <c r="P2448">
        <v>2</v>
      </c>
      <c r="Q2448">
        <v>1</v>
      </c>
      <c r="R2448" t="s">
        <v>3557</v>
      </c>
    </row>
    <row r="2449" spans="1:19" hidden="1" x14ac:dyDescent="0.15">
      <c r="A2449" s="1">
        <v>43320</v>
      </c>
      <c r="B2449" t="s">
        <v>80</v>
      </c>
      <c r="C2449" t="s">
        <v>1515</v>
      </c>
      <c r="D2449" t="s">
        <v>212</v>
      </c>
      <c r="E2449">
        <v>1</v>
      </c>
      <c r="F2449" t="s">
        <v>13</v>
      </c>
      <c r="G2449" t="s">
        <v>3165</v>
      </c>
      <c r="H2449" t="s">
        <v>2666</v>
      </c>
      <c r="I2449" t="s">
        <v>460</v>
      </c>
      <c r="J2449" t="s">
        <v>6</v>
      </c>
      <c r="K2449">
        <v>1</v>
      </c>
      <c r="L2449" t="s">
        <v>7</v>
      </c>
      <c r="M2449" t="s">
        <v>8</v>
      </c>
      <c r="N2449" t="s">
        <v>154</v>
      </c>
      <c r="O2449" t="s">
        <v>3421</v>
      </c>
      <c r="P2449">
        <v>2</v>
      </c>
      <c r="Q2449">
        <v>0</v>
      </c>
      <c r="R2449" t="s">
        <v>3557</v>
      </c>
      <c r="S2449" t="s">
        <v>3574</v>
      </c>
    </row>
    <row r="2450" spans="1:19" hidden="1" x14ac:dyDescent="0.15">
      <c r="A2450" s="1">
        <v>43320</v>
      </c>
      <c r="B2450" t="s">
        <v>80</v>
      </c>
      <c r="C2450" t="s">
        <v>990</v>
      </c>
      <c r="D2450" t="s">
        <v>12</v>
      </c>
      <c r="E2450">
        <v>1</v>
      </c>
      <c r="F2450" t="s">
        <v>13</v>
      </c>
      <c r="G2450" t="s">
        <v>3165</v>
      </c>
      <c r="H2450" t="s">
        <v>3487</v>
      </c>
      <c r="I2450" t="s">
        <v>992</v>
      </c>
      <c r="J2450" t="s">
        <v>6</v>
      </c>
      <c r="K2450">
        <v>9</v>
      </c>
      <c r="L2450" t="s">
        <v>7</v>
      </c>
      <c r="M2450" t="s">
        <v>8</v>
      </c>
      <c r="N2450" t="s">
        <v>20</v>
      </c>
      <c r="O2450" t="s">
        <v>3423</v>
      </c>
      <c r="P2450">
        <v>1</v>
      </c>
      <c r="Q2450">
        <v>0</v>
      </c>
      <c r="R2450" t="s">
        <v>3488</v>
      </c>
      <c r="S2450" t="s">
        <v>3472</v>
      </c>
    </row>
    <row r="2451" spans="1:19" hidden="1" x14ac:dyDescent="0.15">
      <c r="A2451" s="1">
        <v>43320</v>
      </c>
      <c r="B2451" t="s">
        <v>80</v>
      </c>
      <c r="C2451" t="s">
        <v>951</v>
      </c>
      <c r="D2451" t="s">
        <v>212</v>
      </c>
      <c r="E2451">
        <v>1</v>
      </c>
      <c r="F2451" t="s">
        <v>13</v>
      </c>
      <c r="G2451" t="s">
        <v>3165</v>
      </c>
      <c r="H2451" t="s">
        <v>2667</v>
      </c>
      <c r="I2451" t="s">
        <v>144</v>
      </c>
      <c r="J2451" t="s">
        <v>6</v>
      </c>
      <c r="K2451">
        <v>8</v>
      </c>
      <c r="L2451" t="s">
        <v>7</v>
      </c>
      <c r="M2451" t="s">
        <v>8</v>
      </c>
      <c r="N2451" t="s">
        <v>20</v>
      </c>
      <c r="O2451" t="s">
        <v>3423</v>
      </c>
      <c r="P2451">
        <v>1</v>
      </c>
      <c r="Q2451">
        <v>0</v>
      </c>
      <c r="R2451" t="s">
        <v>3488</v>
      </c>
      <c r="S2451" t="s">
        <v>3472</v>
      </c>
    </row>
    <row r="2452" spans="1:19" hidden="1" x14ac:dyDescent="0.15">
      <c r="A2452" s="1">
        <v>43320</v>
      </c>
      <c r="B2452" t="s">
        <v>80</v>
      </c>
      <c r="C2452" t="s">
        <v>164</v>
      </c>
      <c r="D2452" t="s">
        <v>57</v>
      </c>
      <c r="E2452">
        <v>1</v>
      </c>
      <c r="F2452" t="s">
        <v>13</v>
      </c>
      <c r="G2452" t="s">
        <v>3181</v>
      </c>
      <c r="H2452" t="s">
        <v>2667</v>
      </c>
      <c r="I2452" t="s">
        <v>165</v>
      </c>
      <c r="J2452" t="s">
        <v>6</v>
      </c>
      <c r="K2452">
        <v>2</v>
      </c>
      <c r="L2452" t="s">
        <v>7</v>
      </c>
      <c r="M2452" t="s">
        <v>8</v>
      </c>
      <c r="N2452" t="s">
        <v>20</v>
      </c>
      <c r="O2452" t="s">
        <v>3423</v>
      </c>
      <c r="P2452">
        <v>1</v>
      </c>
      <c r="Q2452">
        <v>0</v>
      </c>
      <c r="R2452" t="s">
        <v>3488</v>
      </c>
      <c r="S2452" t="s">
        <v>3472</v>
      </c>
    </row>
    <row r="2453" spans="1:19" hidden="1" x14ac:dyDescent="0.15">
      <c r="A2453" s="1">
        <v>43320</v>
      </c>
      <c r="B2453" t="s">
        <v>80</v>
      </c>
      <c r="C2453" t="s">
        <v>1425</v>
      </c>
      <c r="D2453" t="s">
        <v>12</v>
      </c>
      <c r="E2453">
        <v>1</v>
      </c>
      <c r="F2453" t="s">
        <v>13</v>
      </c>
      <c r="G2453" t="s">
        <v>3165</v>
      </c>
      <c r="H2453" t="s">
        <v>2667</v>
      </c>
      <c r="I2453" t="s">
        <v>1426</v>
      </c>
      <c r="J2453" t="s">
        <v>6</v>
      </c>
      <c r="K2453">
        <v>10</v>
      </c>
      <c r="L2453" t="s">
        <v>7</v>
      </c>
      <c r="M2453" t="s">
        <v>8</v>
      </c>
      <c r="N2453" t="s">
        <v>20</v>
      </c>
      <c r="O2453" t="s">
        <v>3423</v>
      </c>
      <c r="P2453">
        <v>1</v>
      </c>
      <c r="Q2453">
        <v>0</v>
      </c>
      <c r="R2453" t="s">
        <v>3488</v>
      </c>
      <c r="S2453" t="s">
        <v>3472</v>
      </c>
    </row>
    <row r="2454" spans="1:19" hidden="1" x14ac:dyDescent="0.15">
      <c r="A2454" s="1">
        <v>43320</v>
      </c>
      <c r="B2454" t="s">
        <v>80</v>
      </c>
      <c r="C2454" t="s">
        <v>2055</v>
      </c>
      <c r="D2454" t="s">
        <v>12</v>
      </c>
      <c r="E2454">
        <v>1</v>
      </c>
      <c r="F2454" t="s">
        <v>13</v>
      </c>
      <c r="G2454" t="s">
        <v>3165</v>
      </c>
      <c r="H2454" t="s">
        <v>2667</v>
      </c>
      <c r="I2454" t="s">
        <v>30</v>
      </c>
      <c r="J2454" t="s">
        <v>6</v>
      </c>
      <c r="K2454">
        <v>3</v>
      </c>
      <c r="L2454" t="s">
        <v>7</v>
      </c>
      <c r="M2454" t="s">
        <v>8</v>
      </c>
      <c r="N2454" t="s">
        <v>9</v>
      </c>
      <c r="O2454" t="s">
        <v>3423</v>
      </c>
      <c r="P2454">
        <v>1</v>
      </c>
      <c r="Q2454">
        <v>0</v>
      </c>
      <c r="R2454" t="s">
        <v>3488</v>
      </c>
      <c r="S2454" t="s">
        <v>3472</v>
      </c>
    </row>
    <row r="2455" spans="1:19" hidden="1" x14ac:dyDescent="0.15">
      <c r="A2455" s="1">
        <v>43320</v>
      </c>
      <c r="B2455" t="s">
        <v>80</v>
      </c>
      <c r="C2455" t="s">
        <v>1136</v>
      </c>
      <c r="D2455" t="s">
        <v>171</v>
      </c>
      <c r="E2455">
        <v>1</v>
      </c>
      <c r="F2455" t="s">
        <v>13</v>
      </c>
      <c r="G2455" t="s">
        <v>3165</v>
      </c>
      <c r="H2455" t="s">
        <v>2667</v>
      </c>
      <c r="I2455" t="s">
        <v>141</v>
      </c>
      <c r="J2455" t="s">
        <v>6</v>
      </c>
      <c r="K2455">
        <v>7</v>
      </c>
      <c r="L2455" t="s">
        <v>7</v>
      </c>
      <c r="M2455" t="s">
        <v>8</v>
      </c>
      <c r="N2455" t="s">
        <v>20</v>
      </c>
      <c r="O2455" t="s">
        <v>3423</v>
      </c>
      <c r="P2455">
        <v>1</v>
      </c>
      <c r="Q2455">
        <v>0</v>
      </c>
      <c r="R2455" t="s">
        <v>3488</v>
      </c>
      <c r="S2455" t="s">
        <v>3472</v>
      </c>
    </row>
    <row r="2456" spans="1:19" hidden="1" x14ac:dyDescent="0.15">
      <c r="A2456" s="1">
        <v>43320</v>
      </c>
      <c r="B2456" t="s">
        <v>80</v>
      </c>
      <c r="C2456" t="s">
        <v>11</v>
      </c>
      <c r="D2456" t="s">
        <v>57</v>
      </c>
      <c r="E2456">
        <v>1</v>
      </c>
      <c r="F2456" t="s">
        <v>13</v>
      </c>
      <c r="G2456" t="s">
        <v>3165</v>
      </c>
      <c r="H2456" t="s">
        <v>2667</v>
      </c>
      <c r="I2456" t="s">
        <v>15</v>
      </c>
      <c r="J2456" t="s">
        <v>6</v>
      </c>
      <c r="K2456">
        <v>5</v>
      </c>
      <c r="L2456" t="s">
        <v>7</v>
      </c>
      <c r="M2456" t="s">
        <v>8</v>
      </c>
      <c r="N2456" t="s">
        <v>20</v>
      </c>
      <c r="O2456" t="s">
        <v>3423</v>
      </c>
      <c r="P2456">
        <v>1</v>
      </c>
      <c r="Q2456">
        <v>0</v>
      </c>
      <c r="R2456" t="s">
        <v>3488</v>
      </c>
      <c r="S2456" t="s">
        <v>3472</v>
      </c>
    </row>
    <row r="2457" spans="1:19" hidden="1" x14ac:dyDescent="0.15">
      <c r="A2457" s="1">
        <v>43320</v>
      </c>
      <c r="B2457" t="s">
        <v>80</v>
      </c>
      <c r="C2457" t="s">
        <v>2547</v>
      </c>
      <c r="D2457" t="s">
        <v>12</v>
      </c>
      <c r="E2457">
        <v>1</v>
      </c>
      <c r="F2457" t="s">
        <v>13</v>
      </c>
      <c r="G2457" t="s">
        <v>3165</v>
      </c>
      <c r="H2457" t="s">
        <v>2667</v>
      </c>
      <c r="I2457" t="s">
        <v>2549</v>
      </c>
      <c r="J2457" t="s">
        <v>6</v>
      </c>
      <c r="K2457">
        <v>12</v>
      </c>
      <c r="L2457" t="s">
        <v>7</v>
      </c>
      <c r="M2457" t="s">
        <v>8</v>
      </c>
      <c r="N2457" t="s">
        <v>20</v>
      </c>
      <c r="O2457" t="s">
        <v>3423</v>
      </c>
      <c r="P2457">
        <v>1</v>
      </c>
      <c r="Q2457">
        <v>0</v>
      </c>
      <c r="R2457" t="s">
        <v>3488</v>
      </c>
      <c r="S2457" t="s">
        <v>3472</v>
      </c>
    </row>
    <row r="2458" spans="1:19" hidden="1" x14ac:dyDescent="0.15">
      <c r="A2458" s="1">
        <v>43320</v>
      </c>
      <c r="B2458" t="s">
        <v>80</v>
      </c>
      <c r="C2458" t="s">
        <v>2547</v>
      </c>
      <c r="D2458" t="s">
        <v>12</v>
      </c>
      <c r="E2458">
        <v>1</v>
      </c>
      <c r="F2458" t="s">
        <v>13</v>
      </c>
      <c r="G2458" t="s">
        <v>3165</v>
      </c>
      <c r="H2458" t="s">
        <v>2667</v>
      </c>
      <c r="I2458" t="s">
        <v>2549</v>
      </c>
      <c r="J2458" t="s">
        <v>6</v>
      </c>
      <c r="K2458">
        <v>13</v>
      </c>
      <c r="L2458" t="s">
        <v>7</v>
      </c>
      <c r="M2458" t="s">
        <v>8</v>
      </c>
      <c r="N2458" t="s">
        <v>20</v>
      </c>
      <c r="O2458" t="s">
        <v>3423</v>
      </c>
      <c r="P2458">
        <v>1</v>
      </c>
      <c r="Q2458">
        <v>0</v>
      </c>
      <c r="R2458" t="s">
        <v>3488</v>
      </c>
      <c r="S2458" t="s">
        <v>3472</v>
      </c>
    </row>
    <row r="2459" spans="1:19" hidden="1" x14ac:dyDescent="0.15">
      <c r="A2459" s="1">
        <v>43320</v>
      </c>
      <c r="B2459" t="s">
        <v>80</v>
      </c>
      <c r="C2459" t="s">
        <v>2614</v>
      </c>
      <c r="D2459" t="s">
        <v>12</v>
      </c>
      <c r="E2459">
        <v>1</v>
      </c>
      <c r="F2459" t="s">
        <v>13</v>
      </c>
      <c r="G2459" t="s">
        <v>3165</v>
      </c>
      <c r="H2459" t="s">
        <v>2667</v>
      </c>
      <c r="I2459" t="s">
        <v>2615</v>
      </c>
      <c r="J2459" t="s">
        <v>6</v>
      </c>
      <c r="K2459">
        <v>1</v>
      </c>
      <c r="L2459" t="s">
        <v>7</v>
      </c>
      <c r="M2459" t="s">
        <v>8</v>
      </c>
      <c r="N2459" t="s">
        <v>20</v>
      </c>
      <c r="O2459" t="s">
        <v>3423</v>
      </c>
      <c r="P2459">
        <v>1</v>
      </c>
      <c r="Q2459">
        <v>0</v>
      </c>
      <c r="R2459" t="s">
        <v>3488</v>
      </c>
      <c r="S2459" t="s">
        <v>3472</v>
      </c>
    </row>
    <row r="2460" spans="1:19" hidden="1" x14ac:dyDescent="0.15">
      <c r="A2460" s="1">
        <v>43320</v>
      </c>
      <c r="B2460" t="s">
        <v>80</v>
      </c>
      <c r="C2460" t="s">
        <v>2053</v>
      </c>
      <c r="D2460" t="s">
        <v>57</v>
      </c>
      <c r="E2460">
        <v>1</v>
      </c>
      <c r="F2460" t="s">
        <v>13</v>
      </c>
      <c r="G2460" t="s">
        <v>3165</v>
      </c>
      <c r="H2460" t="s">
        <v>2667</v>
      </c>
      <c r="I2460" t="s">
        <v>2054</v>
      </c>
      <c r="J2460" t="s">
        <v>6</v>
      </c>
      <c r="K2460">
        <v>11</v>
      </c>
      <c r="L2460" t="s">
        <v>7</v>
      </c>
      <c r="M2460" t="s">
        <v>8</v>
      </c>
      <c r="N2460" t="s">
        <v>20</v>
      </c>
      <c r="O2460" t="s">
        <v>3423</v>
      </c>
      <c r="P2460">
        <v>1</v>
      </c>
      <c r="Q2460">
        <v>0</v>
      </c>
      <c r="R2460" t="s">
        <v>3488</v>
      </c>
      <c r="S2460" t="s">
        <v>3472</v>
      </c>
    </row>
    <row r="2461" spans="1:19" hidden="1" x14ac:dyDescent="0.15">
      <c r="A2461" s="1">
        <v>43320</v>
      </c>
      <c r="B2461" t="s">
        <v>0</v>
      </c>
      <c r="C2461" s="5" t="s">
        <v>3532</v>
      </c>
      <c r="D2461" t="s">
        <v>2668</v>
      </c>
      <c r="E2461">
        <v>1</v>
      </c>
      <c r="F2461" t="s">
        <v>74</v>
      </c>
      <c r="G2461" t="s">
        <v>8</v>
      </c>
      <c r="H2461" t="s">
        <v>3531</v>
      </c>
      <c r="I2461" s="5" t="s">
        <v>3533</v>
      </c>
      <c r="J2461" t="s">
        <v>6</v>
      </c>
      <c r="K2461">
        <v>1</v>
      </c>
      <c r="L2461" s="5" t="s">
        <v>3534</v>
      </c>
      <c r="M2461" t="s">
        <v>8</v>
      </c>
      <c r="N2461" s="5" t="s">
        <v>3507</v>
      </c>
      <c r="O2461" t="s">
        <v>3422</v>
      </c>
      <c r="P2461">
        <v>1</v>
      </c>
      <c r="Q2461" s="5">
        <v>0</v>
      </c>
      <c r="R2461" t="s">
        <v>3480</v>
      </c>
    </row>
    <row r="2462" spans="1:19" x14ac:dyDescent="0.15">
      <c r="A2462" s="1">
        <v>43320</v>
      </c>
      <c r="B2462" t="s">
        <v>0</v>
      </c>
      <c r="C2462" t="s">
        <v>2384</v>
      </c>
      <c r="D2462" t="s">
        <v>2366</v>
      </c>
      <c r="E2462">
        <v>1</v>
      </c>
      <c r="F2462" t="s">
        <v>74</v>
      </c>
      <c r="G2462" t="s">
        <v>3203</v>
      </c>
      <c r="H2462" t="s">
        <v>2670</v>
      </c>
      <c r="I2462" t="s">
        <v>2386</v>
      </c>
      <c r="J2462" t="s">
        <v>6</v>
      </c>
      <c r="K2462">
        <v>1</v>
      </c>
      <c r="L2462" t="s">
        <v>7</v>
      </c>
      <c r="M2462" t="s">
        <v>2671</v>
      </c>
      <c r="N2462" t="s">
        <v>20</v>
      </c>
      <c r="O2462" t="s">
        <v>3422</v>
      </c>
      <c r="P2462">
        <v>2</v>
      </c>
      <c r="Q2462">
        <v>1</v>
      </c>
      <c r="R2462" t="s">
        <v>3557</v>
      </c>
    </row>
    <row r="2463" spans="1:19" hidden="1" x14ac:dyDescent="0.15">
      <c r="A2463" s="1">
        <v>43320</v>
      </c>
      <c r="B2463" t="s">
        <v>80</v>
      </c>
      <c r="C2463" t="s">
        <v>164</v>
      </c>
      <c r="D2463" t="s">
        <v>23</v>
      </c>
      <c r="E2463">
        <v>1</v>
      </c>
      <c r="F2463" t="s">
        <v>13</v>
      </c>
      <c r="G2463" t="s">
        <v>3165</v>
      </c>
      <c r="H2463" t="s">
        <v>2672</v>
      </c>
      <c r="I2463" t="s">
        <v>165</v>
      </c>
      <c r="J2463" t="s">
        <v>6</v>
      </c>
      <c r="K2463">
        <v>2</v>
      </c>
      <c r="L2463" t="s">
        <v>7</v>
      </c>
      <c r="M2463" t="s">
        <v>2673</v>
      </c>
      <c r="N2463" t="s">
        <v>20</v>
      </c>
      <c r="O2463" t="s">
        <v>3422</v>
      </c>
      <c r="P2463">
        <v>2</v>
      </c>
      <c r="Q2463">
        <v>2</v>
      </c>
      <c r="R2463" t="s">
        <v>3557</v>
      </c>
    </row>
    <row r="2464" spans="1:19" hidden="1" x14ac:dyDescent="0.15">
      <c r="A2464" s="1">
        <v>43320</v>
      </c>
      <c r="B2464" t="s">
        <v>80</v>
      </c>
      <c r="C2464" t="s">
        <v>498</v>
      </c>
      <c r="D2464" t="s">
        <v>57</v>
      </c>
      <c r="E2464">
        <v>1</v>
      </c>
      <c r="F2464" t="s">
        <v>13</v>
      </c>
      <c r="G2464" t="s">
        <v>3165</v>
      </c>
      <c r="H2464" t="s">
        <v>2672</v>
      </c>
      <c r="I2464" t="s">
        <v>500</v>
      </c>
      <c r="J2464" t="s">
        <v>6</v>
      </c>
      <c r="K2464">
        <v>1</v>
      </c>
      <c r="L2464" t="s">
        <v>7</v>
      </c>
      <c r="M2464" t="s">
        <v>2159</v>
      </c>
      <c r="N2464" t="s">
        <v>20</v>
      </c>
      <c r="O2464" t="s">
        <v>3422</v>
      </c>
      <c r="P2464">
        <v>2</v>
      </c>
      <c r="Q2464">
        <v>1</v>
      </c>
      <c r="R2464" t="s">
        <v>3557</v>
      </c>
    </row>
    <row r="2465" spans="1:18" hidden="1" x14ac:dyDescent="0.15">
      <c r="A2465" s="1">
        <v>43321</v>
      </c>
      <c r="B2465" t="s">
        <v>80</v>
      </c>
      <c r="C2465" t="s">
        <v>1330</v>
      </c>
      <c r="D2465" t="s">
        <v>212</v>
      </c>
      <c r="E2465">
        <v>1</v>
      </c>
      <c r="F2465" t="s">
        <v>13</v>
      </c>
      <c r="G2465" t="s">
        <v>3165</v>
      </c>
      <c r="H2465" t="s">
        <v>2674</v>
      </c>
      <c r="I2465" t="s">
        <v>30</v>
      </c>
      <c r="J2465" t="s">
        <v>6</v>
      </c>
      <c r="K2465">
        <v>1</v>
      </c>
      <c r="L2465" t="s">
        <v>7</v>
      </c>
      <c r="M2465" t="s">
        <v>2675</v>
      </c>
      <c r="N2465" t="s">
        <v>20</v>
      </c>
      <c r="O2465" t="s">
        <v>3422</v>
      </c>
      <c r="P2465">
        <v>2</v>
      </c>
      <c r="Q2465">
        <v>1</v>
      </c>
      <c r="R2465" t="s">
        <v>3557</v>
      </c>
    </row>
    <row r="2466" spans="1:18" hidden="1" x14ac:dyDescent="0.15">
      <c r="A2466" s="1">
        <v>43321</v>
      </c>
      <c r="B2466" t="s">
        <v>10</v>
      </c>
      <c r="C2466" t="s">
        <v>1494</v>
      </c>
      <c r="D2466" t="s">
        <v>12</v>
      </c>
      <c r="E2466">
        <v>10</v>
      </c>
      <c r="F2466" t="s">
        <v>13</v>
      </c>
      <c r="G2466" t="s">
        <v>3165</v>
      </c>
      <c r="H2466" t="s">
        <v>2676</v>
      </c>
      <c r="I2466" t="s">
        <v>460</v>
      </c>
      <c r="J2466" t="s">
        <v>6</v>
      </c>
      <c r="K2466">
        <v>4</v>
      </c>
      <c r="L2466" t="s">
        <v>41</v>
      </c>
      <c r="M2466" t="s">
        <v>8</v>
      </c>
      <c r="N2466" t="s">
        <v>154</v>
      </c>
      <c r="O2466" t="s">
        <v>3422</v>
      </c>
      <c r="P2466">
        <v>1</v>
      </c>
      <c r="Q2466">
        <v>0</v>
      </c>
    </row>
    <row r="2467" spans="1:18" hidden="1" x14ac:dyDescent="0.15">
      <c r="A2467" s="1">
        <v>43321</v>
      </c>
      <c r="B2467" t="s">
        <v>10</v>
      </c>
      <c r="C2467" t="s">
        <v>1494</v>
      </c>
      <c r="D2467" t="s">
        <v>12</v>
      </c>
      <c r="E2467">
        <v>10</v>
      </c>
      <c r="F2467" t="s">
        <v>13</v>
      </c>
      <c r="G2467" t="s">
        <v>3165</v>
      </c>
      <c r="H2467" t="s">
        <v>2676</v>
      </c>
      <c r="I2467" t="s">
        <v>460</v>
      </c>
      <c r="J2467" t="s">
        <v>6</v>
      </c>
      <c r="K2467">
        <v>5</v>
      </c>
      <c r="L2467" t="s">
        <v>41</v>
      </c>
      <c r="M2467" t="s">
        <v>8</v>
      </c>
      <c r="N2467" t="s">
        <v>154</v>
      </c>
      <c r="O2467" t="s">
        <v>3422</v>
      </c>
      <c r="P2467">
        <v>1</v>
      </c>
      <c r="Q2467">
        <v>0</v>
      </c>
    </row>
    <row r="2468" spans="1:18" hidden="1" x14ac:dyDescent="0.15">
      <c r="A2468" s="1">
        <v>43321</v>
      </c>
      <c r="B2468" t="s">
        <v>10</v>
      </c>
      <c r="C2468" t="s">
        <v>1494</v>
      </c>
      <c r="D2468" t="s">
        <v>12</v>
      </c>
      <c r="E2468">
        <v>10</v>
      </c>
      <c r="F2468" t="s">
        <v>13</v>
      </c>
      <c r="G2468" t="s">
        <v>3165</v>
      </c>
      <c r="H2468" t="s">
        <v>2676</v>
      </c>
      <c r="I2468" t="s">
        <v>460</v>
      </c>
      <c r="J2468" t="s">
        <v>6</v>
      </c>
      <c r="K2468">
        <v>6</v>
      </c>
      <c r="L2468" t="s">
        <v>41</v>
      </c>
      <c r="M2468" t="s">
        <v>8</v>
      </c>
      <c r="N2468" t="s">
        <v>154</v>
      </c>
      <c r="O2468" t="s">
        <v>3422</v>
      </c>
      <c r="P2468">
        <v>1</v>
      </c>
      <c r="Q2468">
        <v>0</v>
      </c>
    </row>
    <row r="2469" spans="1:18" hidden="1" x14ac:dyDescent="0.15">
      <c r="A2469" s="1">
        <v>43321</v>
      </c>
      <c r="B2469" t="s">
        <v>10</v>
      </c>
      <c r="C2469" t="s">
        <v>1509</v>
      </c>
      <c r="D2469" t="s">
        <v>12</v>
      </c>
      <c r="E2469">
        <v>10</v>
      </c>
      <c r="F2469" t="s">
        <v>13</v>
      </c>
      <c r="G2469" t="s">
        <v>3165</v>
      </c>
      <c r="H2469" t="s">
        <v>2676</v>
      </c>
      <c r="I2469" t="s">
        <v>147</v>
      </c>
      <c r="J2469" t="s">
        <v>6</v>
      </c>
      <c r="K2469">
        <v>1</v>
      </c>
      <c r="L2469" t="s">
        <v>41</v>
      </c>
      <c r="M2469" t="s">
        <v>8</v>
      </c>
      <c r="N2469" t="s">
        <v>154</v>
      </c>
      <c r="O2469" t="s">
        <v>3422</v>
      </c>
      <c r="P2469">
        <v>1</v>
      </c>
      <c r="Q2469">
        <v>0</v>
      </c>
    </row>
    <row r="2470" spans="1:18" hidden="1" x14ac:dyDescent="0.15">
      <c r="A2470" s="1">
        <v>43321</v>
      </c>
      <c r="B2470" t="s">
        <v>10</v>
      </c>
      <c r="C2470" t="s">
        <v>1509</v>
      </c>
      <c r="D2470" t="s">
        <v>12</v>
      </c>
      <c r="E2470">
        <v>10</v>
      </c>
      <c r="F2470" t="s">
        <v>13</v>
      </c>
      <c r="G2470" t="s">
        <v>3165</v>
      </c>
      <c r="H2470" t="s">
        <v>2676</v>
      </c>
      <c r="I2470" t="s">
        <v>147</v>
      </c>
      <c r="J2470" t="s">
        <v>6</v>
      </c>
      <c r="K2470">
        <v>2</v>
      </c>
      <c r="L2470" t="s">
        <v>41</v>
      </c>
      <c r="M2470" t="s">
        <v>8</v>
      </c>
      <c r="N2470" t="s">
        <v>154</v>
      </c>
      <c r="O2470" t="s">
        <v>3422</v>
      </c>
      <c r="P2470">
        <v>1</v>
      </c>
      <c r="Q2470">
        <v>0</v>
      </c>
    </row>
    <row r="2471" spans="1:18" hidden="1" x14ac:dyDescent="0.15">
      <c r="A2471" s="1">
        <v>43321</v>
      </c>
      <c r="B2471" t="s">
        <v>10</v>
      </c>
      <c r="C2471" t="s">
        <v>1509</v>
      </c>
      <c r="D2471" t="s">
        <v>12</v>
      </c>
      <c r="E2471">
        <v>10</v>
      </c>
      <c r="F2471" t="s">
        <v>13</v>
      </c>
      <c r="G2471" t="s">
        <v>3165</v>
      </c>
      <c r="H2471" t="s">
        <v>2676</v>
      </c>
      <c r="I2471" t="s">
        <v>147</v>
      </c>
      <c r="J2471" t="s">
        <v>6</v>
      </c>
      <c r="K2471">
        <v>3</v>
      </c>
      <c r="L2471" t="s">
        <v>41</v>
      </c>
      <c r="M2471" t="s">
        <v>8</v>
      </c>
      <c r="N2471" t="s">
        <v>154</v>
      </c>
      <c r="O2471" t="s">
        <v>3422</v>
      </c>
      <c r="P2471">
        <v>1</v>
      </c>
      <c r="Q2471">
        <v>0</v>
      </c>
    </row>
    <row r="2472" spans="1:18" hidden="1" x14ac:dyDescent="0.15">
      <c r="A2472" s="1">
        <v>43321</v>
      </c>
      <c r="B2472" t="s">
        <v>80</v>
      </c>
      <c r="C2472" t="s">
        <v>1396</v>
      </c>
      <c r="D2472" t="s">
        <v>57</v>
      </c>
      <c r="E2472">
        <v>1</v>
      </c>
      <c r="F2472" t="s">
        <v>13</v>
      </c>
      <c r="G2472" t="s">
        <v>3165</v>
      </c>
      <c r="H2472" t="s">
        <v>2677</v>
      </c>
      <c r="I2472" t="s">
        <v>149</v>
      </c>
      <c r="J2472" t="s">
        <v>6</v>
      </c>
      <c r="K2472">
        <v>1</v>
      </c>
      <c r="L2472" t="s">
        <v>7</v>
      </c>
      <c r="M2472" t="s">
        <v>2678</v>
      </c>
      <c r="N2472" t="s">
        <v>20</v>
      </c>
      <c r="O2472" t="s">
        <v>3422</v>
      </c>
      <c r="P2472">
        <v>2</v>
      </c>
      <c r="Q2472">
        <v>1</v>
      </c>
      <c r="R2472" t="s">
        <v>3557</v>
      </c>
    </row>
    <row r="2473" spans="1:18" hidden="1" x14ac:dyDescent="0.15">
      <c r="A2473" s="1">
        <v>43321</v>
      </c>
      <c r="B2473" t="s">
        <v>80</v>
      </c>
      <c r="C2473" t="s">
        <v>100</v>
      </c>
      <c r="D2473" t="s">
        <v>57</v>
      </c>
      <c r="E2473">
        <v>1</v>
      </c>
      <c r="F2473" t="s">
        <v>13</v>
      </c>
      <c r="G2473" t="s">
        <v>3165</v>
      </c>
      <c r="H2473" t="s">
        <v>2677</v>
      </c>
      <c r="I2473" t="s">
        <v>101</v>
      </c>
      <c r="J2473" t="s">
        <v>6</v>
      </c>
      <c r="K2473">
        <v>2</v>
      </c>
      <c r="L2473" t="s">
        <v>7</v>
      </c>
      <c r="M2473" t="s">
        <v>2679</v>
      </c>
      <c r="N2473" t="s">
        <v>20</v>
      </c>
      <c r="O2473" t="s">
        <v>3422</v>
      </c>
      <c r="P2473">
        <v>2</v>
      </c>
      <c r="Q2473">
        <v>1</v>
      </c>
      <c r="R2473" t="s">
        <v>3557</v>
      </c>
    </row>
    <row r="2474" spans="1:18" hidden="1" x14ac:dyDescent="0.15">
      <c r="A2474" s="1">
        <v>43321</v>
      </c>
      <c r="B2474" t="s">
        <v>80</v>
      </c>
      <c r="C2474" t="s">
        <v>498</v>
      </c>
      <c r="D2474" t="s">
        <v>12</v>
      </c>
      <c r="E2474">
        <v>1</v>
      </c>
      <c r="F2474" t="s">
        <v>13</v>
      </c>
      <c r="G2474" t="s">
        <v>3165</v>
      </c>
      <c r="H2474" t="s">
        <v>2677</v>
      </c>
      <c r="I2474" t="s">
        <v>500</v>
      </c>
      <c r="J2474" t="s">
        <v>6</v>
      </c>
      <c r="K2474">
        <v>5</v>
      </c>
      <c r="L2474" t="s">
        <v>7</v>
      </c>
      <c r="M2474" t="s">
        <v>2680</v>
      </c>
      <c r="N2474" t="s">
        <v>20</v>
      </c>
      <c r="O2474" t="s">
        <v>3422</v>
      </c>
      <c r="P2474">
        <v>2</v>
      </c>
      <c r="Q2474">
        <v>1</v>
      </c>
      <c r="R2474" t="s">
        <v>3557</v>
      </c>
    </row>
    <row r="2475" spans="1:18" hidden="1" x14ac:dyDescent="0.15">
      <c r="A2475" s="1">
        <v>43321</v>
      </c>
      <c r="B2475" t="s">
        <v>80</v>
      </c>
      <c r="C2475" t="s">
        <v>1034</v>
      </c>
      <c r="D2475" t="s">
        <v>198</v>
      </c>
      <c r="E2475">
        <v>1</v>
      </c>
      <c r="F2475" t="s">
        <v>13</v>
      </c>
      <c r="G2475" t="s">
        <v>3165</v>
      </c>
      <c r="H2475" t="s">
        <v>2677</v>
      </c>
      <c r="I2475" t="s">
        <v>34</v>
      </c>
      <c r="J2475" t="s">
        <v>6</v>
      </c>
      <c r="K2475">
        <v>4</v>
      </c>
      <c r="L2475" t="s">
        <v>7</v>
      </c>
      <c r="M2475" t="s">
        <v>2681</v>
      </c>
      <c r="N2475" t="s">
        <v>20</v>
      </c>
      <c r="O2475" t="s">
        <v>3422</v>
      </c>
      <c r="P2475">
        <v>2</v>
      </c>
      <c r="Q2475">
        <v>1</v>
      </c>
      <c r="R2475" t="s">
        <v>3557</v>
      </c>
    </row>
    <row r="2476" spans="1:18" hidden="1" x14ac:dyDescent="0.15">
      <c r="A2476" s="1">
        <v>43321</v>
      </c>
      <c r="B2476" t="s">
        <v>80</v>
      </c>
      <c r="C2476" t="s">
        <v>32</v>
      </c>
      <c r="D2476" t="s">
        <v>12</v>
      </c>
      <c r="E2476">
        <v>1</v>
      </c>
      <c r="F2476" t="s">
        <v>13</v>
      </c>
      <c r="G2476" t="s">
        <v>3165</v>
      </c>
      <c r="H2476" t="s">
        <v>2677</v>
      </c>
      <c r="I2476" t="s">
        <v>34</v>
      </c>
      <c r="J2476" t="s">
        <v>6</v>
      </c>
      <c r="K2476">
        <v>3</v>
      </c>
      <c r="L2476" t="s">
        <v>7</v>
      </c>
      <c r="M2476" t="s">
        <v>2682</v>
      </c>
      <c r="N2476" t="s">
        <v>20</v>
      </c>
      <c r="O2476" t="s">
        <v>3422</v>
      </c>
      <c r="P2476">
        <v>2</v>
      </c>
      <c r="Q2476">
        <v>1</v>
      </c>
      <c r="R2476" t="s">
        <v>3557</v>
      </c>
    </row>
    <row r="2477" spans="1:18" hidden="1" x14ac:dyDescent="0.15">
      <c r="A2477" s="1">
        <v>43321</v>
      </c>
      <c r="B2477" t="s">
        <v>80</v>
      </c>
      <c r="C2477" t="s">
        <v>457</v>
      </c>
      <c r="D2477" t="s">
        <v>198</v>
      </c>
      <c r="E2477">
        <v>1</v>
      </c>
      <c r="F2477" t="s">
        <v>13</v>
      </c>
      <c r="G2477" t="s">
        <v>3165</v>
      </c>
      <c r="H2477" t="s">
        <v>2677</v>
      </c>
      <c r="I2477" t="s">
        <v>30</v>
      </c>
      <c r="J2477" t="s">
        <v>6</v>
      </c>
      <c r="K2477">
        <v>9</v>
      </c>
      <c r="L2477" t="s">
        <v>7</v>
      </c>
      <c r="M2477" t="s">
        <v>2683</v>
      </c>
      <c r="N2477" t="s">
        <v>20</v>
      </c>
      <c r="O2477" t="s">
        <v>3422</v>
      </c>
      <c r="P2477">
        <v>2</v>
      </c>
      <c r="Q2477">
        <v>1</v>
      </c>
      <c r="R2477" t="s">
        <v>3557</v>
      </c>
    </row>
    <row r="2478" spans="1:18" hidden="1" x14ac:dyDescent="0.15">
      <c r="A2478" s="1">
        <v>43321</v>
      </c>
      <c r="B2478" t="s">
        <v>80</v>
      </c>
      <c r="C2478" t="s">
        <v>145</v>
      </c>
      <c r="D2478" t="s">
        <v>57</v>
      </c>
      <c r="E2478">
        <v>1</v>
      </c>
      <c r="F2478" t="s">
        <v>13</v>
      </c>
      <c r="G2478" t="s">
        <v>3165</v>
      </c>
      <c r="H2478" t="s">
        <v>2677</v>
      </c>
      <c r="I2478" t="s">
        <v>25</v>
      </c>
      <c r="J2478" t="s">
        <v>6</v>
      </c>
      <c r="K2478">
        <v>8</v>
      </c>
      <c r="L2478" t="s">
        <v>7</v>
      </c>
      <c r="M2478" t="s">
        <v>8</v>
      </c>
      <c r="N2478" t="s">
        <v>154</v>
      </c>
      <c r="O2478" t="s">
        <v>3422</v>
      </c>
      <c r="P2478">
        <v>2</v>
      </c>
      <c r="Q2478" s="5">
        <v>1</v>
      </c>
      <c r="R2478" t="s">
        <v>3557</v>
      </c>
    </row>
    <row r="2479" spans="1:18" hidden="1" x14ac:dyDescent="0.15">
      <c r="A2479" s="1">
        <v>43321</v>
      </c>
      <c r="B2479" t="s">
        <v>80</v>
      </c>
      <c r="C2479" t="s">
        <v>1523</v>
      </c>
      <c r="D2479" t="s">
        <v>12</v>
      </c>
      <c r="E2479">
        <v>1</v>
      </c>
      <c r="F2479" t="s">
        <v>13</v>
      </c>
      <c r="G2479" t="s">
        <v>3165</v>
      </c>
      <c r="H2479" t="s">
        <v>2677</v>
      </c>
      <c r="I2479" t="s">
        <v>144</v>
      </c>
      <c r="J2479" t="s">
        <v>6</v>
      </c>
      <c r="K2479">
        <v>10</v>
      </c>
      <c r="L2479" t="s">
        <v>7</v>
      </c>
      <c r="M2479" t="s">
        <v>2684</v>
      </c>
      <c r="N2479" t="s">
        <v>20</v>
      </c>
      <c r="O2479" t="s">
        <v>3422</v>
      </c>
      <c r="P2479">
        <v>2</v>
      </c>
      <c r="Q2479">
        <v>1</v>
      </c>
      <c r="R2479" t="s">
        <v>3557</v>
      </c>
    </row>
    <row r="2480" spans="1:18" hidden="1" x14ac:dyDescent="0.15">
      <c r="A2480" s="1">
        <v>43321</v>
      </c>
      <c r="B2480" t="s">
        <v>80</v>
      </c>
      <c r="C2480" t="s">
        <v>164</v>
      </c>
      <c r="D2480" t="s">
        <v>57</v>
      </c>
      <c r="E2480">
        <v>1</v>
      </c>
      <c r="F2480" t="s">
        <v>13</v>
      </c>
      <c r="G2480" t="s">
        <v>3181</v>
      </c>
      <c r="H2480" t="s">
        <v>2677</v>
      </c>
      <c r="I2480" t="s">
        <v>165</v>
      </c>
      <c r="J2480" t="s">
        <v>6</v>
      </c>
      <c r="K2480">
        <v>11</v>
      </c>
      <c r="L2480" t="s">
        <v>7</v>
      </c>
      <c r="M2480" t="s">
        <v>2685</v>
      </c>
      <c r="N2480" t="s">
        <v>20</v>
      </c>
      <c r="O2480" t="s">
        <v>3422</v>
      </c>
      <c r="P2480">
        <v>2</v>
      </c>
      <c r="Q2480">
        <v>2</v>
      </c>
      <c r="R2480" t="s">
        <v>3557</v>
      </c>
    </row>
    <row r="2481" spans="1:19" hidden="1" x14ac:dyDescent="0.15">
      <c r="A2481" s="1">
        <v>43321</v>
      </c>
      <c r="B2481" t="s">
        <v>80</v>
      </c>
      <c r="C2481" t="s">
        <v>11</v>
      </c>
      <c r="D2481" t="s">
        <v>57</v>
      </c>
      <c r="E2481">
        <v>1</v>
      </c>
      <c r="F2481" t="s">
        <v>13</v>
      </c>
      <c r="G2481" t="s">
        <v>3165</v>
      </c>
      <c r="H2481" t="s">
        <v>2677</v>
      </c>
      <c r="I2481" t="s">
        <v>15</v>
      </c>
      <c r="J2481" t="s">
        <v>6</v>
      </c>
      <c r="K2481">
        <v>6</v>
      </c>
      <c r="L2481" t="s">
        <v>7</v>
      </c>
      <c r="M2481" t="s">
        <v>2686</v>
      </c>
      <c r="N2481" t="s">
        <v>20</v>
      </c>
      <c r="O2481" t="s">
        <v>3422</v>
      </c>
      <c r="P2481">
        <v>2</v>
      </c>
      <c r="Q2481">
        <v>1</v>
      </c>
      <c r="R2481" t="s">
        <v>3557</v>
      </c>
    </row>
    <row r="2482" spans="1:19" hidden="1" x14ac:dyDescent="0.15">
      <c r="A2482" s="1">
        <v>43321</v>
      </c>
      <c r="B2482" t="s">
        <v>80</v>
      </c>
      <c r="C2482" t="s">
        <v>1136</v>
      </c>
      <c r="D2482" t="s">
        <v>171</v>
      </c>
      <c r="E2482">
        <v>1</v>
      </c>
      <c r="F2482" t="s">
        <v>13</v>
      </c>
      <c r="G2482" t="s">
        <v>3165</v>
      </c>
      <c r="H2482" t="s">
        <v>2677</v>
      </c>
      <c r="I2482" t="s">
        <v>141</v>
      </c>
      <c r="J2482" t="s">
        <v>6</v>
      </c>
      <c r="K2482">
        <v>7</v>
      </c>
      <c r="L2482" t="s">
        <v>7</v>
      </c>
      <c r="M2482" t="s">
        <v>2687</v>
      </c>
      <c r="N2482" t="s">
        <v>20</v>
      </c>
      <c r="O2482" t="s">
        <v>3422</v>
      </c>
      <c r="P2482">
        <v>2</v>
      </c>
      <c r="Q2482">
        <v>1</v>
      </c>
      <c r="R2482" t="s">
        <v>3557</v>
      </c>
    </row>
    <row r="2483" spans="1:19" hidden="1" x14ac:dyDescent="0.15">
      <c r="A2483" s="1">
        <v>43321</v>
      </c>
      <c r="B2483" t="s">
        <v>10</v>
      </c>
      <c r="C2483" t="s">
        <v>323</v>
      </c>
      <c r="D2483" t="s">
        <v>12</v>
      </c>
      <c r="E2483">
        <v>1</v>
      </c>
      <c r="F2483" t="s">
        <v>44</v>
      </c>
      <c r="G2483" t="s">
        <v>3197</v>
      </c>
      <c r="H2483" t="s">
        <v>2688</v>
      </c>
      <c r="I2483" t="s">
        <v>325</v>
      </c>
      <c r="J2483" t="s">
        <v>6</v>
      </c>
      <c r="K2483">
        <v>1</v>
      </c>
      <c r="L2483" t="s">
        <v>7</v>
      </c>
      <c r="M2483" t="s">
        <v>8</v>
      </c>
      <c r="N2483" t="s">
        <v>20</v>
      </c>
      <c r="O2483" t="s">
        <v>3421</v>
      </c>
      <c r="P2483">
        <v>2</v>
      </c>
      <c r="Q2483">
        <v>0</v>
      </c>
      <c r="R2483" t="s">
        <v>3480</v>
      </c>
      <c r="S2483" t="s">
        <v>3574</v>
      </c>
    </row>
    <row r="2484" spans="1:19" hidden="1" x14ac:dyDescent="0.15">
      <c r="A2484" s="1">
        <v>43321</v>
      </c>
      <c r="B2484" t="s">
        <v>10</v>
      </c>
      <c r="C2484" t="s">
        <v>2689</v>
      </c>
      <c r="D2484" t="s">
        <v>207</v>
      </c>
      <c r="E2484">
        <v>1</v>
      </c>
      <c r="F2484" t="s">
        <v>74</v>
      </c>
      <c r="G2484" t="s">
        <v>3203</v>
      </c>
      <c r="H2484" t="s">
        <v>2688</v>
      </c>
      <c r="I2484" t="s">
        <v>209</v>
      </c>
      <c r="J2484" t="s">
        <v>6</v>
      </c>
      <c r="K2484">
        <v>2</v>
      </c>
      <c r="L2484" t="s">
        <v>7</v>
      </c>
      <c r="M2484" t="s">
        <v>8</v>
      </c>
      <c r="N2484" t="s">
        <v>9</v>
      </c>
      <c r="O2484" t="s">
        <v>3421</v>
      </c>
      <c r="P2484">
        <v>2</v>
      </c>
      <c r="Q2484">
        <v>0</v>
      </c>
      <c r="R2484" s="7" t="s">
        <v>3480</v>
      </c>
      <c r="S2484" t="s">
        <v>3574</v>
      </c>
    </row>
    <row r="2485" spans="1:19" hidden="1" x14ac:dyDescent="0.15">
      <c r="A2485" s="1">
        <v>43321</v>
      </c>
      <c r="B2485" t="s">
        <v>10</v>
      </c>
      <c r="C2485" t="s">
        <v>1575</v>
      </c>
      <c r="D2485" t="s">
        <v>12</v>
      </c>
      <c r="E2485">
        <v>1</v>
      </c>
      <c r="F2485" t="s">
        <v>697</v>
      </c>
      <c r="G2485" t="s">
        <v>3235</v>
      </c>
      <c r="H2485" t="s">
        <v>2690</v>
      </c>
      <c r="I2485" t="s">
        <v>701</v>
      </c>
      <c r="J2485" t="s">
        <v>124</v>
      </c>
      <c r="K2485">
        <v>1</v>
      </c>
      <c r="L2485" t="s">
        <v>7</v>
      </c>
      <c r="M2485" t="s">
        <v>8</v>
      </c>
      <c r="N2485" t="s">
        <v>9</v>
      </c>
      <c r="O2485" t="s">
        <v>3421</v>
      </c>
      <c r="P2485">
        <v>2</v>
      </c>
      <c r="Q2485">
        <v>0</v>
      </c>
      <c r="R2485" t="s">
        <v>3557</v>
      </c>
    </row>
    <row r="2486" spans="1:19" hidden="1" x14ac:dyDescent="0.15">
      <c r="A2486" s="1">
        <v>43321</v>
      </c>
      <c r="B2486" t="s">
        <v>80</v>
      </c>
      <c r="C2486" t="s">
        <v>1396</v>
      </c>
      <c r="D2486" t="s">
        <v>57</v>
      </c>
      <c r="E2486">
        <v>2</v>
      </c>
      <c r="F2486" t="s">
        <v>13</v>
      </c>
      <c r="G2486" t="s">
        <v>3165</v>
      </c>
      <c r="H2486" t="s">
        <v>2691</v>
      </c>
      <c r="I2486" t="s">
        <v>149</v>
      </c>
      <c r="J2486" t="s">
        <v>6</v>
      </c>
      <c r="K2486">
        <v>18</v>
      </c>
      <c r="L2486" t="s">
        <v>7</v>
      </c>
      <c r="M2486" t="s">
        <v>2692</v>
      </c>
      <c r="N2486" t="s">
        <v>20</v>
      </c>
      <c r="O2486" t="s">
        <v>3422</v>
      </c>
      <c r="P2486">
        <v>2</v>
      </c>
      <c r="Q2486">
        <v>1</v>
      </c>
      <c r="R2486" t="s">
        <v>3557</v>
      </c>
    </row>
    <row r="2487" spans="1:19" hidden="1" x14ac:dyDescent="0.15">
      <c r="A2487" s="1">
        <v>43321</v>
      </c>
      <c r="B2487" t="s">
        <v>80</v>
      </c>
      <c r="C2487" t="s">
        <v>1462</v>
      </c>
      <c r="D2487" t="s">
        <v>12</v>
      </c>
      <c r="E2487">
        <v>2</v>
      </c>
      <c r="F2487" t="s">
        <v>13</v>
      </c>
      <c r="G2487" t="s">
        <v>3165</v>
      </c>
      <c r="H2487" t="s">
        <v>2691</v>
      </c>
      <c r="I2487" t="s">
        <v>1463</v>
      </c>
      <c r="J2487" t="s">
        <v>6</v>
      </c>
      <c r="K2487">
        <v>15</v>
      </c>
      <c r="L2487" t="s">
        <v>7</v>
      </c>
      <c r="M2487" t="s">
        <v>2693</v>
      </c>
      <c r="N2487" t="s">
        <v>20</v>
      </c>
      <c r="O2487" t="s">
        <v>3422</v>
      </c>
      <c r="P2487">
        <v>2</v>
      </c>
      <c r="Q2487">
        <v>1</v>
      </c>
      <c r="R2487" t="s">
        <v>3557</v>
      </c>
    </row>
    <row r="2488" spans="1:19" hidden="1" x14ac:dyDescent="0.15">
      <c r="A2488" s="1">
        <v>43321</v>
      </c>
      <c r="B2488" t="s">
        <v>80</v>
      </c>
      <c r="C2488" t="s">
        <v>100</v>
      </c>
      <c r="D2488" t="s">
        <v>57</v>
      </c>
      <c r="E2488">
        <v>2</v>
      </c>
      <c r="F2488" t="s">
        <v>13</v>
      </c>
      <c r="G2488" t="s">
        <v>3165</v>
      </c>
      <c r="H2488" t="s">
        <v>2691</v>
      </c>
      <c r="I2488" t="s">
        <v>101</v>
      </c>
      <c r="J2488" t="s">
        <v>6</v>
      </c>
      <c r="K2488">
        <v>1</v>
      </c>
      <c r="L2488" t="s">
        <v>7</v>
      </c>
      <c r="M2488" t="s">
        <v>2694</v>
      </c>
      <c r="N2488" t="s">
        <v>20</v>
      </c>
      <c r="O2488" t="s">
        <v>3422</v>
      </c>
      <c r="P2488">
        <v>2</v>
      </c>
      <c r="Q2488">
        <v>1</v>
      </c>
      <c r="R2488" t="s">
        <v>3557</v>
      </c>
    </row>
    <row r="2489" spans="1:19" hidden="1" x14ac:dyDescent="0.15">
      <c r="A2489" s="1">
        <v>43321</v>
      </c>
      <c r="B2489" t="s">
        <v>80</v>
      </c>
      <c r="C2489" t="s">
        <v>32</v>
      </c>
      <c r="D2489" t="s">
        <v>12</v>
      </c>
      <c r="E2489">
        <v>2</v>
      </c>
      <c r="F2489" t="s">
        <v>13</v>
      </c>
      <c r="G2489" t="s">
        <v>3165</v>
      </c>
      <c r="H2489" t="s">
        <v>2691</v>
      </c>
      <c r="I2489" t="s">
        <v>34</v>
      </c>
      <c r="J2489" t="s">
        <v>6</v>
      </c>
      <c r="K2489">
        <v>12</v>
      </c>
      <c r="L2489" t="s">
        <v>7</v>
      </c>
      <c r="M2489" t="s">
        <v>2695</v>
      </c>
      <c r="N2489" t="s">
        <v>20</v>
      </c>
      <c r="O2489" t="s">
        <v>3422</v>
      </c>
      <c r="P2489">
        <v>2</v>
      </c>
      <c r="Q2489">
        <v>1</v>
      </c>
      <c r="R2489" t="s">
        <v>3557</v>
      </c>
    </row>
    <row r="2490" spans="1:19" hidden="1" x14ac:dyDescent="0.15">
      <c r="A2490" s="1">
        <v>43321</v>
      </c>
      <c r="B2490" t="s">
        <v>80</v>
      </c>
      <c r="C2490" t="s">
        <v>1401</v>
      </c>
      <c r="D2490" t="s">
        <v>171</v>
      </c>
      <c r="E2490">
        <v>2</v>
      </c>
      <c r="F2490" t="s">
        <v>13</v>
      </c>
      <c r="G2490" t="s">
        <v>3165</v>
      </c>
      <c r="H2490" t="s">
        <v>2691</v>
      </c>
      <c r="I2490" t="s">
        <v>354</v>
      </c>
      <c r="J2490" t="s">
        <v>6</v>
      </c>
      <c r="K2490">
        <v>4</v>
      </c>
      <c r="L2490" t="s">
        <v>7</v>
      </c>
      <c r="M2490" t="s">
        <v>2696</v>
      </c>
      <c r="N2490" t="s">
        <v>20</v>
      </c>
      <c r="O2490" t="s">
        <v>3422</v>
      </c>
      <c r="P2490">
        <v>2</v>
      </c>
      <c r="Q2490">
        <v>1</v>
      </c>
      <c r="R2490" t="s">
        <v>3557</v>
      </c>
    </row>
    <row r="2491" spans="1:19" hidden="1" x14ac:dyDescent="0.15">
      <c r="A2491" s="1">
        <v>43321</v>
      </c>
      <c r="B2491" t="s">
        <v>80</v>
      </c>
      <c r="C2491" t="s">
        <v>1034</v>
      </c>
      <c r="D2491" t="s">
        <v>198</v>
      </c>
      <c r="E2491">
        <v>2</v>
      </c>
      <c r="F2491" t="s">
        <v>13</v>
      </c>
      <c r="G2491" t="s">
        <v>3165</v>
      </c>
      <c r="H2491" t="s">
        <v>2691</v>
      </c>
      <c r="I2491" t="s">
        <v>34</v>
      </c>
      <c r="J2491" t="s">
        <v>6</v>
      </c>
      <c r="K2491">
        <v>14</v>
      </c>
      <c r="L2491" t="s">
        <v>7</v>
      </c>
      <c r="M2491" t="s">
        <v>2697</v>
      </c>
      <c r="N2491" t="s">
        <v>20</v>
      </c>
      <c r="O2491" t="s">
        <v>3422</v>
      </c>
      <c r="P2491">
        <v>2</v>
      </c>
      <c r="Q2491">
        <v>1</v>
      </c>
      <c r="R2491" t="s">
        <v>3557</v>
      </c>
    </row>
    <row r="2492" spans="1:19" hidden="1" x14ac:dyDescent="0.15">
      <c r="A2492" s="1">
        <v>43321</v>
      </c>
      <c r="B2492" t="s">
        <v>80</v>
      </c>
      <c r="C2492" t="s">
        <v>498</v>
      </c>
      <c r="D2492" t="s">
        <v>57</v>
      </c>
      <c r="E2492">
        <v>2</v>
      </c>
      <c r="F2492" t="s">
        <v>13</v>
      </c>
      <c r="G2492" t="s">
        <v>3165</v>
      </c>
      <c r="H2492" t="s">
        <v>2691</v>
      </c>
      <c r="I2492" t="s">
        <v>500</v>
      </c>
      <c r="J2492" t="s">
        <v>6</v>
      </c>
      <c r="K2492">
        <v>5</v>
      </c>
      <c r="L2492" t="s">
        <v>7</v>
      </c>
      <c r="M2492" t="s">
        <v>2698</v>
      </c>
      <c r="N2492" t="s">
        <v>20</v>
      </c>
      <c r="O2492" t="s">
        <v>3422</v>
      </c>
      <c r="P2492">
        <v>2</v>
      </c>
      <c r="Q2492">
        <v>1</v>
      </c>
      <c r="R2492" t="s">
        <v>3557</v>
      </c>
    </row>
    <row r="2493" spans="1:19" hidden="1" x14ac:dyDescent="0.15">
      <c r="A2493" s="1">
        <v>43321</v>
      </c>
      <c r="B2493" t="s">
        <v>80</v>
      </c>
      <c r="C2493" t="s">
        <v>951</v>
      </c>
      <c r="D2493" t="s">
        <v>212</v>
      </c>
      <c r="E2493">
        <v>2</v>
      </c>
      <c r="F2493" t="s">
        <v>13</v>
      </c>
      <c r="G2493" t="s">
        <v>3165</v>
      </c>
      <c r="H2493" t="s">
        <v>2691</v>
      </c>
      <c r="I2493" t="s">
        <v>144</v>
      </c>
      <c r="J2493" t="s">
        <v>6</v>
      </c>
      <c r="K2493">
        <v>7</v>
      </c>
      <c r="L2493" t="s">
        <v>7</v>
      </c>
      <c r="M2493" t="s">
        <v>2699</v>
      </c>
      <c r="N2493" t="s">
        <v>20</v>
      </c>
      <c r="O2493" t="s">
        <v>3422</v>
      </c>
      <c r="P2493">
        <v>2</v>
      </c>
      <c r="Q2493">
        <v>1</v>
      </c>
      <c r="R2493" t="s">
        <v>3557</v>
      </c>
    </row>
    <row r="2494" spans="1:19" hidden="1" x14ac:dyDescent="0.15">
      <c r="A2494" s="1">
        <v>43321</v>
      </c>
      <c r="B2494" t="s">
        <v>80</v>
      </c>
      <c r="C2494" t="s">
        <v>1136</v>
      </c>
      <c r="D2494" t="s">
        <v>57</v>
      </c>
      <c r="E2494">
        <v>2</v>
      </c>
      <c r="F2494" t="s">
        <v>13</v>
      </c>
      <c r="G2494" t="s">
        <v>3165</v>
      </c>
      <c r="H2494" t="s">
        <v>2691</v>
      </c>
      <c r="I2494" t="s">
        <v>141</v>
      </c>
      <c r="J2494" t="s">
        <v>6</v>
      </c>
      <c r="K2494">
        <v>3</v>
      </c>
      <c r="L2494" t="s">
        <v>7</v>
      </c>
      <c r="M2494" t="s">
        <v>2700</v>
      </c>
      <c r="N2494" t="s">
        <v>20</v>
      </c>
      <c r="O2494" t="s">
        <v>3422</v>
      </c>
      <c r="P2494">
        <v>2</v>
      </c>
      <c r="Q2494">
        <v>1</v>
      </c>
      <c r="R2494" t="s">
        <v>3557</v>
      </c>
    </row>
    <row r="2495" spans="1:19" hidden="1" x14ac:dyDescent="0.15">
      <c r="A2495" s="1">
        <v>43321</v>
      </c>
      <c r="B2495" t="s">
        <v>80</v>
      </c>
      <c r="C2495" t="s">
        <v>231</v>
      </c>
      <c r="D2495" t="s">
        <v>232</v>
      </c>
      <c r="E2495">
        <v>2</v>
      </c>
      <c r="F2495" t="s">
        <v>152</v>
      </c>
      <c r="G2495" t="s">
        <v>3181</v>
      </c>
      <c r="H2495" t="s">
        <v>2691</v>
      </c>
      <c r="I2495" t="s">
        <v>233</v>
      </c>
      <c r="J2495" t="s">
        <v>163</v>
      </c>
      <c r="K2495">
        <v>6</v>
      </c>
      <c r="L2495" t="s">
        <v>7</v>
      </c>
      <c r="M2495" t="s">
        <v>2701</v>
      </c>
      <c r="N2495" t="s">
        <v>20</v>
      </c>
      <c r="O2495" t="s">
        <v>3422</v>
      </c>
      <c r="P2495">
        <v>2</v>
      </c>
      <c r="Q2495">
        <v>1</v>
      </c>
      <c r="R2495" t="s">
        <v>3557</v>
      </c>
    </row>
    <row r="2496" spans="1:19" hidden="1" x14ac:dyDescent="0.15">
      <c r="A2496" s="1">
        <v>43321</v>
      </c>
      <c r="B2496" t="s">
        <v>80</v>
      </c>
      <c r="C2496" t="s">
        <v>11</v>
      </c>
      <c r="D2496" t="s">
        <v>57</v>
      </c>
      <c r="E2496">
        <v>2</v>
      </c>
      <c r="F2496" t="s">
        <v>13</v>
      </c>
      <c r="G2496" t="s">
        <v>3165</v>
      </c>
      <c r="H2496" t="s">
        <v>2691</v>
      </c>
      <c r="I2496" t="s">
        <v>15</v>
      </c>
      <c r="J2496" t="s">
        <v>6</v>
      </c>
      <c r="K2496">
        <v>11</v>
      </c>
      <c r="L2496" t="s">
        <v>7</v>
      </c>
      <c r="M2496" t="s">
        <v>2702</v>
      </c>
      <c r="N2496" t="s">
        <v>20</v>
      </c>
      <c r="O2496" t="s">
        <v>3422</v>
      </c>
      <c r="P2496">
        <v>2</v>
      </c>
      <c r="Q2496">
        <v>1</v>
      </c>
      <c r="R2496" t="s">
        <v>3557</v>
      </c>
    </row>
    <row r="2497" spans="1:19" hidden="1" x14ac:dyDescent="0.15">
      <c r="A2497" s="1">
        <v>43321</v>
      </c>
      <c r="B2497" t="s">
        <v>80</v>
      </c>
      <c r="C2497" t="s">
        <v>164</v>
      </c>
      <c r="D2497" t="s">
        <v>57</v>
      </c>
      <c r="E2497">
        <v>2</v>
      </c>
      <c r="F2497" t="s">
        <v>13</v>
      </c>
      <c r="G2497" t="s">
        <v>3181</v>
      </c>
      <c r="H2497" t="s">
        <v>2691</v>
      </c>
      <c r="I2497" t="s">
        <v>165</v>
      </c>
      <c r="J2497" t="s">
        <v>6</v>
      </c>
      <c r="K2497">
        <v>8</v>
      </c>
      <c r="L2497" t="s">
        <v>7</v>
      </c>
      <c r="M2497" t="s">
        <v>2703</v>
      </c>
      <c r="N2497" t="s">
        <v>20</v>
      </c>
      <c r="O2497" t="s">
        <v>3422</v>
      </c>
      <c r="P2497">
        <v>2</v>
      </c>
      <c r="Q2497">
        <v>2</v>
      </c>
      <c r="R2497" t="s">
        <v>3557</v>
      </c>
    </row>
    <row r="2498" spans="1:19" hidden="1" x14ac:dyDescent="0.15">
      <c r="A2498" s="1">
        <v>43321</v>
      </c>
      <c r="B2498" t="s">
        <v>80</v>
      </c>
      <c r="C2498" t="s">
        <v>1425</v>
      </c>
      <c r="D2498" t="s">
        <v>12</v>
      </c>
      <c r="E2498">
        <v>2</v>
      </c>
      <c r="F2498" t="s">
        <v>13</v>
      </c>
      <c r="G2498" t="s">
        <v>3165</v>
      </c>
      <c r="H2498" t="s">
        <v>2691</v>
      </c>
      <c r="I2498" t="s">
        <v>1426</v>
      </c>
      <c r="J2498" t="s">
        <v>6</v>
      </c>
      <c r="K2498">
        <v>13</v>
      </c>
      <c r="L2498" t="s">
        <v>7</v>
      </c>
      <c r="M2498" t="s">
        <v>2704</v>
      </c>
      <c r="N2498" t="s">
        <v>20</v>
      </c>
      <c r="O2498" t="s">
        <v>3422</v>
      </c>
      <c r="P2498">
        <v>2</v>
      </c>
      <c r="Q2498">
        <v>1</v>
      </c>
      <c r="R2498" t="s">
        <v>3557</v>
      </c>
    </row>
    <row r="2499" spans="1:19" hidden="1" x14ac:dyDescent="0.15">
      <c r="A2499" s="1">
        <v>43321</v>
      </c>
      <c r="B2499" t="s">
        <v>80</v>
      </c>
      <c r="C2499" t="s">
        <v>2614</v>
      </c>
      <c r="D2499" t="s">
        <v>12</v>
      </c>
      <c r="E2499">
        <v>2</v>
      </c>
      <c r="F2499" t="s">
        <v>13</v>
      </c>
      <c r="G2499" t="s">
        <v>3165</v>
      </c>
      <c r="H2499" t="s">
        <v>2691</v>
      </c>
      <c r="I2499" t="s">
        <v>2615</v>
      </c>
      <c r="J2499" t="s">
        <v>6</v>
      </c>
      <c r="K2499">
        <v>10</v>
      </c>
      <c r="L2499" t="s">
        <v>7</v>
      </c>
      <c r="M2499" t="s">
        <v>2705</v>
      </c>
      <c r="N2499" t="s">
        <v>20</v>
      </c>
      <c r="O2499" t="s">
        <v>3422</v>
      </c>
      <c r="P2499">
        <v>2</v>
      </c>
      <c r="Q2499">
        <v>1</v>
      </c>
      <c r="R2499" t="s">
        <v>3557</v>
      </c>
    </row>
    <row r="2500" spans="1:19" hidden="1" x14ac:dyDescent="0.15">
      <c r="A2500" s="1">
        <v>43321</v>
      </c>
      <c r="B2500" t="s">
        <v>80</v>
      </c>
      <c r="C2500" t="s">
        <v>145</v>
      </c>
      <c r="D2500" t="s">
        <v>212</v>
      </c>
      <c r="E2500">
        <v>2</v>
      </c>
      <c r="F2500" t="s">
        <v>13</v>
      </c>
      <c r="G2500" t="s">
        <v>3165</v>
      </c>
      <c r="H2500" t="s">
        <v>2691</v>
      </c>
      <c r="I2500" t="s">
        <v>25</v>
      </c>
      <c r="J2500" t="s">
        <v>6</v>
      </c>
      <c r="K2500">
        <v>9</v>
      </c>
      <c r="L2500" t="s">
        <v>7</v>
      </c>
      <c r="M2500" t="s">
        <v>2706</v>
      </c>
      <c r="N2500" t="s">
        <v>20</v>
      </c>
      <c r="O2500" t="s">
        <v>3422</v>
      </c>
      <c r="P2500">
        <v>2</v>
      </c>
      <c r="Q2500">
        <v>1</v>
      </c>
      <c r="R2500" t="s">
        <v>3557</v>
      </c>
    </row>
    <row r="2501" spans="1:19" hidden="1" x14ac:dyDescent="0.15">
      <c r="A2501" s="1">
        <v>43321</v>
      </c>
      <c r="B2501" t="s">
        <v>80</v>
      </c>
      <c r="C2501" t="s">
        <v>1330</v>
      </c>
      <c r="D2501" t="s">
        <v>212</v>
      </c>
      <c r="E2501">
        <v>2</v>
      </c>
      <c r="F2501" t="s">
        <v>13</v>
      </c>
      <c r="G2501" t="s">
        <v>3165</v>
      </c>
      <c r="H2501" t="s">
        <v>2691</v>
      </c>
      <c r="I2501" t="s">
        <v>30</v>
      </c>
      <c r="J2501" t="s">
        <v>6</v>
      </c>
      <c r="K2501">
        <v>2</v>
      </c>
      <c r="L2501" t="s">
        <v>7</v>
      </c>
      <c r="M2501" t="s">
        <v>2707</v>
      </c>
      <c r="N2501" t="s">
        <v>20</v>
      </c>
      <c r="O2501" t="s">
        <v>3422</v>
      </c>
      <c r="P2501">
        <v>2</v>
      </c>
      <c r="Q2501">
        <v>1</v>
      </c>
      <c r="R2501" t="s">
        <v>3557</v>
      </c>
    </row>
    <row r="2502" spans="1:19" hidden="1" x14ac:dyDescent="0.15">
      <c r="A2502" s="1">
        <v>43321</v>
      </c>
      <c r="B2502" t="s">
        <v>80</v>
      </c>
      <c r="C2502" t="s">
        <v>358</v>
      </c>
      <c r="D2502" t="s">
        <v>12</v>
      </c>
      <c r="E2502">
        <v>2</v>
      </c>
      <c r="F2502" t="s">
        <v>13</v>
      </c>
      <c r="G2502" t="s">
        <v>3165</v>
      </c>
      <c r="H2502" t="s">
        <v>2691</v>
      </c>
      <c r="I2502" t="s">
        <v>359</v>
      </c>
      <c r="J2502" t="s">
        <v>6</v>
      </c>
      <c r="K2502">
        <v>17</v>
      </c>
      <c r="L2502" t="s">
        <v>7</v>
      </c>
      <c r="M2502" t="s">
        <v>2708</v>
      </c>
      <c r="N2502" t="s">
        <v>20</v>
      </c>
      <c r="O2502" t="s">
        <v>3422</v>
      </c>
      <c r="P2502">
        <v>2</v>
      </c>
      <c r="Q2502">
        <v>1</v>
      </c>
      <c r="R2502" t="s">
        <v>3557</v>
      </c>
    </row>
    <row r="2503" spans="1:19" hidden="1" x14ac:dyDescent="0.15">
      <c r="A2503" s="1">
        <v>43321</v>
      </c>
      <c r="B2503" t="s">
        <v>80</v>
      </c>
      <c r="C2503" t="s">
        <v>993</v>
      </c>
      <c r="D2503" t="s">
        <v>12</v>
      </c>
      <c r="E2503">
        <v>2</v>
      </c>
      <c r="F2503" t="s">
        <v>13</v>
      </c>
      <c r="G2503" t="s">
        <v>3165</v>
      </c>
      <c r="H2503" t="s">
        <v>2691</v>
      </c>
      <c r="I2503" t="s">
        <v>994</v>
      </c>
      <c r="J2503" t="s">
        <v>6</v>
      </c>
      <c r="K2503">
        <v>16</v>
      </c>
      <c r="L2503" t="s">
        <v>7</v>
      </c>
      <c r="M2503" t="s">
        <v>2709</v>
      </c>
      <c r="N2503" t="s">
        <v>20</v>
      </c>
      <c r="O2503" t="s">
        <v>3422</v>
      </c>
      <c r="P2503">
        <v>2</v>
      </c>
      <c r="Q2503">
        <v>1</v>
      </c>
      <c r="R2503" t="s">
        <v>3557</v>
      </c>
    </row>
    <row r="2504" spans="1:19" hidden="1" x14ac:dyDescent="0.15">
      <c r="A2504" s="1">
        <v>43321</v>
      </c>
      <c r="B2504" t="s">
        <v>114</v>
      </c>
      <c r="C2504" t="s">
        <v>1708</v>
      </c>
      <c r="D2504" t="s">
        <v>23</v>
      </c>
      <c r="E2504">
        <v>1</v>
      </c>
      <c r="F2504" t="s">
        <v>697</v>
      </c>
      <c r="G2504" t="s">
        <v>3235</v>
      </c>
      <c r="H2504" t="s">
        <v>2710</v>
      </c>
      <c r="I2504" t="s">
        <v>1710</v>
      </c>
      <c r="J2504" t="s">
        <v>6</v>
      </c>
      <c r="K2504">
        <v>1</v>
      </c>
      <c r="L2504" t="s">
        <v>7</v>
      </c>
      <c r="M2504" t="s">
        <v>8</v>
      </c>
      <c r="N2504" t="s">
        <v>20</v>
      </c>
      <c r="O2504" t="s">
        <v>3421</v>
      </c>
      <c r="P2504">
        <v>2</v>
      </c>
      <c r="Q2504">
        <v>0</v>
      </c>
      <c r="R2504" t="s">
        <v>3480</v>
      </c>
      <c r="S2504" t="s">
        <v>3574</v>
      </c>
    </row>
    <row r="2505" spans="1:19" hidden="1" x14ac:dyDescent="0.15">
      <c r="A2505" s="1">
        <v>43321</v>
      </c>
      <c r="B2505" t="s">
        <v>10</v>
      </c>
      <c r="C2505" t="s">
        <v>1299</v>
      </c>
      <c r="D2505" t="s">
        <v>1300</v>
      </c>
      <c r="E2505">
        <v>1</v>
      </c>
      <c r="F2505" t="s">
        <v>38</v>
      </c>
      <c r="G2505" t="s">
        <v>3178</v>
      </c>
      <c r="H2505" t="s">
        <v>2711</v>
      </c>
      <c r="I2505" t="s">
        <v>40</v>
      </c>
      <c r="J2505" t="s">
        <v>184</v>
      </c>
      <c r="K2505">
        <v>1</v>
      </c>
      <c r="L2505" t="s">
        <v>41</v>
      </c>
      <c r="M2505" t="s">
        <v>8</v>
      </c>
      <c r="N2505" t="s">
        <v>42</v>
      </c>
      <c r="O2505" t="s">
        <v>3422</v>
      </c>
      <c r="P2505">
        <v>1</v>
      </c>
      <c r="Q2505">
        <v>0</v>
      </c>
    </row>
    <row r="2506" spans="1:19" hidden="1" x14ac:dyDescent="0.15">
      <c r="A2506" s="1">
        <v>43322</v>
      </c>
      <c r="B2506" t="s">
        <v>10</v>
      </c>
      <c r="C2506" t="s">
        <v>1299</v>
      </c>
      <c r="D2506" t="s">
        <v>1300</v>
      </c>
      <c r="E2506">
        <v>1</v>
      </c>
      <c r="F2506" t="s">
        <v>38</v>
      </c>
      <c r="G2506" t="s">
        <v>3178</v>
      </c>
      <c r="H2506" t="s">
        <v>2712</v>
      </c>
      <c r="I2506" t="s">
        <v>40</v>
      </c>
      <c r="J2506" t="s">
        <v>184</v>
      </c>
      <c r="K2506">
        <v>1</v>
      </c>
      <c r="L2506" t="s">
        <v>3692</v>
      </c>
      <c r="M2506" t="s">
        <v>8</v>
      </c>
      <c r="N2506" t="s">
        <v>42</v>
      </c>
      <c r="O2506" t="s">
        <v>3421</v>
      </c>
      <c r="P2506">
        <v>2</v>
      </c>
      <c r="Q2506">
        <v>0</v>
      </c>
      <c r="R2506" t="s">
        <v>3620</v>
      </c>
      <c r="S2506" t="s">
        <v>3574</v>
      </c>
    </row>
    <row r="2507" spans="1:19" hidden="1" x14ac:dyDescent="0.15">
      <c r="A2507" s="1">
        <v>43322</v>
      </c>
      <c r="B2507" t="s">
        <v>10</v>
      </c>
      <c r="C2507" t="s">
        <v>2713</v>
      </c>
      <c r="D2507" t="s">
        <v>12</v>
      </c>
      <c r="E2507">
        <v>1</v>
      </c>
      <c r="F2507" t="s">
        <v>44</v>
      </c>
      <c r="G2507" t="s">
        <v>3197</v>
      </c>
      <c r="H2507" t="s">
        <v>2712</v>
      </c>
      <c r="I2507" t="s">
        <v>2714</v>
      </c>
      <c r="J2507" t="s">
        <v>113</v>
      </c>
      <c r="K2507">
        <v>3</v>
      </c>
      <c r="L2507" t="s">
        <v>3692</v>
      </c>
      <c r="M2507" t="s">
        <v>8</v>
      </c>
      <c r="N2507" t="s">
        <v>219</v>
      </c>
      <c r="O2507" t="s">
        <v>3421</v>
      </c>
      <c r="P2507">
        <v>2</v>
      </c>
      <c r="Q2507">
        <v>0</v>
      </c>
      <c r="R2507" s="7" t="s">
        <v>3647</v>
      </c>
      <c r="S2507" t="s">
        <v>3574</v>
      </c>
    </row>
    <row r="2508" spans="1:19" hidden="1" x14ac:dyDescent="0.15">
      <c r="A2508" s="1">
        <v>43322</v>
      </c>
      <c r="B2508" t="s">
        <v>10</v>
      </c>
      <c r="C2508" t="s">
        <v>2715</v>
      </c>
      <c r="D2508" t="s">
        <v>481</v>
      </c>
      <c r="E2508">
        <v>1</v>
      </c>
      <c r="F2508" t="s">
        <v>3</v>
      </c>
      <c r="G2508" t="s">
        <v>3305</v>
      </c>
      <c r="H2508" t="s">
        <v>2712</v>
      </c>
      <c r="I2508" t="s">
        <v>2716</v>
      </c>
      <c r="J2508" t="s">
        <v>85</v>
      </c>
      <c r="K2508">
        <v>4</v>
      </c>
      <c r="L2508" t="s">
        <v>7</v>
      </c>
      <c r="M2508" t="s">
        <v>8</v>
      </c>
      <c r="N2508" t="s">
        <v>20</v>
      </c>
      <c r="O2508" t="s">
        <v>3421</v>
      </c>
      <c r="P2508">
        <v>2</v>
      </c>
      <c r="Q2508">
        <v>0</v>
      </c>
      <c r="R2508" t="s">
        <v>3480</v>
      </c>
      <c r="S2508" t="s">
        <v>3574</v>
      </c>
    </row>
    <row r="2509" spans="1:19" hidden="1" x14ac:dyDescent="0.15">
      <c r="A2509" s="1">
        <v>43322</v>
      </c>
      <c r="B2509" t="s">
        <v>10</v>
      </c>
      <c r="C2509" t="s">
        <v>1</v>
      </c>
      <c r="D2509" t="s">
        <v>2</v>
      </c>
      <c r="E2509">
        <v>1</v>
      </c>
      <c r="F2509" t="s">
        <v>3</v>
      </c>
      <c r="G2509" t="s">
        <v>3305</v>
      </c>
      <c r="H2509" t="s">
        <v>2712</v>
      </c>
      <c r="I2509" t="s">
        <v>5</v>
      </c>
      <c r="J2509" t="s">
        <v>6</v>
      </c>
      <c r="K2509">
        <v>2</v>
      </c>
      <c r="L2509" t="s">
        <v>7</v>
      </c>
      <c r="M2509" t="s">
        <v>8</v>
      </c>
      <c r="N2509" t="s">
        <v>9</v>
      </c>
      <c r="O2509" t="s">
        <v>3421</v>
      </c>
      <c r="P2509">
        <v>2</v>
      </c>
      <c r="Q2509">
        <v>0</v>
      </c>
      <c r="R2509" s="7" t="s">
        <v>3480</v>
      </c>
      <c r="S2509" t="s">
        <v>3574</v>
      </c>
    </row>
    <row r="2510" spans="1:19" hidden="1" x14ac:dyDescent="0.15">
      <c r="A2510" s="1">
        <v>43322</v>
      </c>
      <c r="B2510" t="s">
        <v>80</v>
      </c>
      <c r="C2510" t="s">
        <v>231</v>
      </c>
      <c r="D2510" t="s">
        <v>232</v>
      </c>
      <c r="E2510">
        <v>1</v>
      </c>
      <c r="F2510" t="s">
        <v>152</v>
      </c>
      <c r="G2510" t="s">
        <v>3181</v>
      </c>
      <c r="H2510" t="s">
        <v>2717</v>
      </c>
      <c r="I2510" t="s">
        <v>233</v>
      </c>
      <c r="J2510" t="s">
        <v>163</v>
      </c>
      <c r="K2510">
        <v>6</v>
      </c>
      <c r="L2510" t="s">
        <v>7</v>
      </c>
      <c r="M2510" t="s">
        <v>2718</v>
      </c>
      <c r="N2510" t="s">
        <v>20</v>
      </c>
      <c r="O2510" t="s">
        <v>3422</v>
      </c>
      <c r="P2510">
        <v>2</v>
      </c>
      <c r="Q2510">
        <v>1</v>
      </c>
      <c r="R2510" t="s">
        <v>3557</v>
      </c>
    </row>
    <row r="2511" spans="1:19" hidden="1" x14ac:dyDescent="0.15">
      <c r="A2511" s="1">
        <v>43322</v>
      </c>
      <c r="B2511" t="s">
        <v>80</v>
      </c>
      <c r="C2511" t="s">
        <v>1136</v>
      </c>
      <c r="D2511" t="s">
        <v>171</v>
      </c>
      <c r="E2511">
        <v>1</v>
      </c>
      <c r="F2511" t="s">
        <v>13</v>
      </c>
      <c r="G2511" t="s">
        <v>3165</v>
      </c>
      <c r="H2511" t="s">
        <v>2717</v>
      </c>
      <c r="I2511" t="s">
        <v>141</v>
      </c>
      <c r="J2511" t="s">
        <v>6</v>
      </c>
      <c r="K2511">
        <v>5</v>
      </c>
      <c r="L2511" t="s">
        <v>7</v>
      </c>
      <c r="M2511" t="s">
        <v>2719</v>
      </c>
      <c r="N2511" t="s">
        <v>20</v>
      </c>
      <c r="O2511" t="s">
        <v>3422</v>
      </c>
      <c r="P2511">
        <v>2</v>
      </c>
      <c r="Q2511">
        <v>1</v>
      </c>
      <c r="R2511" t="s">
        <v>3557</v>
      </c>
    </row>
    <row r="2512" spans="1:19" hidden="1" x14ac:dyDescent="0.15">
      <c r="A2512" s="1">
        <v>43322</v>
      </c>
      <c r="B2512" t="s">
        <v>80</v>
      </c>
      <c r="C2512" t="s">
        <v>145</v>
      </c>
      <c r="D2512" t="s">
        <v>57</v>
      </c>
      <c r="E2512">
        <v>1</v>
      </c>
      <c r="F2512" t="s">
        <v>13</v>
      </c>
      <c r="G2512" t="s">
        <v>3165</v>
      </c>
      <c r="H2512" t="s">
        <v>2717</v>
      </c>
      <c r="I2512" t="s">
        <v>25</v>
      </c>
      <c r="J2512" t="s">
        <v>6</v>
      </c>
      <c r="K2512">
        <v>2</v>
      </c>
      <c r="L2512" t="s">
        <v>7</v>
      </c>
      <c r="M2512" t="s">
        <v>8</v>
      </c>
      <c r="N2512" t="s">
        <v>154</v>
      </c>
      <c r="O2512" t="s">
        <v>3422</v>
      </c>
      <c r="P2512">
        <v>2</v>
      </c>
      <c r="Q2512" s="5">
        <v>1</v>
      </c>
      <c r="R2512" t="s">
        <v>3557</v>
      </c>
    </row>
    <row r="2513" spans="1:19" hidden="1" x14ac:dyDescent="0.15">
      <c r="A2513" s="1">
        <v>43322</v>
      </c>
      <c r="B2513" t="s">
        <v>80</v>
      </c>
      <c r="C2513" t="s">
        <v>1396</v>
      </c>
      <c r="D2513" t="s">
        <v>57</v>
      </c>
      <c r="E2513">
        <v>1</v>
      </c>
      <c r="F2513" t="s">
        <v>13</v>
      </c>
      <c r="G2513" t="s">
        <v>3165</v>
      </c>
      <c r="H2513" t="s">
        <v>2717</v>
      </c>
      <c r="I2513" t="s">
        <v>149</v>
      </c>
      <c r="J2513" t="s">
        <v>6</v>
      </c>
      <c r="K2513">
        <v>4</v>
      </c>
      <c r="L2513" t="s">
        <v>7</v>
      </c>
      <c r="M2513" t="s">
        <v>2720</v>
      </c>
      <c r="N2513" t="s">
        <v>20</v>
      </c>
      <c r="O2513" t="s">
        <v>3422</v>
      </c>
      <c r="P2513">
        <v>2</v>
      </c>
      <c r="Q2513">
        <v>1</v>
      </c>
      <c r="R2513" t="s">
        <v>3557</v>
      </c>
    </row>
    <row r="2514" spans="1:19" hidden="1" x14ac:dyDescent="0.15">
      <c r="A2514" s="1">
        <v>43322</v>
      </c>
      <c r="B2514" t="s">
        <v>80</v>
      </c>
      <c r="C2514" t="s">
        <v>498</v>
      </c>
      <c r="D2514" t="s">
        <v>57</v>
      </c>
      <c r="E2514">
        <v>1</v>
      </c>
      <c r="F2514" t="s">
        <v>13</v>
      </c>
      <c r="G2514" t="s">
        <v>3165</v>
      </c>
      <c r="H2514" t="s">
        <v>2717</v>
      </c>
      <c r="I2514" t="s">
        <v>500</v>
      </c>
      <c r="J2514" t="s">
        <v>6</v>
      </c>
      <c r="K2514">
        <v>3</v>
      </c>
      <c r="L2514" t="s">
        <v>7</v>
      </c>
      <c r="M2514" t="s">
        <v>2721</v>
      </c>
      <c r="N2514" t="s">
        <v>20</v>
      </c>
      <c r="O2514" t="s">
        <v>3422</v>
      </c>
      <c r="P2514">
        <v>2</v>
      </c>
      <c r="Q2514">
        <v>1</v>
      </c>
      <c r="R2514" t="s">
        <v>3557</v>
      </c>
    </row>
    <row r="2515" spans="1:19" hidden="1" x14ac:dyDescent="0.15">
      <c r="A2515" s="1">
        <v>43322</v>
      </c>
      <c r="B2515" t="s">
        <v>80</v>
      </c>
      <c r="C2515" t="s">
        <v>993</v>
      </c>
      <c r="D2515" t="s">
        <v>12</v>
      </c>
      <c r="E2515">
        <v>1</v>
      </c>
      <c r="F2515" t="s">
        <v>13</v>
      </c>
      <c r="G2515" t="s">
        <v>3165</v>
      </c>
      <c r="H2515" t="s">
        <v>2717</v>
      </c>
      <c r="I2515" t="s">
        <v>994</v>
      </c>
      <c r="J2515" t="s">
        <v>6</v>
      </c>
      <c r="K2515">
        <v>1</v>
      </c>
      <c r="L2515" t="s">
        <v>7</v>
      </c>
      <c r="M2515" t="s">
        <v>2722</v>
      </c>
      <c r="N2515" t="s">
        <v>20</v>
      </c>
      <c r="O2515" t="s">
        <v>3422</v>
      </c>
      <c r="P2515">
        <v>2</v>
      </c>
      <c r="Q2515">
        <v>1</v>
      </c>
      <c r="R2515" t="s">
        <v>3557</v>
      </c>
    </row>
    <row r="2516" spans="1:19" hidden="1" x14ac:dyDescent="0.15">
      <c r="A2516" s="1">
        <v>43322</v>
      </c>
      <c r="B2516" t="s">
        <v>80</v>
      </c>
      <c r="C2516" t="s">
        <v>1089</v>
      </c>
      <c r="D2516" t="s">
        <v>12</v>
      </c>
      <c r="E2516">
        <v>1</v>
      </c>
      <c r="F2516" t="s">
        <v>13</v>
      </c>
      <c r="G2516" t="s">
        <v>3181</v>
      </c>
      <c r="H2516" t="s">
        <v>2717</v>
      </c>
      <c r="I2516" t="s">
        <v>1091</v>
      </c>
      <c r="J2516" t="s">
        <v>6</v>
      </c>
      <c r="K2516">
        <v>7</v>
      </c>
      <c r="L2516" t="s">
        <v>7</v>
      </c>
      <c r="M2516" t="s">
        <v>2723</v>
      </c>
      <c r="N2516" t="s">
        <v>20</v>
      </c>
      <c r="O2516" t="s">
        <v>3422</v>
      </c>
      <c r="P2516">
        <v>2</v>
      </c>
      <c r="Q2516">
        <v>2</v>
      </c>
      <c r="R2516" t="s">
        <v>3557</v>
      </c>
    </row>
    <row r="2517" spans="1:19" hidden="1" x14ac:dyDescent="0.15">
      <c r="A2517" s="1">
        <v>43322</v>
      </c>
      <c r="B2517" t="s">
        <v>87</v>
      </c>
      <c r="C2517" t="s">
        <v>2335</v>
      </c>
      <c r="D2517" t="s">
        <v>401</v>
      </c>
      <c r="E2517">
        <v>1</v>
      </c>
      <c r="F2517" t="s">
        <v>44</v>
      </c>
      <c r="G2517" t="s">
        <v>3197</v>
      </c>
      <c r="H2517" t="s">
        <v>2724</v>
      </c>
      <c r="I2517" t="s">
        <v>2336</v>
      </c>
      <c r="J2517" t="s">
        <v>6</v>
      </c>
      <c r="K2517">
        <v>1</v>
      </c>
      <c r="L2517" t="s">
        <v>3692</v>
      </c>
      <c r="M2517" t="s">
        <v>8</v>
      </c>
      <c r="N2517" t="s">
        <v>219</v>
      </c>
      <c r="O2517" t="s">
        <v>3421</v>
      </c>
      <c r="P2517">
        <v>2</v>
      </c>
      <c r="Q2517">
        <v>0</v>
      </c>
      <c r="R2517" t="s">
        <v>3647</v>
      </c>
      <c r="S2517" t="s">
        <v>3574</v>
      </c>
    </row>
    <row r="2518" spans="1:19" hidden="1" x14ac:dyDescent="0.15">
      <c r="A2518" s="1">
        <v>43323</v>
      </c>
      <c r="B2518" t="s">
        <v>0</v>
      </c>
      <c r="C2518" t="s">
        <v>2725</v>
      </c>
      <c r="D2518" t="s">
        <v>2726</v>
      </c>
      <c r="E2518">
        <v>1</v>
      </c>
      <c r="F2518" t="s">
        <v>74</v>
      </c>
      <c r="G2518" t="s">
        <v>3203</v>
      </c>
      <c r="H2518" t="s">
        <v>2727</v>
      </c>
      <c r="I2518" t="s">
        <v>2728</v>
      </c>
      <c r="J2518" t="s">
        <v>85</v>
      </c>
      <c r="K2518">
        <v>1</v>
      </c>
      <c r="L2518" t="s">
        <v>41</v>
      </c>
      <c r="M2518" t="s">
        <v>8</v>
      </c>
      <c r="N2518" t="s">
        <v>20</v>
      </c>
      <c r="O2518" t="s">
        <v>3422</v>
      </c>
      <c r="P2518">
        <v>1</v>
      </c>
      <c r="Q2518">
        <v>0</v>
      </c>
    </row>
    <row r="2519" spans="1:19" hidden="1" x14ac:dyDescent="0.15">
      <c r="A2519" s="1">
        <v>43325</v>
      </c>
      <c r="B2519" t="s">
        <v>0</v>
      </c>
      <c r="C2519" t="s">
        <v>156</v>
      </c>
      <c r="D2519" t="s">
        <v>2442</v>
      </c>
      <c r="E2519">
        <v>1</v>
      </c>
      <c r="F2519" t="s">
        <v>38</v>
      </c>
      <c r="G2519" t="s">
        <v>3178</v>
      </c>
      <c r="H2519" t="s">
        <v>2729</v>
      </c>
      <c r="I2519" t="s">
        <v>159</v>
      </c>
      <c r="J2519" t="s">
        <v>6</v>
      </c>
      <c r="K2519">
        <v>1</v>
      </c>
      <c r="L2519" t="s">
        <v>41</v>
      </c>
      <c r="M2519" t="s">
        <v>8</v>
      </c>
      <c r="N2519" t="s">
        <v>42</v>
      </c>
      <c r="O2519" t="s">
        <v>3422</v>
      </c>
      <c r="P2519">
        <v>1</v>
      </c>
      <c r="Q2519">
        <v>0</v>
      </c>
    </row>
    <row r="2520" spans="1:19" hidden="1" x14ac:dyDescent="0.15">
      <c r="A2520" s="1">
        <v>43325</v>
      </c>
      <c r="B2520" t="s">
        <v>66</v>
      </c>
      <c r="C2520" t="s">
        <v>1874</v>
      </c>
      <c r="D2520" t="s">
        <v>57</v>
      </c>
      <c r="E2520">
        <v>1</v>
      </c>
      <c r="F2520" t="s">
        <v>38</v>
      </c>
      <c r="G2520" t="s">
        <v>3178</v>
      </c>
      <c r="H2520" t="s">
        <v>2730</v>
      </c>
      <c r="I2520" t="s">
        <v>1875</v>
      </c>
      <c r="J2520" t="s">
        <v>6</v>
      </c>
      <c r="K2520">
        <v>1</v>
      </c>
      <c r="L2520" t="s">
        <v>7</v>
      </c>
      <c r="M2520" t="s">
        <v>2731</v>
      </c>
      <c r="N2520" t="s">
        <v>9</v>
      </c>
      <c r="O2520" t="s">
        <v>3422</v>
      </c>
      <c r="P2520">
        <v>2</v>
      </c>
      <c r="Q2520">
        <v>1</v>
      </c>
      <c r="R2520" t="s">
        <v>3557</v>
      </c>
    </row>
    <row r="2521" spans="1:19" hidden="1" x14ac:dyDescent="0.15">
      <c r="A2521" s="1">
        <v>43325</v>
      </c>
      <c r="B2521" t="s">
        <v>80</v>
      </c>
      <c r="C2521" t="s">
        <v>32</v>
      </c>
      <c r="D2521" t="s">
        <v>12</v>
      </c>
      <c r="E2521">
        <v>1</v>
      </c>
      <c r="F2521" t="s">
        <v>13</v>
      </c>
      <c r="G2521" t="s">
        <v>3165</v>
      </c>
      <c r="H2521" t="s">
        <v>2732</v>
      </c>
      <c r="I2521" t="s">
        <v>34</v>
      </c>
      <c r="J2521" t="s">
        <v>6</v>
      </c>
      <c r="K2521">
        <v>11</v>
      </c>
      <c r="L2521" t="s">
        <v>7</v>
      </c>
      <c r="M2521" t="s">
        <v>2733</v>
      </c>
      <c r="N2521" t="s">
        <v>20</v>
      </c>
      <c r="O2521" t="s">
        <v>3422</v>
      </c>
      <c r="P2521">
        <v>2</v>
      </c>
      <c r="Q2521">
        <v>1</v>
      </c>
      <c r="R2521" t="s">
        <v>3557</v>
      </c>
    </row>
    <row r="2522" spans="1:19" hidden="1" x14ac:dyDescent="0.15">
      <c r="A2522" s="1">
        <v>43325</v>
      </c>
      <c r="B2522" t="s">
        <v>80</v>
      </c>
      <c r="C2522" t="s">
        <v>2201</v>
      </c>
      <c r="D2522" t="s">
        <v>12</v>
      </c>
      <c r="E2522">
        <v>1</v>
      </c>
      <c r="F2522" t="s">
        <v>13</v>
      </c>
      <c r="G2522" t="s">
        <v>3165</v>
      </c>
      <c r="H2522" t="s">
        <v>2732</v>
      </c>
      <c r="I2522" t="s">
        <v>2203</v>
      </c>
      <c r="J2522" t="s">
        <v>6</v>
      </c>
      <c r="K2522">
        <v>8</v>
      </c>
      <c r="L2522" t="s">
        <v>7</v>
      </c>
      <c r="M2522" t="s">
        <v>2734</v>
      </c>
      <c r="N2522" t="s">
        <v>20</v>
      </c>
      <c r="O2522" t="s">
        <v>3422</v>
      </c>
      <c r="P2522">
        <v>2</v>
      </c>
      <c r="Q2522">
        <v>1</v>
      </c>
      <c r="R2522" t="s">
        <v>3557</v>
      </c>
    </row>
    <row r="2523" spans="1:19" hidden="1" x14ac:dyDescent="0.15">
      <c r="A2523" s="1">
        <v>43325</v>
      </c>
      <c r="B2523" t="s">
        <v>80</v>
      </c>
      <c r="C2523" t="s">
        <v>2411</v>
      </c>
      <c r="D2523" t="s">
        <v>12</v>
      </c>
      <c r="E2523">
        <v>1</v>
      </c>
      <c r="F2523" t="s">
        <v>13</v>
      </c>
      <c r="G2523" t="s">
        <v>3165</v>
      </c>
      <c r="H2523" t="s">
        <v>2732</v>
      </c>
      <c r="I2523" t="s">
        <v>2413</v>
      </c>
      <c r="J2523" t="s">
        <v>6</v>
      </c>
      <c r="K2523">
        <v>7</v>
      </c>
      <c r="L2523" t="s">
        <v>7</v>
      </c>
      <c r="M2523" t="s">
        <v>2735</v>
      </c>
      <c r="N2523" t="s">
        <v>20</v>
      </c>
      <c r="O2523" t="s">
        <v>3422</v>
      </c>
      <c r="P2523">
        <v>2</v>
      </c>
      <c r="Q2523">
        <v>1</v>
      </c>
      <c r="R2523" t="s">
        <v>3557</v>
      </c>
    </row>
    <row r="2524" spans="1:19" hidden="1" x14ac:dyDescent="0.15">
      <c r="A2524" s="1">
        <v>43325</v>
      </c>
      <c r="B2524" t="s">
        <v>80</v>
      </c>
      <c r="C2524" t="s">
        <v>1396</v>
      </c>
      <c r="D2524" t="s">
        <v>57</v>
      </c>
      <c r="E2524">
        <v>1</v>
      </c>
      <c r="F2524" t="s">
        <v>13</v>
      </c>
      <c r="G2524" t="s">
        <v>3165</v>
      </c>
      <c r="H2524" t="s">
        <v>2732</v>
      </c>
      <c r="I2524" t="s">
        <v>149</v>
      </c>
      <c r="J2524" t="s">
        <v>6</v>
      </c>
      <c r="K2524">
        <v>10</v>
      </c>
      <c r="L2524" t="s">
        <v>7</v>
      </c>
      <c r="M2524" t="s">
        <v>2736</v>
      </c>
      <c r="N2524" t="s">
        <v>20</v>
      </c>
      <c r="O2524" t="s">
        <v>3422</v>
      </c>
      <c r="P2524">
        <v>2</v>
      </c>
      <c r="Q2524">
        <v>1</v>
      </c>
      <c r="R2524" t="s">
        <v>3557</v>
      </c>
    </row>
    <row r="2525" spans="1:19" hidden="1" x14ac:dyDescent="0.15">
      <c r="A2525" s="1">
        <v>43325</v>
      </c>
      <c r="B2525" t="s">
        <v>80</v>
      </c>
      <c r="C2525" t="s">
        <v>100</v>
      </c>
      <c r="D2525" t="s">
        <v>57</v>
      </c>
      <c r="E2525">
        <v>1</v>
      </c>
      <c r="F2525" t="s">
        <v>13</v>
      </c>
      <c r="G2525" t="s">
        <v>3165</v>
      </c>
      <c r="H2525" t="s">
        <v>2732</v>
      </c>
      <c r="I2525" t="s">
        <v>101</v>
      </c>
      <c r="J2525" t="s">
        <v>6</v>
      </c>
      <c r="K2525">
        <v>9</v>
      </c>
      <c r="L2525" t="s">
        <v>7</v>
      </c>
      <c r="M2525" t="s">
        <v>2737</v>
      </c>
      <c r="N2525" t="s">
        <v>20</v>
      </c>
      <c r="O2525" t="s">
        <v>3422</v>
      </c>
      <c r="P2525">
        <v>2</v>
      </c>
      <c r="Q2525">
        <v>1</v>
      </c>
      <c r="R2525" t="s">
        <v>3557</v>
      </c>
    </row>
    <row r="2526" spans="1:19" hidden="1" x14ac:dyDescent="0.15">
      <c r="A2526" s="1">
        <v>43325</v>
      </c>
      <c r="B2526" t="s">
        <v>80</v>
      </c>
      <c r="C2526" t="s">
        <v>1425</v>
      </c>
      <c r="D2526" t="s">
        <v>12</v>
      </c>
      <c r="E2526">
        <v>1</v>
      </c>
      <c r="F2526" t="s">
        <v>13</v>
      </c>
      <c r="G2526" t="s">
        <v>3165</v>
      </c>
      <c r="H2526" t="s">
        <v>2732</v>
      </c>
      <c r="I2526" t="s">
        <v>1426</v>
      </c>
      <c r="J2526" t="s">
        <v>6</v>
      </c>
      <c r="K2526">
        <v>3</v>
      </c>
      <c r="L2526" t="s">
        <v>7</v>
      </c>
      <c r="M2526" t="s">
        <v>2738</v>
      </c>
      <c r="N2526" t="s">
        <v>20</v>
      </c>
      <c r="O2526" t="s">
        <v>3422</v>
      </c>
      <c r="P2526">
        <v>2</v>
      </c>
      <c r="Q2526">
        <v>1</v>
      </c>
      <c r="R2526" t="s">
        <v>3557</v>
      </c>
    </row>
    <row r="2527" spans="1:19" hidden="1" x14ac:dyDescent="0.15">
      <c r="A2527" s="1">
        <v>43325</v>
      </c>
      <c r="B2527" t="s">
        <v>80</v>
      </c>
      <c r="C2527" t="s">
        <v>2614</v>
      </c>
      <c r="D2527" t="s">
        <v>12</v>
      </c>
      <c r="E2527">
        <v>1</v>
      </c>
      <c r="F2527" t="s">
        <v>13</v>
      </c>
      <c r="G2527" t="s">
        <v>3165</v>
      </c>
      <c r="H2527" t="s">
        <v>2732</v>
      </c>
      <c r="I2527" t="s">
        <v>2615</v>
      </c>
      <c r="J2527" t="s">
        <v>6</v>
      </c>
      <c r="K2527">
        <v>4</v>
      </c>
      <c r="L2527" t="s">
        <v>7</v>
      </c>
      <c r="M2527" t="s">
        <v>2739</v>
      </c>
      <c r="N2527" t="s">
        <v>20</v>
      </c>
      <c r="O2527" t="s">
        <v>3422</v>
      </c>
      <c r="P2527">
        <v>2</v>
      </c>
      <c r="Q2527">
        <v>1</v>
      </c>
      <c r="R2527" t="s">
        <v>3557</v>
      </c>
    </row>
    <row r="2528" spans="1:19" hidden="1" x14ac:dyDescent="0.15">
      <c r="A2528" s="1">
        <v>43325</v>
      </c>
      <c r="B2528" t="s">
        <v>80</v>
      </c>
      <c r="C2528" t="s">
        <v>2297</v>
      </c>
      <c r="D2528" t="s">
        <v>12</v>
      </c>
      <c r="E2528">
        <v>1</v>
      </c>
      <c r="F2528" t="s">
        <v>13</v>
      </c>
      <c r="G2528" t="s">
        <v>3165</v>
      </c>
      <c r="H2528" t="s">
        <v>2732</v>
      </c>
      <c r="I2528" t="s">
        <v>2300</v>
      </c>
      <c r="J2528" t="s">
        <v>6</v>
      </c>
      <c r="K2528">
        <v>5</v>
      </c>
      <c r="L2528" t="s">
        <v>7</v>
      </c>
      <c r="M2528" t="s">
        <v>2740</v>
      </c>
      <c r="N2528" t="s">
        <v>20</v>
      </c>
      <c r="O2528" t="s">
        <v>3422</v>
      </c>
      <c r="P2528">
        <v>2</v>
      </c>
      <c r="Q2528">
        <v>1</v>
      </c>
      <c r="R2528" t="s">
        <v>3557</v>
      </c>
    </row>
    <row r="2529" spans="1:18" hidden="1" x14ac:dyDescent="0.15">
      <c r="A2529" s="1">
        <v>43325</v>
      </c>
      <c r="B2529" t="s">
        <v>80</v>
      </c>
      <c r="C2529" t="s">
        <v>2224</v>
      </c>
      <c r="D2529" t="s">
        <v>12</v>
      </c>
      <c r="E2529">
        <v>1</v>
      </c>
      <c r="F2529" t="s">
        <v>13</v>
      </c>
      <c r="G2529" t="s">
        <v>3165</v>
      </c>
      <c r="H2529" t="s">
        <v>2732</v>
      </c>
      <c r="I2529" t="s">
        <v>2226</v>
      </c>
      <c r="J2529" t="s">
        <v>6</v>
      </c>
      <c r="K2529">
        <v>6</v>
      </c>
      <c r="L2529" t="s">
        <v>7</v>
      </c>
      <c r="M2529" t="s">
        <v>2741</v>
      </c>
      <c r="N2529" t="s">
        <v>20</v>
      </c>
      <c r="O2529" t="s">
        <v>3422</v>
      </c>
      <c r="P2529">
        <v>2</v>
      </c>
      <c r="Q2529">
        <v>1</v>
      </c>
      <c r="R2529" t="s">
        <v>3557</v>
      </c>
    </row>
    <row r="2530" spans="1:18" hidden="1" x14ac:dyDescent="0.15">
      <c r="A2530" s="1">
        <v>43325</v>
      </c>
      <c r="B2530" t="s">
        <v>80</v>
      </c>
      <c r="C2530" t="s">
        <v>993</v>
      </c>
      <c r="D2530" t="s">
        <v>12</v>
      </c>
      <c r="E2530">
        <v>1</v>
      </c>
      <c r="F2530" t="s">
        <v>13</v>
      </c>
      <c r="G2530" t="s">
        <v>3165</v>
      </c>
      <c r="H2530" t="s">
        <v>2732</v>
      </c>
      <c r="I2530" t="s">
        <v>994</v>
      </c>
      <c r="J2530" t="s">
        <v>6</v>
      </c>
      <c r="K2530">
        <v>1</v>
      </c>
      <c r="L2530" t="s">
        <v>7</v>
      </c>
      <c r="M2530" t="s">
        <v>2742</v>
      </c>
      <c r="N2530" t="s">
        <v>20</v>
      </c>
      <c r="O2530" t="s">
        <v>3422</v>
      </c>
      <c r="P2530">
        <v>2</v>
      </c>
      <c r="Q2530">
        <v>1</v>
      </c>
      <c r="R2530" t="s">
        <v>3557</v>
      </c>
    </row>
    <row r="2531" spans="1:18" hidden="1" x14ac:dyDescent="0.15">
      <c r="A2531" s="1">
        <v>43325</v>
      </c>
      <c r="B2531" t="s">
        <v>80</v>
      </c>
      <c r="C2531" t="s">
        <v>2404</v>
      </c>
      <c r="D2531" t="s">
        <v>12</v>
      </c>
      <c r="E2531">
        <v>1</v>
      </c>
      <c r="F2531" t="s">
        <v>13</v>
      </c>
      <c r="G2531" t="s">
        <v>3165</v>
      </c>
      <c r="H2531" t="s">
        <v>2732</v>
      </c>
      <c r="I2531" t="s">
        <v>2406</v>
      </c>
      <c r="J2531" t="s">
        <v>6</v>
      </c>
      <c r="K2531">
        <v>2</v>
      </c>
      <c r="L2531" t="s">
        <v>7</v>
      </c>
      <c r="M2531" t="s">
        <v>2743</v>
      </c>
      <c r="N2531" t="s">
        <v>20</v>
      </c>
      <c r="O2531" t="s">
        <v>3422</v>
      </c>
      <c r="P2531">
        <v>2</v>
      </c>
      <c r="Q2531">
        <v>1</v>
      </c>
      <c r="R2531" t="s">
        <v>3557</v>
      </c>
    </row>
    <row r="2532" spans="1:18" hidden="1" x14ac:dyDescent="0.15">
      <c r="A2532" s="1">
        <v>43325</v>
      </c>
      <c r="B2532" t="s">
        <v>80</v>
      </c>
      <c r="C2532" t="s">
        <v>993</v>
      </c>
      <c r="D2532" t="s">
        <v>12</v>
      </c>
      <c r="E2532">
        <v>3</v>
      </c>
      <c r="F2532" t="s">
        <v>13</v>
      </c>
      <c r="G2532" t="s">
        <v>3165</v>
      </c>
      <c r="H2532" t="s">
        <v>2744</v>
      </c>
      <c r="I2532" t="s">
        <v>994</v>
      </c>
      <c r="J2532" t="s">
        <v>6</v>
      </c>
      <c r="K2532">
        <v>9</v>
      </c>
      <c r="L2532" t="s">
        <v>7</v>
      </c>
      <c r="M2532" t="s">
        <v>2745</v>
      </c>
      <c r="N2532" t="s">
        <v>20</v>
      </c>
      <c r="O2532" t="s">
        <v>3422</v>
      </c>
      <c r="P2532">
        <v>2</v>
      </c>
      <c r="Q2532">
        <v>1</v>
      </c>
      <c r="R2532" t="s">
        <v>3557</v>
      </c>
    </row>
    <row r="2533" spans="1:18" hidden="1" x14ac:dyDescent="0.15">
      <c r="A2533" s="1">
        <v>43325</v>
      </c>
      <c r="B2533" t="s">
        <v>80</v>
      </c>
      <c r="C2533" t="s">
        <v>2053</v>
      </c>
      <c r="D2533" t="s">
        <v>57</v>
      </c>
      <c r="E2533">
        <v>3</v>
      </c>
      <c r="F2533" t="s">
        <v>13</v>
      </c>
      <c r="G2533" t="s">
        <v>3165</v>
      </c>
      <c r="H2533" t="s">
        <v>2744</v>
      </c>
      <c r="I2533" t="s">
        <v>2054</v>
      </c>
      <c r="J2533" t="s">
        <v>6</v>
      </c>
      <c r="K2533">
        <v>12</v>
      </c>
      <c r="L2533" t="s">
        <v>7</v>
      </c>
      <c r="M2533" t="s">
        <v>2746</v>
      </c>
      <c r="N2533" t="s">
        <v>20</v>
      </c>
      <c r="O2533" t="s">
        <v>3422</v>
      </c>
      <c r="P2533">
        <v>2</v>
      </c>
      <c r="Q2533">
        <v>1</v>
      </c>
      <c r="R2533" t="s">
        <v>3557</v>
      </c>
    </row>
    <row r="2534" spans="1:18" hidden="1" x14ac:dyDescent="0.15">
      <c r="A2534" s="1">
        <v>43325</v>
      </c>
      <c r="B2534" t="s">
        <v>80</v>
      </c>
      <c r="C2534" t="s">
        <v>2614</v>
      </c>
      <c r="D2534" t="s">
        <v>12</v>
      </c>
      <c r="E2534">
        <v>3</v>
      </c>
      <c r="F2534" t="s">
        <v>13</v>
      </c>
      <c r="G2534" t="s">
        <v>3165</v>
      </c>
      <c r="H2534" t="s">
        <v>2744</v>
      </c>
      <c r="I2534" t="s">
        <v>2615</v>
      </c>
      <c r="J2534" t="s">
        <v>6</v>
      </c>
      <c r="K2534">
        <v>10</v>
      </c>
      <c r="L2534" t="s">
        <v>7</v>
      </c>
      <c r="M2534" t="s">
        <v>2747</v>
      </c>
      <c r="N2534" t="s">
        <v>20</v>
      </c>
      <c r="O2534" t="s">
        <v>3422</v>
      </c>
      <c r="P2534">
        <v>2</v>
      </c>
      <c r="Q2534">
        <v>1</v>
      </c>
      <c r="R2534" t="s">
        <v>3557</v>
      </c>
    </row>
    <row r="2535" spans="1:18" hidden="1" x14ac:dyDescent="0.15">
      <c r="A2535" s="1">
        <v>43325</v>
      </c>
      <c r="B2535" t="s">
        <v>80</v>
      </c>
      <c r="C2535" t="s">
        <v>145</v>
      </c>
      <c r="D2535" t="s">
        <v>212</v>
      </c>
      <c r="E2535">
        <v>3</v>
      </c>
      <c r="F2535" t="s">
        <v>13</v>
      </c>
      <c r="G2535" t="s">
        <v>3165</v>
      </c>
      <c r="H2535" t="s">
        <v>2744</v>
      </c>
      <c r="I2535" t="s">
        <v>25</v>
      </c>
      <c r="J2535" t="s">
        <v>6</v>
      </c>
      <c r="K2535">
        <v>1</v>
      </c>
      <c r="L2535" t="s">
        <v>7</v>
      </c>
      <c r="M2535" t="s">
        <v>2748</v>
      </c>
      <c r="N2535" t="s">
        <v>20</v>
      </c>
      <c r="O2535" t="s">
        <v>3422</v>
      </c>
      <c r="P2535">
        <v>2</v>
      </c>
      <c r="Q2535">
        <v>1</v>
      </c>
      <c r="R2535" t="s">
        <v>3557</v>
      </c>
    </row>
    <row r="2536" spans="1:18" hidden="1" x14ac:dyDescent="0.15">
      <c r="A2536" s="1">
        <v>43325</v>
      </c>
      <c r="B2536" t="s">
        <v>80</v>
      </c>
      <c r="C2536" t="s">
        <v>1330</v>
      </c>
      <c r="D2536" t="s">
        <v>212</v>
      </c>
      <c r="E2536">
        <v>3</v>
      </c>
      <c r="F2536" t="s">
        <v>13</v>
      </c>
      <c r="G2536" t="s">
        <v>3165</v>
      </c>
      <c r="H2536" t="s">
        <v>2744</v>
      </c>
      <c r="I2536" t="s">
        <v>30</v>
      </c>
      <c r="J2536" t="s">
        <v>6</v>
      </c>
      <c r="K2536">
        <v>2</v>
      </c>
      <c r="L2536" t="s">
        <v>7</v>
      </c>
      <c r="M2536" t="s">
        <v>2749</v>
      </c>
      <c r="N2536" t="s">
        <v>20</v>
      </c>
      <c r="O2536" t="s">
        <v>3422</v>
      </c>
      <c r="P2536">
        <v>2</v>
      </c>
      <c r="Q2536">
        <v>1</v>
      </c>
      <c r="R2536" t="s">
        <v>3557</v>
      </c>
    </row>
    <row r="2537" spans="1:18" hidden="1" x14ac:dyDescent="0.15">
      <c r="A2537" s="1">
        <v>43325</v>
      </c>
      <c r="B2537" t="s">
        <v>80</v>
      </c>
      <c r="C2537" t="s">
        <v>1425</v>
      </c>
      <c r="D2537" t="s">
        <v>12</v>
      </c>
      <c r="E2537">
        <v>3</v>
      </c>
      <c r="F2537" t="s">
        <v>13</v>
      </c>
      <c r="G2537" t="s">
        <v>3165</v>
      </c>
      <c r="H2537" t="s">
        <v>2744</v>
      </c>
      <c r="I2537" t="s">
        <v>1426</v>
      </c>
      <c r="J2537" t="s">
        <v>6</v>
      </c>
      <c r="K2537">
        <v>3</v>
      </c>
      <c r="L2537" t="s">
        <v>7</v>
      </c>
      <c r="M2537" t="s">
        <v>2750</v>
      </c>
      <c r="N2537" t="s">
        <v>20</v>
      </c>
      <c r="O2537" t="s">
        <v>3422</v>
      </c>
      <c r="P2537">
        <v>2</v>
      </c>
      <c r="Q2537">
        <v>1</v>
      </c>
      <c r="R2537" t="s">
        <v>3557</v>
      </c>
    </row>
    <row r="2538" spans="1:18" hidden="1" x14ac:dyDescent="0.15">
      <c r="A2538" s="1">
        <v>43325</v>
      </c>
      <c r="B2538" t="s">
        <v>80</v>
      </c>
      <c r="C2538" t="s">
        <v>2547</v>
      </c>
      <c r="D2538" t="s">
        <v>12</v>
      </c>
      <c r="E2538">
        <v>3</v>
      </c>
      <c r="F2538" t="s">
        <v>13</v>
      </c>
      <c r="G2538" t="s">
        <v>3165</v>
      </c>
      <c r="H2538" t="s">
        <v>2744</v>
      </c>
      <c r="I2538" t="s">
        <v>2549</v>
      </c>
      <c r="J2538" t="s">
        <v>6</v>
      </c>
      <c r="K2538">
        <v>5</v>
      </c>
      <c r="L2538" t="s">
        <v>7</v>
      </c>
      <c r="M2538" t="s">
        <v>2751</v>
      </c>
      <c r="N2538" t="s">
        <v>20</v>
      </c>
      <c r="O2538" t="s">
        <v>3422</v>
      </c>
      <c r="P2538">
        <v>2</v>
      </c>
      <c r="Q2538">
        <v>1</v>
      </c>
      <c r="R2538" t="s">
        <v>3557</v>
      </c>
    </row>
    <row r="2539" spans="1:18" hidden="1" x14ac:dyDescent="0.15">
      <c r="A2539" s="1">
        <v>43325</v>
      </c>
      <c r="B2539" t="s">
        <v>80</v>
      </c>
      <c r="C2539" t="s">
        <v>100</v>
      </c>
      <c r="D2539" t="s">
        <v>57</v>
      </c>
      <c r="E2539">
        <v>3</v>
      </c>
      <c r="F2539" t="s">
        <v>13</v>
      </c>
      <c r="G2539" t="s">
        <v>3165</v>
      </c>
      <c r="H2539" t="s">
        <v>2744</v>
      </c>
      <c r="I2539" t="s">
        <v>101</v>
      </c>
      <c r="J2539" t="s">
        <v>6</v>
      </c>
      <c r="K2539">
        <v>13</v>
      </c>
      <c r="L2539" t="s">
        <v>7</v>
      </c>
      <c r="M2539" t="s">
        <v>2752</v>
      </c>
      <c r="N2539" t="s">
        <v>20</v>
      </c>
      <c r="O2539" t="s">
        <v>3422</v>
      </c>
      <c r="P2539">
        <v>2</v>
      </c>
      <c r="Q2539">
        <v>1</v>
      </c>
      <c r="R2539" t="s">
        <v>3557</v>
      </c>
    </row>
    <row r="2540" spans="1:18" hidden="1" x14ac:dyDescent="0.15">
      <c r="A2540" s="1">
        <v>43325</v>
      </c>
      <c r="B2540" t="s">
        <v>80</v>
      </c>
      <c r="C2540" t="s">
        <v>990</v>
      </c>
      <c r="D2540" t="s">
        <v>12</v>
      </c>
      <c r="E2540">
        <v>3</v>
      </c>
      <c r="F2540" t="s">
        <v>13</v>
      </c>
      <c r="G2540" t="s">
        <v>3165</v>
      </c>
      <c r="H2540" t="s">
        <v>2744</v>
      </c>
      <c r="I2540" t="s">
        <v>992</v>
      </c>
      <c r="J2540" t="s">
        <v>6</v>
      </c>
      <c r="K2540">
        <v>8</v>
      </c>
      <c r="L2540" t="s">
        <v>7</v>
      </c>
      <c r="M2540" t="s">
        <v>2753</v>
      </c>
      <c r="N2540" t="s">
        <v>20</v>
      </c>
      <c r="O2540" t="s">
        <v>3422</v>
      </c>
      <c r="P2540">
        <v>2</v>
      </c>
      <c r="Q2540">
        <v>1</v>
      </c>
      <c r="R2540" t="s">
        <v>3557</v>
      </c>
    </row>
    <row r="2541" spans="1:18" hidden="1" x14ac:dyDescent="0.15">
      <c r="A2541" s="1">
        <v>43325</v>
      </c>
      <c r="B2541" t="s">
        <v>80</v>
      </c>
      <c r="C2541" t="s">
        <v>1034</v>
      </c>
      <c r="D2541" t="s">
        <v>198</v>
      </c>
      <c r="E2541">
        <v>3</v>
      </c>
      <c r="F2541" t="s">
        <v>13</v>
      </c>
      <c r="G2541" t="s">
        <v>3165</v>
      </c>
      <c r="H2541" t="s">
        <v>2744</v>
      </c>
      <c r="I2541" t="s">
        <v>34</v>
      </c>
      <c r="J2541" t="s">
        <v>6</v>
      </c>
      <c r="K2541">
        <v>7</v>
      </c>
      <c r="L2541" t="s">
        <v>7</v>
      </c>
      <c r="M2541" t="s">
        <v>2754</v>
      </c>
      <c r="N2541" t="s">
        <v>20</v>
      </c>
      <c r="O2541" t="s">
        <v>3422</v>
      </c>
      <c r="P2541">
        <v>2</v>
      </c>
      <c r="Q2541">
        <v>1</v>
      </c>
      <c r="R2541" t="s">
        <v>3557</v>
      </c>
    </row>
    <row r="2542" spans="1:18" hidden="1" x14ac:dyDescent="0.15">
      <c r="A2542" s="1">
        <v>43325</v>
      </c>
      <c r="B2542" t="s">
        <v>80</v>
      </c>
      <c r="C2542" t="s">
        <v>498</v>
      </c>
      <c r="D2542" t="s">
        <v>57</v>
      </c>
      <c r="E2542">
        <v>3</v>
      </c>
      <c r="F2542" t="s">
        <v>13</v>
      </c>
      <c r="G2542" t="s">
        <v>3165</v>
      </c>
      <c r="H2542" t="s">
        <v>2744</v>
      </c>
      <c r="I2542" t="s">
        <v>500</v>
      </c>
      <c r="J2542" t="s">
        <v>6</v>
      </c>
      <c r="K2542">
        <v>11</v>
      </c>
      <c r="L2542" t="s">
        <v>7</v>
      </c>
      <c r="M2542" t="s">
        <v>8</v>
      </c>
      <c r="N2542" t="s">
        <v>20</v>
      </c>
      <c r="O2542" t="s">
        <v>3422</v>
      </c>
      <c r="P2542">
        <v>2</v>
      </c>
      <c r="Q2542" s="5">
        <v>1</v>
      </c>
      <c r="R2542" t="s">
        <v>3557</v>
      </c>
    </row>
    <row r="2543" spans="1:18" hidden="1" x14ac:dyDescent="0.15">
      <c r="A2543" s="1">
        <v>43325</v>
      </c>
      <c r="B2543" t="s">
        <v>80</v>
      </c>
      <c r="C2543" t="s">
        <v>951</v>
      </c>
      <c r="D2543" t="s">
        <v>212</v>
      </c>
      <c r="E2543">
        <v>3</v>
      </c>
      <c r="F2543" t="s">
        <v>13</v>
      </c>
      <c r="G2543" t="s">
        <v>3165</v>
      </c>
      <c r="H2543" t="s">
        <v>2744</v>
      </c>
      <c r="I2543" t="s">
        <v>144</v>
      </c>
      <c r="J2543" t="s">
        <v>6</v>
      </c>
      <c r="K2543">
        <v>4</v>
      </c>
      <c r="L2543" t="s">
        <v>7</v>
      </c>
      <c r="M2543" t="s">
        <v>2755</v>
      </c>
      <c r="N2543" t="s">
        <v>20</v>
      </c>
      <c r="O2543" t="s">
        <v>3422</v>
      </c>
      <c r="P2543">
        <v>2</v>
      </c>
      <c r="Q2543">
        <v>1</v>
      </c>
      <c r="R2543" t="s">
        <v>3557</v>
      </c>
    </row>
    <row r="2544" spans="1:18" hidden="1" x14ac:dyDescent="0.15">
      <c r="A2544" s="1">
        <v>43325</v>
      </c>
      <c r="B2544" t="s">
        <v>80</v>
      </c>
      <c r="C2544" t="s">
        <v>1401</v>
      </c>
      <c r="D2544" t="s">
        <v>171</v>
      </c>
      <c r="E2544">
        <v>3</v>
      </c>
      <c r="F2544" t="s">
        <v>13</v>
      </c>
      <c r="G2544" t="s">
        <v>3165</v>
      </c>
      <c r="H2544" t="s">
        <v>2744</v>
      </c>
      <c r="I2544" t="s">
        <v>354</v>
      </c>
      <c r="J2544" t="s">
        <v>6</v>
      </c>
      <c r="K2544">
        <v>6</v>
      </c>
      <c r="L2544" t="s">
        <v>7</v>
      </c>
      <c r="M2544" t="s">
        <v>2756</v>
      </c>
      <c r="N2544" t="s">
        <v>20</v>
      </c>
      <c r="O2544" t="s">
        <v>3422</v>
      </c>
      <c r="P2544">
        <v>2</v>
      </c>
      <c r="Q2544">
        <v>1</v>
      </c>
      <c r="R2544" t="s">
        <v>3557</v>
      </c>
    </row>
    <row r="2545" spans="1:18" hidden="1" x14ac:dyDescent="0.15">
      <c r="A2545" s="1">
        <v>43326</v>
      </c>
      <c r="B2545" t="s">
        <v>87</v>
      </c>
      <c r="C2545" t="s">
        <v>509</v>
      </c>
      <c r="D2545" t="s">
        <v>151</v>
      </c>
      <c r="E2545">
        <v>1</v>
      </c>
      <c r="F2545" t="s">
        <v>44</v>
      </c>
      <c r="G2545" t="s">
        <v>3197</v>
      </c>
      <c r="H2545" t="s">
        <v>2757</v>
      </c>
      <c r="I2545" t="s">
        <v>510</v>
      </c>
      <c r="J2545" t="s">
        <v>163</v>
      </c>
      <c r="K2545">
        <v>1</v>
      </c>
      <c r="L2545" t="s">
        <v>7</v>
      </c>
      <c r="M2545" t="s">
        <v>2758</v>
      </c>
      <c r="N2545" t="s">
        <v>20</v>
      </c>
      <c r="O2545" t="s">
        <v>3422</v>
      </c>
      <c r="P2545">
        <v>2</v>
      </c>
      <c r="Q2545">
        <v>1</v>
      </c>
      <c r="R2545" t="s">
        <v>3557</v>
      </c>
    </row>
    <row r="2546" spans="1:18" hidden="1" x14ac:dyDescent="0.15">
      <c r="A2546" s="1">
        <v>43326</v>
      </c>
      <c r="B2546" t="s">
        <v>87</v>
      </c>
      <c r="C2546" t="s">
        <v>451</v>
      </c>
      <c r="D2546" t="s">
        <v>151</v>
      </c>
      <c r="E2546">
        <v>1</v>
      </c>
      <c r="F2546" t="s">
        <v>44</v>
      </c>
      <c r="G2546" t="s">
        <v>3197</v>
      </c>
      <c r="H2546" t="s">
        <v>2757</v>
      </c>
      <c r="I2546" t="s">
        <v>452</v>
      </c>
      <c r="J2546" t="s">
        <v>163</v>
      </c>
      <c r="K2546">
        <v>2</v>
      </c>
      <c r="L2546" t="s">
        <v>7</v>
      </c>
      <c r="M2546" t="s">
        <v>2759</v>
      </c>
      <c r="N2546" t="s">
        <v>20</v>
      </c>
      <c r="O2546" t="s">
        <v>3422</v>
      </c>
      <c r="P2546">
        <v>2</v>
      </c>
      <c r="Q2546">
        <v>1</v>
      </c>
      <c r="R2546" t="s">
        <v>3557</v>
      </c>
    </row>
    <row r="2547" spans="1:18" hidden="1" x14ac:dyDescent="0.15">
      <c r="A2547" s="1">
        <v>43326</v>
      </c>
      <c r="B2547" t="s">
        <v>21</v>
      </c>
      <c r="C2547" t="s">
        <v>2201</v>
      </c>
      <c r="D2547" t="s">
        <v>12</v>
      </c>
      <c r="E2547">
        <v>1</v>
      </c>
      <c r="F2547" t="s">
        <v>13</v>
      </c>
      <c r="G2547" t="s">
        <v>3165</v>
      </c>
      <c r="H2547" t="s">
        <v>2760</v>
      </c>
      <c r="I2547" t="s">
        <v>2203</v>
      </c>
      <c r="J2547" t="s">
        <v>6</v>
      </c>
      <c r="K2547">
        <v>1</v>
      </c>
      <c r="L2547" t="s">
        <v>7</v>
      </c>
      <c r="M2547" t="s">
        <v>2761</v>
      </c>
      <c r="N2547" t="s">
        <v>20</v>
      </c>
      <c r="O2547" t="s">
        <v>3422</v>
      </c>
      <c r="P2547">
        <v>2</v>
      </c>
      <c r="Q2547">
        <v>1</v>
      </c>
      <c r="R2547" t="s">
        <v>3557</v>
      </c>
    </row>
    <row r="2548" spans="1:18" hidden="1" x14ac:dyDescent="0.15">
      <c r="A2548" s="1">
        <v>43326</v>
      </c>
      <c r="B2548" t="s">
        <v>80</v>
      </c>
      <c r="C2548" t="s">
        <v>164</v>
      </c>
      <c r="D2548" t="s">
        <v>57</v>
      </c>
      <c r="E2548">
        <v>4</v>
      </c>
      <c r="F2548" t="s">
        <v>13</v>
      </c>
      <c r="G2548" t="s">
        <v>3181</v>
      </c>
      <c r="H2548" t="s">
        <v>2762</v>
      </c>
      <c r="I2548" t="s">
        <v>165</v>
      </c>
      <c r="J2548" t="s">
        <v>6</v>
      </c>
      <c r="K2548">
        <v>1</v>
      </c>
      <c r="L2548" t="s">
        <v>7</v>
      </c>
      <c r="M2548" t="s">
        <v>2763</v>
      </c>
      <c r="N2548" t="s">
        <v>20</v>
      </c>
      <c r="O2548" t="s">
        <v>3422</v>
      </c>
      <c r="P2548">
        <v>2</v>
      </c>
      <c r="Q2548">
        <v>2</v>
      </c>
      <c r="R2548" t="s">
        <v>3557</v>
      </c>
    </row>
    <row r="2549" spans="1:18" hidden="1" x14ac:dyDescent="0.15">
      <c r="A2549" s="1">
        <v>43326</v>
      </c>
      <c r="B2549" t="s">
        <v>87</v>
      </c>
      <c r="C2549" t="s">
        <v>145</v>
      </c>
      <c r="D2549" t="s">
        <v>212</v>
      </c>
      <c r="E2549">
        <v>3</v>
      </c>
      <c r="F2549" t="s">
        <v>13</v>
      </c>
      <c r="G2549" t="s">
        <v>3165</v>
      </c>
      <c r="H2549" t="s">
        <v>2764</v>
      </c>
      <c r="I2549" t="s">
        <v>25</v>
      </c>
      <c r="J2549" t="s">
        <v>6</v>
      </c>
      <c r="K2549">
        <v>1</v>
      </c>
      <c r="L2549" t="s">
        <v>7</v>
      </c>
      <c r="M2549" t="s">
        <v>8</v>
      </c>
      <c r="N2549" t="s">
        <v>20</v>
      </c>
      <c r="O2549" t="s">
        <v>3422</v>
      </c>
      <c r="P2549">
        <v>2</v>
      </c>
      <c r="Q2549" s="5">
        <v>1</v>
      </c>
      <c r="R2549" t="s">
        <v>3557</v>
      </c>
    </row>
    <row r="2550" spans="1:18" hidden="1" x14ac:dyDescent="0.15">
      <c r="A2550" s="1">
        <v>43326</v>
      </c>
      <c r="B2550" t="s">
        <v>66</v>
      </c>
      <c r="C2550" t="s">
        <v>1874</v>
      </c>
      <c r="D2550" t="s">
        <v>1179</v>
      </c>
      <c r="E2550">
        <v>1</v>
      </c>
      <c r="F2550" t="s">
        <v>38</v>
      </c>
      <c r="G2550" t="s">
        <v>3178</v>
      </c>
      <c r="H2550" t="s">
        <v>2765</v>
      </c>
      <c r="I2550" t="s">
        <v>1875</v>
      </c>
      <c r="J2550" t="s">
        <v>6</v>
      </c>
      <c r="K2550">
        <v>1</v>
      </c>
      <c r="L2550" t="s">
        <v>7</v>
      </c>
      <c r="M2550" t="s">
        <v>2766</v>
      </c>
      <c r="N2550" t="s">
        <v>20</v>
      </c>
      <c r="O2550" t="s">
        <v>3422</v>
      </c>
      <c r="P2550">
        <v>2</v>
      </c>
      <c r="Q2550">
        <v>1</v>
      </c>
      <c r="R2550" t="s">
        <v>3557</v>
      </c>
    </row>
    <row r="2551" spans="1:18" hidden="1" x14ac:dyDescent="0.15">
      <c r="A2551" s="1">
        <v>43326</v>
      </c>
      <c r="B2551" t="s">
        <v>80</v>
      </c>
      <c r="C2551" t="s">
        <v>894</v>
      </c>
      <c r="D2551" t="s">
        <v>57</v>
      </c>
      <c r="E2551">
        <v>1</v>
      </c>
      <c r="F2551" t="s">
        <v>13</v>
      </c>
      <c r="G2551" t="s">
        <v>3165</v>
      </c>
      <c r="H2551" t="s">
        <v>2767</v>
      </c>
      <c r="I2551" t="s">
        <v>895</v>
      </c>
      <c r="J2551" t="s">
        <v>6</v>
      </c>
      <c r="K2551">
        <v>1</v>
      </c>
      <c r="L2551" t="s">
        <v>7</v>
      </c>
      <c r="M2551" t="s">
        <v>2768</v>
      </c>
      <c r="N2551" t="s">
        <v>20</v>
      </c>
      <c r="O2551" t="s">
        <v>3422</v>
      </c>
      <c r="P2551">
        <v>2</v>
      </c>
      <c r="Q2551">
        <v>1</v>
      </c>
      <c r="R2551" t="s">
        <v>3557</v>
      </c>
    </row>
    <row r="2552" spans="1:18" hidden="1" x14ac:dyDescent="0.15">
      <c r="A2552" s="1">
        <v>43327</v>
      </c>
      <c r="B2552" t="s">
        <v>80</v>
      </c>
      <c r="C2552" t="s">
        <v>2547</v>
      </c>
      <c r="D2552" t="s">
        <v>12</v>
      </c>
      <c r="E2552">
        <v>1</v>
      </c>
      <c r="F2552" t="s">
        <v>13</v>
      </c>
      <c r="G2552" t="s">
        <v>3165</v>
      </c>
      <c r="H2552" t="s">
        <v>2769</v>
      </c>
      <c r="I2552" t="s">
        <v>2549</v>
      </c>
      <c r="J2552" t="s">
        <v>6</v>
      </c>
      <c r="K2552">
        <v>1</v>
      </c>
      <c r="L2552" t="s">
        <v>7</v>
      </c>
      <c r="M2552" t="s">
        <v>2770</v>
      </c>
      <c r="N2552" t="s">
        <v>20</v>
      </c>
      <c r="O2552" t="s">
        <v>3422</v>
      </c>
      <c r="P2552">
        <v>2</v>
      </c>
      <c r="Q2552">
        <v>1</v>
      </c>
      <c r="R2552" t="s">
        <v>3557</v>
      </c>
    </row>
    <row r="2553" spans="1:18" hidden="1" x14ac:dyDescent="0.15">
      <c r="A2553" s="1">
        <v>43327</v>
      </c>
      <c r="B2553" t="s">
        <v>80</v>
      </c>
      <c r="C2553" t="s">
        <v>1425</v>
      </c>
      <c r="D2553" t="s">
        <v>12</v>
      </c>
      <c r="E2553">
        <v>1</v>
      </c>
      <c r="F2553" t="s">
        <v>13</v>
      </c>
      <c r="G2553" t="s">
        <v>3165</v>
      </c>
      <c r="H2553" t="s">
        <v>2769</v>
      </c>
      <c r="I2553" t="s">
        <v>1426</v>
      </c>
      <c r="J2553" t="s">
        <v>6</v>
      </c>
      <c r="K2553">
        <v>4</v>
      </c>
      <c r="L2553" t="s">
        <v>7</v>
      </c>
      <c r="M2553" t="s">
        <v>2771</v>
      </c>
      <c r="N2553" t="s">
        <v>20</v>
      </c>
      <c r="O2553" t="s">
        <v>3422</v>
      </c>
      <c r="P2553">
        <v>2</v>
      </c>
      <c r="Q2553">
        <v>1</v>
      </c>
      <c r="R2553" t="s">
        <v>3557</v>
      </c>
    </row>
    <row r="2554" spans="1:18" hidden="1" x14ac:dyDescent="0.15">
      <c r="A2554" s="1">
        <v>43327</v>
      </c>
      <c r="B2554" t="s">
        <v>80</v>
      </c>
      <c r="C2554" t="s">
        <v>2053</v>
      </c>
      <c r="D2554" t="s">
        <v>57</v>
      </c>
      <c r="E2554">
        <v>1</v>
      </c>
      <c r="F2554" t="s">
        <v>13</v>
      </c>
      <c r="G2554" t="s">
        <v>3165</v>
      </c>
      <c r="H2554" t="s">
        <v>2769</v>
      </c>
      <c r="I2554" t="s">
        <v>2054</v>
      </c>
      <c r="J2554" t="s">
        <v>6</v>
      </c>
      <c r="K2554">
        <v>10</v>
      </c>
      <c r="L2554" t="s">
        <v>7</v>
      </c>
      <c r="M2554" t="s">
        <v>2772</v>
      </c>
      <c r="N2554" t="s">
        <v>20</v>
      </c>
      <c r="O2554" t="s">
        <v>3422</v>
      </c>
      <c r="P2554">
        <v>2</v>
      </c>
      <c r="Q2554">
        <v>1</v>
      </c>
      <c r="R2554" t="s">
        <v>3557</v>
      </c>
    </row>
    <row r="2555" spans="1:18" hidden="1" x14ac:dyDescent="0.15">
      <c r="A2555" s="1">
        <v>43327</v>
      </c>
      <c r="B2555" t="s">
        <v>80</v>
      </c>
      <c r="C2555" t="s">
        <v>2224</v>
      </c>
      <c r="D2555" t="s">
        <v>12</v>
      </c>
      <c r="E2555">
        <v>1</v>
      </c>
      <c r="F2555" t="s">
        <v>13</v>
      </c>
      <c r="G2555" t="s">
        <v>3165</v>
      </c>
      <c r="H2555" t="s">
        <v>2769</v>
      </c>
      <c r="I2555" t="s">
        <v>2226</v>
      </c>
      <c r="J2555" t="s">
        <v>6</v>
      </c>
      <c r="K2555">
        <v>7</v>
      </c>
      <c r="L2555" t="s">
        <v>7</v>
      </c>
      <c r="M2555" t="s">
        <v>2773</v>
      </c>
      <c r="N2555" t="s">
        <v>20</v>
      </c>
      <c r="O2555" t="s">
        <v>3422</v>
      </c>
      <c r="P2555">
        <v>2</v>
      </c>
      <c r="Q2555">
        <v>1</v>
      </c>
      <c r="R2555" t="s">
        <v>3557</v>
      </c>
    </row>
    <row r="2556" spans="1:18" hidden="1" x14ac:dyDescent="0.15">
      <c r="A2556" s="1">
        <v>43327</v>
      </c>
      <c r="B2556" t="s">
        <v>80</v>
      </c>
      <c r="C2556" t="s">
        <v>2297</v>
      </c>
      <c r="D2556" t="s">
        <v>12</v>
      </c>
      <c r="E2556">
        <v>1</v>
      </c>
      <c r="F2556" t="s">
        <v>13</v>
      </c>
      <c r="G2556" t="s">
        <v>3165</v>
      </c>
      <c r="H2556" t="s">
        <v>2769</v>
      </c>
      <c r="I2556" t="s">
        <v>2300</v>
      </c>
      <c r="J2556" t="s">
        <v>6</v>
      </c>
      <c r="K2556">
        <v>9</v>
      </c>
      <c r="L2556" t="s">
        <v>7</v>
      </c>
      <c r="M2556" t="s">
        <v>2774</v>
      </c>
      <c r="N2556" t="s">
        <v>20</v>
      </c>
      <c r="O2556" t="s">
        <v>3422</v>
      </c>
      <c r="P2556">
        <v>2</v>
      </c>
      <c r="Q2556">
        <v>1</v>
      </c>
      <c r="R2556" t="s">
        <v>3557</v>
      </c>
    </row>
    <row r="2557" spans="1:18" hidden="1" x14ac:dyDescent="0.15">
      <c r="A2557" s="1">
        <v>43327</v>
      </c>
      <c r="B2557" t="s">
        <v>80</v>
      </c>
      <c r="C2557" t="s">
        <v>32</v>
      </c>
      <c r="D2557" t="s">
        <v>12</v>
      </c>
      <c r="E2557">
        <v>1</v>
      </c>
      <c r="F2557" t="s">
        <v>13</v>
      </c>
      <c r="G2557" t="s">
        <v>3165</v>
      </c>
      <c r="H2557" t="s">
        <v>2769</v>
      </c>
      <c r="I2557" t="s">
        <v>34</v>
      </c>
      <c r="J2557" t="s">
        <v>6</v>
      </c>
      <c r="K2557">
        <v>6</v>
      </c>
      <c r="L2557" t="s">
        <v>7</v>
      </c>
      <c r="M2557" t="s">
        <v>2775</v>
      </c>
      <c r="N2557" t="s">
        <v>20</v>
      </c>
      <c r="O2557" t="s">
        <v>3422</v>
      </c>
      <c r="P2557">
        <v>2</v>
      </c>
      <c r="Q2557">
        <v>1</v>
      </c>
      <c r="R2557" t="s">
        <v>3557</v>
      </c>
    </row>
    <row r="2558" spans="1:18" hidden="1" x14ac:dyDescent="0.15">
      <c r="A2558" s="1">
        <v>43327</v>
      </c>
      <c r="B2558" t="s">
        <v>80</v>
      </c>
      <c r="C2558" t="s">
        <v>951</v>
      </c>
      <c r="D2558" t="s">
        <v>212</v>
      </c>
      <c r="E2558">
        <v>1</v>
      </c>
      <c r="F2558" t="s">
        <v>13</v>
      </c>
      <c r="G2558" t="s">
        <v>3165</v>
      </c>
      <c r="H2558" t="s">
        <v>2769</v>
      </c>
      <c r="I2558" t="s">
        <v>144</v>
      </c>
      <c r="J2558" t="s">
        <v>6</v>
      </c>
      <c r="K2558">
        <v>2</v>
      </c>
      <c r="L2558" t="s">
        <v>7</v>
      </c>
      <c r="M2558" t="s">
        <v>2776</v>
      </c>
      <c r="N2558" t="s">
        <v>20</v>
      </c>
      <c r="O2558" t="s">
        <v>3422</v>
      </c>
      <c r="P2558">
        <v>2</v>
      </c>
      <c r="Q2558">
        <v>1</v>
      </c>
      <c r="R2558" t="s">
        <v>3557</v>
      </c>
    </row>
    <row r="2559" spans="1:18" hidden="1" x14ac:dyDescent="0.15">
      <c r="A2559" s="1">
        <v>43327</v>
      </c>
      <c r="B2559" t="s">
        <v>80</v>
      </c>
      <c r="C2559" t="s">
        <v>990</v>
      </c>
      <c r="D2559" t="s">
        <v>12</v>
      </c>
      <c r="E2559">
        <v>1</v>
      </c>
      <c r="F2559" t="s">
        <v>13</v>
      </c>
      <c r="G2559" t="s">
        <v>3165</v>
      </c>
      <c r="H2559" t="s">
        <v>2769</v>
      </c>
      <c r="I2559" t="s">
        <v>992</v>
      </c>
      <c r="J2559" t="s">
        <v>6</v>
      </c>
      <c r="K2559">
        <v>3</v>
      </c>
      <c r="L2559" t="s">
        <v>7</v>
      </c>
      <c r="M2559" t="s">
        <v>2777</v>
      </c>
      <c r="N2559" t="s">
        <v>20</v>
      </c>
      <c r="O2559" t="s">
        <v>3422</v>
      </c>
      <c r="P2559">
        <v>2</v>
      </c>
      <c r="Q2559">
        <v>1</v>
      </c>
      <c r="R2559" t="s">
        <v>3557</v>
      </c>
    </row>
    <row r="2560" spans="1:18" hidden="1" x14ac:dyDescent="0.15">
      <c r="A2560" s="1">
        <v>43327</v>
      </c>
      <c r="B2560" t="s">
        <v>80</v>
      </c>
      <c r="C2560" t="s">
        <v>100</v>
      </c>
      <c r="D2560" t="s">
        <v>57</v>
      </c>
      <c r="E2560">
        <v>1</v>
      </c>
      <c r="F2560" t="s">
        <v>13</v>
      </c>
      <c r="G2560" t="s">
        <v>3165</v>
      </c>
      <c r="H2560" t="s">
        <v>2769</v>
      </c>
      <c r="I2560" t="s">
        <v>101</v>
      </c>
      <c r="J2560" t="s">
        <v>6</v>
      </c>
      <c r="K2560">
        <v>5</v>
      </c>
      <c r="L2560" t="s">
        <v>7</v>
      </c>
      <c r="M2560" t="s">
        <v>2778</v>
      </c>
      <c r="N2560" t="s">
        <v>20</v>
      </c>
      <c r="O2560" t="s">
        <v>3422</v>
      </c>
      <c r="P2560">
        <v>2</v>
      </c>
      <c r="Q2560">
        <v>1</v>
      </c>
      <c r="R2560" t="s">
        <v>3557</v>
      </c>
    </row>
    <row r="2561" spans="1:19" hidden="1" x14ac:dyDescent="0.15">
      <c r="A2561" s="1">
        <v>43327</v>
      </c>
      <c r="B2561" t="s">
        <v>80</v>
      </c>
      <c r="C2561" t="s">
        <v>993</v>
      </c>
      <c r="D2561" t="s">
        <v>12</v>
      </c>
      <c r="E2561">
        <v>1</v>
      </c>
      <c r="F2561" t="s">
        <v>13</v>
      </c>
      <c r="G2561" t="s">
        <v>3165</v>
      </c>
      <c r="H2561" t="s">
        <v>2769</v>
      </c>
      <c r="I2561" t="s">
        <v>994</v>
      </c>
      <c r="J2561" t="s">
        <v>6</v>
      </c>
      <c r="K2561">
        <v>8</v>
      </c>
      <c r="L2561" t="s">
        <v>7</v>
      </c>
      <c r="M2561" t="s">
        <v>2779</v>
      </c>
      <c r="N2561" t="s">
        <v>20</v>
      </c>
      <c r="O2561" t="s">
        <v>3422</v>
      </c>
      <c r="P2561">
        <v>2</v>
      </c>
      <c r="Q2561">
        <v>1</v>
      </c>
      <c r="R2561" t="s">
        <v>3557</v>
      </c>
    </row>
    <row r="2562" spans="1:19" hidden="1" x14ac:dyDescent="0.15">
      <c r="A2562" s="1">
        <v>43327</v>
      </c>
      <c r="B2562" t="s">
        <v>10</v>
      </c>
      <c r="C2562" t="s">
        <v>2780</v>
      </c>
      <c r="D2562" t="s">
        <v>2781</v>
      </c>
      <c r="E2562">
        <v>1</v>
      </c>
      <c r="F2562" t="s">
        <v>44</v>
      </c>
      <c r="G2562" t="s">
        <v>3197</v>
      </c>
      <c r="H2562" t="s">
        <v>2782</v>
      </c>
      <c r="I2562" t="s">
        <v>2783</v>
      </c>
      <c r="J2562" t="s">
        <v>113</v>
      </c>
      <c r="K2562">
        <v>1</v>
      </c>
      <c r="L2562" t="s">
        <v>41</v>
      </c>
      <c r="M2562" t="s">
        <v>8</v>
      </c>
      <c r="N2562" t="s">
        <v>20</v>
      </c>
      <c r="O2562" t="s">
        <v>3422</v>
      </c>
      <c r="P2562">
        <v>1</v>
      </c>
      <c r="Q2562">
        <v>0</v>
      </c>
    </row>
    <row r="2563" spans="1:19" hidden="1" x14ac:dyDescent="0.15">
      <c r="A2563" s="1">
        <v>43327</v>
      </c>
      <c r="B2563" t="s">
        <v>10</v>
      </c>
      <c r="C2563" t="s">
        <v>2784</v>
      </c>
      <c r="D2563" t="s">
        <v>12</v>
      </c>
      <c r="E2563">
        <v>1</v>
      </c>
      <c r="F2563" t="s">
        <v>3</v>
      </c>
      <c r="G2563" t="s">
        <v>3305</v>
      </c>
      <c r="H2563" t="s">
        <v>2782</v>
      </c>
      <c r="I2563" t="s">
        <v>2785</v>
      </c>
      <c r="J2563" t="s">
        <v>113</v>
      </c>
      <c r="K2563">
        <v>4</v>
      </c>
      <c r="L2563" t="s">
        <v>41</v>
      </c>
      <c r="M2563" t="s">
        <v>8</v>
      </c>
      <c r="N2563" t="s">
        <v>20</v>
      </c>
      <c r="O2563" t="s">
        <v>3422</v>
      </c>
      <c r="P2563">
        <v>1</v>
      </c>
      <c r="Q2563">
        <v>0</v>
      </c>
    </row>
    <row r="2564" spans="1:19" hidden="1" x14ac:dyDescent="0.15">
      <c r="A2564" s="1">
        <v>43327</v>
      </c>
      <c r="B2564" t="s">
        <v>10</v>
      </c>
      <c r="C2564" t="s">
        <v>2786</v>
      </c>
      <c r="D2564" t="s">
        <v>2781</v>
      </c>
      <c r="E2564">
        <v>1</v>
      </c>
      <c r="F2564" t="s">
        <v>44</v>
      </c>
      <c r="G2564" t="s">
        <v>3197</v>
      </c>
      <c r="H2564" t="s">
        <v>2782</v>
      </c>
      <c r="I2564" t="s">
        <v>2787</v>
      </c>
      <c r="J2564" t="s">
        <v>113</v>
      </c>
      <c r="K2564">
        <v>2</v>
      </c>
      <c r="L2564" t="s">
        <v>41</v>
      </c>
      <c r="M2564" t="s">
        <v>8</v>
      </c>
      <c r="N2564" t="s">
        <v>20</v>
      </c>
      <c r="O2564" t="s">
        <v>3422</v>
      </c>
      <c r="P2564">
        <v>1</v>
      </c>
      <c r="Q2564">
        <v>0</v>
      </c>
    </row>
    <row r="2565" spans="1:19" hidden="1" x14ac:dyDescent="0.15">
      <c r="A2565" s="1">
        <v>43327</v>
      </c>
      <c r="B2565" t="s">
        <v>10</v>
      </c>
      <c r="C2565" t="s">
        <v>2788</v>
      </c>
      <c r="D2565" t="s">
        <v>2781</v>
      </c>
      <c r="E2565">
        <v>1</v>
      </c>
      <c r="F2565" t="s">
        <v>44</v>
      </c>
      <c r="G2565" t="s">
        <v>3197</v>
      </c>
      <c r="H2565" t="s">
        <v>2782</v>
      </c>
      <c r="I2565" t="s">
        <v>2789</v>
      </c>
      <c r="J2565" t="s">
        <v>113</v>
      </c>
      <c r="K2565">
        <v>3</v>
      </c>
      <c r="L2565" t="s">
        <v>41</v>
      </c>
      <c r="M2565" t="s">
        <v>8</v>
      </c>
      <c r="N2565" t="s">
        <v>20</v>
      </c>
      <c r="O2565" t="s">
        <v>3422</v>
      </c>
      <c r="P2565">
        <v>1</v>
      </c>
      <c r="Q2565">
        <v>0</v>
      </c>
    </row>
    <row r="2566" spans="1:19" hidden="1" x14ac:dyDescent="0.15">
      <c r="A2566" s="1">
        <v>43327</v>
      </c>
      <c r="B2566" t="s">
        <v>10</v>
      </c>
      <c r="C2566" t="s">
        <v>2790</v>
      </c>
      <c r="D2566" t="s">
        <v>12</v>
      </c>
      <c r="E2566">
        <v>1</v>
      </c>
      <c r="F2566" t="s">
        <v>3</v>
      </c>
      <c r="G2566" t="s">
        <v>3305</v>
      </c>
      <c r="H2566" t="s">
        <v>2782</v>
      </c>
      <c r="I2566" t="s">
        <v>2791</v>
      </c>
      <c r="J2566" t="s">
        <v>124</v>
      </c>
      <c r="K2566">
        <v>5</v>
      </c>
      <c r="L2566" t="s">
        <v>41</v>
      </c>
      <c r="M2566" t="s">
        <v>8</v>
      </c>
      <c r="N2566" t="s">
        <v>20</v>
      </c>
      <c r="O2566" t="s">
        <v>3422</v>
      </c>
      <c r="P2566">
        <v>1</v>
      </c>
      <c r="Q2566">
        <v>0</v>
      </c>
    </row>
    <row r="2567" spans="1:19" hidden="1" x14ac:dyDescent="0.15">
      <c r="A2567" s="1">
        <v>43328</v>
      </c>
      <c r="B2567" t="s">
        <v>80</v>
      </c>
      <c r="C2567" t="s">
        <v>894</v>
      </c>
      <c r="D2567" t="s">
        <v>57</v>
      </c>
      <c r="E2567">
        <v>1</v>
      </c>
      <c r="F2567" t="s">
        <v>13</v>
      </c>
      <c r="G2567" t="s">
        <v>3165</v>
      </c>
      <c r="H2567" t="s">
        <v>2792</v>
      </c>
      <c r="I2567" t="s">
        <v>895</v>
      </c>
      <c r="J2567" t="s">
        <v>6</v>
      </c>
      <c r="K2567">
        <v>1</v>
      </c>
      <c r="L2567" t="s">
        <v>7</v>
      </c>
      <c r="M2567" t="s">
        <v>8</v>
      </c>
      <c r="N2567" t="s">
        <v>20</v>
      </c>
      <c r="O2567" t="s">
        <v>3422</v>
      </c>
      <c r="P2567">
        <v>2</v>
      </c>
      <c r="Q2567" s="5">
        <v>1</v>
      </c>
      <c r="R2567" t="s">
        <v>3557</v>
      </c>
    </row>
    <row r="2568" spans="1:19" x14ac:dyDescent="0.15">
      <c r="A2568" s="1">
        <v>43328</v>
      </c>
      <c r="B2568" t="s">
        <v>0</v>
      </c>
      <c r="C2568" t="s">
        <v>308</v>
      </c>
      <c r="D2568" t="s">
        <v>309</v>
      </c>
      <c r="E2568">
        <v>1</v>
      </c>
      <c r="F2568" t="s">
        <v>44</v>
      </c>
      <c r="G2568" t="s">
        <v>3197</v>
      </c>
      <c r="H2568" t="s">
        <v>2793</v>
      </c>
      <c r="I2568" t="s">
        <v>310</v>
      </c>
      <c r="J2568" t="s">
        <v>6</v>
      </c>
      <c r="K2568">
        <v>1</v>
      </c>
      <c r="L2568" t="s">
        <v>7</v>
      </c>
      <c r="M2568" t="s">
        <v>8</v>
      </c>
      <c r="N2568" t="s">
        <v>109</v>
      </c>
      <c r="O2568" t="s">
        <v>3422</v>
      </c>
      <c r="P2568">
        <v>2</v>
      </c>
      <c r="Q2568" s="5">
        <v>1</v>
      </c>
      <c r="R2568" t="s">
        <v>3557</v>
      </c>
    </row>
    <row r="2569" spans="1:19" hidden="1" x14ac:dyDescent="0.15">
      <c r="A2569" s="1">
        <v>43328</v>
      </c>
      <c r="B2569" t="s">
        <v>35</v>
      </c>
      <c r="C2569" t="s">
        <v>182</v>
      </c>
      <c r="D2569" t="s">
        <v>133</v>
      </c>
      <c r="E2569">
        <v>1</v>
      </c>
      <c r="F2569" t="s">
        <v>38</v>
      </c>
      <c r="G2569" t="s">
        <v>3178</v>
      </c>
      <c r="H2569" t="s">
        <v>2794</v>
      </c>
      <c r="I2569" t="s">
        <v>40</v>
      </c>
      <c r="J2569" t="s">
        <v>184</v>
      </c>
      <c r="K2569">
        <v>1</v>
      </c>
      <c r="L2569" t="s">
        <v>41</v>
      </c>
      <c r="M2569" t="s">
        <v>8</v>
      </c>
      <c r="N2569" t="s">
        <v>1624</v>
      </c>
      <c r="O2569" t="s">
        <v>3422</v>
      </c>
      <c r="P2569">
        <v>1</v>
      </c>
      <c r="Q2569">
        <v>0</v>
      </c>
    </row>
    <row r="2570" spans="1:19" hidden="1" x14ac:dyDescent="0.15">
      <c r="A2570" s="1">
        <v>43328</v>
      </c>
      <c r="B2570" t="s">
        <v>10</v>
      </c>
      <c r="C2570" t="s">
        <v>2795</v>
      </c>
      <c r="D2570" t="s">
        <v>285</v>
      </c>
      <c r="E2570">
        <v>1</v>
      </c>
      <c r="F2570" t="s">
        <v>280</v>
      </c>
      <c r="G2570" t="s">
        <v>3682</v>
      </c>
      <c r="H2570" t="s">
        <v>2796</v>
      </c>
      <c r="I2570" t="s">
        <v>2797</v>
      </c>
      <c r="J2570" t="s">
        <v>113</v>
      </c>
      <c r="K2570">
        <v>1</v>
      </c>
      <c r="L2570" t="s">
        <v>7</v>
      </c>
      <c r="M2570" t="s">
        <v>8</v>
      </c>
      <c r="N2570" t="s">
        <v>20</v>
      </c>
      <c r="O2570" t="s">
        <v>3422</v>
      </c>
      <c r="P2570">
        <v>2</v>
      </c>
      <c r="Q2570" s="5">
        <v>1</v>
      </c>
      <c r="R2570" t="s">
        <v>3557</v>
      </c>
    </row>
    <row r="2571" spans="1:19" hidden="1" x14ac:dyDescent="0.15">
      <c r="A2571" s="1">
        <v>43329</v>
      </c>
      <c r="B2571" t="s">
        <v>10</v>
      </c>
      <c r="C2571" t="s">
        <v>1299</v>
      </c>
      <c r="D2571" t="s">
        <v>1300</v>
      </c>
      <c r="E2571">
        <v>1</v>
      </c>
      <c r="F2571" t="s">
        <v>38</v>
      </c>
      <c r="G2571" t="s">
        <v>3178</v>
      </c>
      <c r="H2571" t="s">
        <v>2798</v>
      </c>
      <c r="I2571" t="s">
        <v>40</v>
      </c>
      <c r="J2571" t="s">
        <v>184</v>
      </c>
      <c r="K2571">
        <v>4</v>
      </c>
      <c r="L2571" t="s">
        <v>41</v>
      </c>
      <c r="M2571" t="s">
        <v>8</v>
      </c>
      <c r="N2571" t="s">
        <v>42</v>
      </c>
      <c r="O2571" t="s">
        <v>3421</v>
      </c>
      <c r="P2571">
        <v>1</v>
      </c>
      <c r="Q2571">
        <v>0</v>
      </c>
      <c r="S2571" t="s">
        <v>3563</v>
      </c>
    </row>
    <row r="2572" spans="1:19" hidden="1" x14ac:dyDescent="0.15">
      <c r="A2572" s="1">
        <v>43329</v>
      </c>
      <c r="B2572" t="s">
        <v>10</v>
      </c>
      <c r="C2572" t="s">
        <v>386</v>
      </c>
      <c r="D2572" t="s">
        <v>387</v>
      </c>
      <c r="E2572">
        <v>1</v>
      </c>
      <c r="F2572" t="s">
        <v>38</v>
      </c>
      <c r="G2572" t="s">
        <v>3178</v>
      </c>
      <c r="H2572" t="s">
        <v>2798</v>
      </c>
      <c r="I2572" t="s">
        <v>388</v>
      </c>
      <c r="J2572" t="s">
        <v>6</v>
      </c>
      <c r="K2572">
        <v>5</v>
      </c>
      <c r="L2572" t="s">
        <v>41</v>
      </c>
      <c r="M2572" t="s">
        <v>8</v>
      </c>
      <c r="N2572" t="s">
        <v>42</v>
      </c>
      <c r="O2572" t="s">
        <v>3421</v>
      </c>
      <c r="P2572">
        <v>1</v>
      </c>
      <c r="Q2572">
        <v>0</v>
      </c>
      <c r="S2572" t="s">
        <v>3563</v>
      </c>
    </row>
    <row r="2573" spans="1:19" hidden="1" x14ac:dyDescent="0.15">
      <c r="A2573" s="1">
        <v>43329</v>
      </c>
      <c r="B2573" t="s">
        <v>10</v>
      </c>
      <c r="C2573" t="s">
        <v>156</v>
      </c>
      <c r="D2573" t="s">
        <v>2442</v>
      </c>
      <c r="E2573">
        <v>1</v>
      </c>
      <c r="F2573" t="s">
        <v>38</v>
      </c>
      <c r="G2573" t="s">
        <v>3178</v>
      </c>
      <c r="H2573" t="s">
        <v>2798</v>
      </c>
      <c r="I2573" t="s">
        <v>159</v>
      </c>
      <c r="J2573" t="s">
        <v>6</v>
      </c>
      <c r="K2573">
        <v>1</v>
      </c>
      <c r="L2573" t="s">
        <v>41</v>
      </c>
      <c r="M2573" t="s">
        <v>8</v>
      </c>
      <c r="N2573" t="s">
        <v>42</v>
      </c>
      <c r="O2573" t="s">
        <v>3421</v>
      </c>
      <c r="P2573">
        <v>1</v>
      </c>
      <c r="Q2573">
        <v>0</v>
      </c>
      <c r="S2573" t="s">
        <v>3563</v>
      </c>
    </row>
    <row r="2574" spans="1:19" hidden="1" x14ac:dyDescent="0.15">
      <c r="A2574" s="1">
        <v>43329</v>
      </c>
      <c r="B2574" t="s">
        <v>10</v>
      </c>
      <c r="C2574" t="s">
        <v>2799</v>
      </c>
      <c r="D2574" t="s">
        <v>2800</v>
      </c>
      <c r="E2574">
        <v>1</v>
      </c>
      <c r="F2574" t="s">
        <v>38</v>
      </c>
      <c r="G2574" t="s">
        <v>3178</v>
      </c>
      <c r="H2574" t="s">
        <v>2798</v>
      </c>
      <c r="I2574" t="s">
        <v>2801</v>
      </c>
      <c r="J2574" t="s">
        <v>6</v>
      </c>
      <c r="K2574">
        <v>3</v>
      </c>
      <c r="L2574" t="s">
        <v>41</v>
      </c>
      <c r="M2574" t="s">
        <v>8</v>
      </c>
      <c r="N2574" t="s">
        <v>42</v>
      </c>
      <c r="O2574" t="s">
        <v>3421</v>
      </c>
      <c r="P2574">
        <v>1</v>
      </c>
      <c r="Q2574">
        <v>0</v>
      </c>
      <c r="S2574" t="s">
        <v>3563</v>
      </c>
    </row>
    <row r="2575" spans="1:19" hidden="1" x14ac:dyDescent="0.15">
      <c r="A2575" s="1">
        <v>43329</v>
      </c>
      <c r="B2575" t="s">
        <v>10</v>
      </c>
      <c r="C2575" t="s">
        <v>382</v>
      </c>
      <c r="D2575" t="s">
        <v>1489</v>
      </c>
      <c r="E2575">
        <v>1</v>
      </c>
      <c r="F2575" t="s">
        <v>38</v>
      </c>
      <c r="G2575" t="s">
        <v>3178</v>
      </c>
      <c r="H2575" t="s">
        <v>2798</v>
      </c>
      <c r="I2575" t="s">
        <v>385</v>
      </c>
      <c r="J2575" t="s">
        <v>6</v>
      </c>
      <c r="K2575">
        <v>2</v>
      </c>
      <c r="L2575" t="s">
        <v>41</v>
      </c>
      <c r="M2575" t="s">
        <v>8</v>
      </c>
      <c r="N2575" t="s">
        <v>42</v>
      </c>
      <c r="O2575" t="s">
        <v>3421</v>
      </c>
      <c r="P2575">
        <v>1</v>
      </c>
      <c r="Q2575">
        <v>0</v>
      </c>
      <c r="S2575" t="s">
        <v>3563</v>
      </c>
    </row>
    <row r="2576" spans="1:19" hidden="1" x14ac:dyDescent="0.15">
      <c r="A2576" s="1">
        <v>43332</v>
      </c>
      <c r="B2576" t="s">
        <v>10</v>
      </c>
      <c r="C2576" t="s">
        <v>2802</v>
      </c>
      <c r="D2576" t="s">
        <v>12</v>
      </c>
      <c r="E2576">
        <v>1</v>
      </c>
      <c r="F2576" t="s">
        <v>152</v>
      </c>
      <c r="G2576" t="s">
        <v>3181</v>
      </c>
      <c r="H2576" t="s">
        <v>2803</v>
      </c>
      <c r="I2576" t="s">
        <v>2804</v>
      </c>
      <c r="J2576" t="s">
        <v>124</v>
      </c>
      <c r="K2576">
        <v>1</v>
      </c>
      <c r="L2576" t="s">
        <v>7</v>
      </c>
      <c r="M2576" t="s">
        <v>8</v>
      </c>
      <c r="N2576" t="s">
        <v>20</v>
      </c>
      <c r="O2576" t="s">
        <v>3422</v>
      </c>
      <c r="P2576">
        <v>2</v>
      </c>
      <c r="Q2576" s="5">
        <v>1</v>
      </c>
      <c r="R2576" t="s">
        <v>3557</v>
      </c>
    </row>
    <row r="2577" spans="1:18" hidden="1" x14ac:dyDescent="0.15">
      <c r="A2577" s="1">
        <v>43332</v>
      </c>
      <c r="B2577" t="s">
        <v>80</v>
      </c>
      <c r="C2577" t="s">
        <v>145</v>
      </c>
      <c r="D2577" t="s">
        <v>212</v>
      </c>
      <c r="E2577">
        <v>1</v>
      </c>
      <c r="F2577" t="s">
        <v>13</v>
      </c>
      <c r="G2577" t="s">
        <v>3165</v>
      </c>
      <c r="H2577" t="s">
        <v>2805</v>
      </c>
      <c r="I2577" t="s">
        <v>25</v>
      </c>
      <c r="J2577" t="s">
        <v>6</v>
      </c>
      <c r="K2577">
        <v>1</v>
      </c>
      <c r="L2577" t="s">
        <v>7</v>
      </c>
      <c r="M2577" t="s">
        <v>2806</v>
      </c>
      <c r="N2577" t="s">
        <v>20</v>
      </c>
      <c r="O2577" t="s">
        <v>3422</v>
      </c>
      <c r="P2577">
        <v>2</v>
      </c>
      <c r="Q2577">
        <v>1</v>
      </c>
      <c r="R2577" t="s">
        <v>3557</v>
      </c>
    </row>
    <row r="2578" spans="1:18" hidden="1" x14ac:dyDescent="0.15">
      <c r="A2578" s="1">
        <v>43332</v>
      </c>
      <c r="B2578" t="s">
        <v>80</v>
      </c>
      <c r="C2578" t="s">
        <v>1515</v>
      </c>
      <c r="D2578" t="s">
        <v>212</v>
      </c>
      <c r="E2578">
        <v>1</v>
      </c>
      <c r="F2578" t="s">
        <v>13</v>
      </c>
      <c r="G2578" t="s">
        <v>3165</v>
      </c>
      <c r="H2578" t="s">
        <v>2807</v>
      </c>
      <c r="I2578" t="s">
        <v>460</v>
      </c>
      <c r="J2578" t="s">
        <v>6</v>
      </c>
      <c r="K2578">
        <v>1</v>
      </c>
      <c r="L2578" t="s">
        <v>7</v>
      </c>
      <c r="M2578" t="s">
        <v>8</v>
      </c>
      <c r="N2578" t="s">
        <v>154</v>
      </c>
      <c r="O2578" t="s">
        <v>3422</v>
      </c>
      <c r="P2578">
        <v>2</v>
      </c>
      <c r="Q2578" s="5">
        <v>1</v>
      </c>
      <c r="R2578" t="s">
        <v>3557</v>
      </c>
    </row>
    <row r="2579" spans="1:18" hidden="1" x14ac:dyDescent="0.15">
      <c r="A2579" s="1">
        <v>43332</v>
      </c>
      <c r="B2579" t="s">
        <v>80</v>
      </c>
      <c r="C2579" t="s">
        <v>1509</v>
      </c>
      <c r="D2579" t="s">
        <v>57</v>
      </c>
      <c r="E2579">
        <v>1</v>
      </c>
      <c r="F2579" t="s">
        <v>13</v>
      </c>
      <c r="G2579" t="s">
        <v>3165</v>
      </c>
      <c r="H2579" t="s">
        <v>2807</v>
      </c>
      <c r="I2579" t="s">
        <v>147</v>
      </c>
      <c r="J2579" t="s">
        <v>6</v>
      </c>
      <c r="K2579">
        <v>2</v>
      </c>
      <c r="L2579" t="s">
        <v>7</v>
      </c>
      <c r="M2579" t="s">
        <v>8</v>
      </c>
      <c r="N2579" t="s">
        <v>154</v>
      </c>
      <c r="O2579" t="s">
        <v>3422</v>
      </c>
      <c r="P2579">
        <v>2</v>
      </c>
      <c r="Q2579" s="5">
        <v>1</v>
      </c>
      <c r="R2579" t="s">
        <v>3557</v>
      </c>
    </row>
    <row r="2580" spans="1:18" hidden="1" x14ac:dyDescent="0.15">
      <c r="A2580" s="1">
        <v>43332</v>
      </c>
      <c r="B2580" t="s">
        <v>80</v>
      </c>
      <c r="C2580" t="s">
        <v>1952</v>
      </c>
      <c r="D2580" t="s">
        <v>1013</v>
      </c>
      <c r="E2580">
        <v>1</v>
      </c>
      <c r="F2580" t="s">
        <v>13</v>
      </c>
      <c r="G2580" t="s">
        <v>3165</v>
      </c>
      <c r="H2580" t="s">
        <v>2807</v>
      </c>
      <c r="I2580" t="s">
        <v>165</v>
      </c>
      <c r="J2580" t="s">
        <v>163</v>
      </c>
      <c r="K2580">
        <v>3</v>
      </c>
      <c r="L2580" t="s">
        <v>7</v>
      </c>
      <c r="M2580" t="s">
        <v>8</v>
      </c>
      <c r="N2580" t="s">
        <v>154</v>
      </c>
      <c r="O2580" t="s">
        <v>3422</v>
      </c>
      <c r="P2580">
        <v>2</v>
      </c>
      <c r="Q2580" s="5">
        <v>1</v>
      </c>
      <c r="R2580" t="s">
        <v>3557</v>
      </c>
    </row>
    <row r="2581" spans="1:18" hidden="1" x14ac:dyDescent="0.15">
      <c r="A2581" s="1">
        <v>43332</v>
      </c>
      <c r="B2581" t="s">
        <v>66</v>
      </c>
      <c r="C2581" t="s">
        <v>1858</v>
      </c>
      <c r="D2581" t="s">
        <v>1859</v>
      </c>
      <c r="E2581">
        <v>1</v>
      </c>
      <c r="F2581" t="s">
        <v>44</v>
      </c>
      <c r="G2581" t="s">
        <v>3197</v>
      </c>
      <c r="H2581" t="s">
        <v>2808</v>
      </c>
      <c r="I2581" t="s">
        <v>1860</v>
      </c>
      <c r="J2581" t="s">
        <v>6</v>
      </c>
      <c r="K2581">
        <v>37</v>
      </c>
      <c r="L2581" t="s">
        <v>7</v>
      </c>
      <c r="M2581" t="s">
        <v>8</v>
      </c>
      <c r="N2581" t="s">
        <v>9</v>
      </c>
      <c r="O2581" t="s">
        <v>3422</v>
      </c>
      <c r="P2581">
        <v>2</v>
      </c>
      <c r="Q2581" s="5">
        <v>1</v>
      </c>
      <c r="R2581" t="s">
        <v>3557</v>
      </c>
    </row>
    <row r="2582" spans="1:18" hidden="1" x14ac:dyDescent="0.15">
      <c r="A2582" s="1">
        <v>43332</v>
      </c>
      <c r="B2582" t="s">
        <v>66</v>
      </c>
      <c r="C2582" t="s">
        <v>1178</v>
      </c>
      <c r="D2582" t="s">
        <v>1179</v>
      </c>
      <c r="E2582">
        <v>1</v>
      </c>
      <c r="F2582" t="s">
        <v>44</v>
      </c>
      <c r="G2582" t="s">
        <v>3197</v>
      </c>
      <c r="H2582" t="s">
        <v>2808</v>
      </c>
      <c r="I2582" t="s">
        <v>1181</v>
      </c>
      <c r="J2582" t="s">
        <v>6</v>
      </c>
      <c r="K2582">
        <v>21</v>
      </c>
      <c r="L2582" t="s">
        <v>7</v>
      </c>
      <c r="M2582" t="s">
        <v>2809</v>
      </c>
      <c r="N2582" t="s">
        <v>20</v>
      </c>
      <c r="O2582" t="s">
        <v>3422</v>
      </c>
      <c r="P2582">
        <v>2</v>
      </c>
      <c r="Q2582">
        <v>1</v>
      </c>
      <c r="R2582" t="s">
        <v>3557</v>
      </c>
    </row>
    <row r="2583" spans="1:18" hidden="1" x14ac:dyDescent="0.15">
      <c r="A2583" s="1">
        <v>43332</v>
      </c>
      <c r="B2583" t="s">
        <v>66</v>
      </c>
      <c r="C2583" t="s">
        <v>1026</v>
      </c>
      <c r="D2583" t="s">
        <v>194</v>
      </c>
      <c r="E2583">
        <v>1</v>
      </c>
      <c r="F2583" t="s">
        <v>44</v>
      </c>
      <c r="G2583" t="s">
        <v>3197</v>
      </c>
      <c r="H2583" t="s">
        <v>2808</v>
      </c>
      <c r="I2583" t="s">
        <v>1028</v>
      </c>
      <c r="J2583" t="s">
        <v>6</v>
      </c>
      <c r="K2583">
        <v>23</v>
      </c>
      <c r="L2583" t="s">
        <v>7</v>
      </c>
      <c r="M2583" t="s">
        <v>8</v>
      </c>
      <c r="N2583" t="s">
        <v>9</v>
      </c>
      <c r="O2583" t="s">
        <v>3422</v>
      </c>
      <c r="P2583">
        <v>2</v>
      </c>
      <c r="Q2583" s="5">
        <v>1</v>
      </c>
      <c r="R2583" t="s">
        <v>3557</v>
      </c>
    </row>
    <row r="2584" spans="1:18" hidden="1" x14ac:dyDescent="0.15">
      <c r="A2584" s="1">
        <v>43332</v>
      </c>
      <c r="B2584" t="s">
        <v>66</v>
      </c>
      <c r="C2584" t="s">
        <v>2514</v>
      </c>
      <c r="D2584" t="s">
        <v>387</v>
      </c>
      <c r="E2584">
        <v>1</v>
      </c>
      <c r="F2584" t="s">
        <v>44</v>
      </c>
      <c r="G2584" t="s">
        <v>3197</v>
      </c>
      <c r="H2584" t="s">
        <v>2808</v>
      </c>
      <c r="I2584" t="s">
        <v>2516</v>
      </c>
      <c r="J2584" t="s">
        <v>6</v>
      </c>
      <c r="K2584">
        <v>14</v>
      </c>
      <c r="L2584" t="s">
        <v>7</v>
      </c>
      <c r="M2584" t="s">
        <v>8</v>
      </c>
      <c r="N2584" t="s">
        <v>109</v>
      </c>
      <c r="O2584" t="s">
        <v>3422</v>
      </c>
      <c r="P2584">
        <v>2</v>
      </c>
      <c r="Q2584" s="5">
        <v>1</v>
      </c>
      <c r="R2584" t="s">
        <v>3557</v>
      </c>
    </row>
    <row r="2585" spans="1:18" hidden="1" x14ac:dyDescent="0.15">
      <c r="A2585" s="1">
        <v>43332</v>
      </c>
      <c r="B2585" t="s">
        <v>66</v>
      </c>
      <c r="C2585" t="s">
        <v>1808</v>
      </c>
      <c r="D2585" t="s">
        <v>57</v>
      </c>
      <c r="E2585">
        <v>1</v>
      </c>
      <c r="F2585" t="s">
        <v>44</v>
      </c>
      <c r="G2585" t="s">
        <v>3197</v>
      </c>
      <c r="H2585" t="s">
        <v>2808</v>
      </c>
      <c r="I2585" t="s">
        <v>1809</v>
      </c>
      <c r="J2585" t="s">
        <v>6</v>
      </c>
      <c r="K2585">
        <v>19</v>
      </c>
      <c r="L2585" t="s">
        <v>7</v>
      </c>
      <c r="M2585" t="s">
        <v>8</v>
      </c>
      <c r="N2585" t="s">
        <v>9</v>
      </c>
      <c r="O2585" t="s">
        <v>3422</v>
      </c>
      <c r="P2585">
        <v>2</v>
      </c>
      <c r="Q2585" s="5">
        <v>1</v>
      </c>
      <c r="R2585" t="s">
        <v>3557</v>
      </c>
    </row>
    <row r="2586" spans="1:18" hidden="1" x14ac:dyDescent="0.15">
      <c r="A2586" s="1">
        <v>43332</v>
      </c>
      <c r="B2586" t="s">
        <v>66</v>
      </c>
      <c r="C2586" t="s">
        <v>1806</v>
      </c>
      <c r="D2586" t="s">
        <v>57</v>
      </c>
      <c r="E2586">
        <v>1</v>
      </c>
      <c r="F2586" t="s">
        <v>44</v>
      </c>
      <c r="G2586" t="s">
        <v>3197</v>
      </c>
      <c r="H2586" t="s">
        <v>2808</v>
      </c>
      <c r="I2586" t="s">
        <v>1807</v>
      </c>
      <c r="J2586" t="s">
        <v>6</v>
      </c>
      <c r="K2586">
        <v>1</v>
      </c>
      <c r="L2586" t="s">
        <v>7</v>
      </c>
      <c r="M2586" t="s">
        <v>8</v>
      </c>
      <c r="N2586" t="s">
        <v>9</v>
      </c>
      <c r="O2586" t="s">
        <v>3422</v>
      </c>
      <c r="P2586">
        <v>2</v>
      </c>
      <c r="Q2586" s="5">
        <v>1</v>
      </c>
      <c r="R2586" t="s">
        <v>3557</v>
      </c>
    </row>
    <row r="2587" spans="1:18" hidden="1" x14ac:dyDescent="0.15">
      <c r="A2587" s="1">
        <v>43332</v>
      </c>
      <c r="B2587" t="s">
        <v>66</v>
      </c>
      <c r="C2587" t="s">
        <v>655</v>
      </c>
      <c r="D2587" t="s">
        <v>309</v>
      </c>
      <c r="E2587">
        <v>1</v>
      </c>
      <c r="F2587" t="s">
        <v>44</v>
      </c>
      <c r="G2587" t="s">
        <v>3197</v>
      </c>
      <c r="H2587" t="s">
        <v>2808</v>
      </c>
      <c r="I2587" t="s">
        <v>656</v>
      </c>
      <c r="J2587" t="s">
        <v>6</v>
      </c>
      <c r="K2587">
        <v>13</v>
      </c>
      <c r="L2587" t="s">
        <v>7</v>
      </c>
      <c r="M2587" t="s">
        <v>2810</v>
      </c>
      <c r="N2587" t="s">
        <v>20</v>
      </c>
      <c r="O2587" t="s">
        <v>3422</v>
      </c>
      <c r="P2587">
        <v>2</v>
      </c>
      <c r="Q2587">
        <v>1</v>
      </c>
      <c r="R2587" t="s">
        <v>3557</v>
      </c>
    </row>
    <row r="2588" spans="1:18" hidden="1" x14ac:dyDescent="0.15">
      <c r="A2588" s="1">
        <v>43332</v>
      </c>
      <c r="B2588" t="s">
        <v>66</v>
      </c>
      <c r="C2588" t="s">
        <v>1941</v>
      </c>
      <c r="D2588" t="s">
        <v>331</v>
      </c>
      <c r="E2588">
        <v>1</v>
      </c>
      <c r="F2588" t="s">
        <v>44</v>
      </c>
      <c r="G2588" t="s">
        <v>3197</v>
      </c>
      <c r="H2588" t="s">
        <v>2808</v>
      </c>
      <c r="I2588" t="s">
        <v>1943</v>
      </c>
      <c r="J2588" t="s">
        <v>163</v>
      </c>
      <c r="K2588">
        <v>24</v>
      </c>
      <c r="L2588" t="s">
        <v>7</v>
      </c>
      <c r="M2588" t="s">
        <v>8</v>
      </c>
      <c r="N2588" t="s">
        <v>9</v>
      </c>
      <c r="O2588" t="s">
        <v>3422</v>
      </c>
      <c r="P2588">
        <v>2</v>
      </c>
      <c r="Q2588" s="5">
        <v>1</v>
      </c>
      <c r="R2588" t="s">
        <v>3557</v>
      </c>
    </row>
    <row r="2589" spans="1:18" hidden="1" x14ac:dyDescent="0.15">
      <c r="A2589" s="1">
        <v>43332</v>
      </c>
      <c r="B2589" t="s">
        <v>66</v>
      </c>
      <c r="C2589" t="s">
        <v>313</v>
      </c>
      <c r="D2589" t="s">
        <v>57</v>
      </c>
      <c r="E2589">
        <v>1</v>
      </c>
      <c r="F2589" t="s">
        <v>44</v>
      </c>
      <c r="G2589" t="s">
        <v>3197</v>
      </c>
      <c r="H2589" t="s">
        <v>2808</v>
      </c>
      <c r="I2589" t="s">
        <v>314</v>
      </c>
      <c r="J2589" t="s">
        <v>6</v>
      </c>
      <c r="K2589">
        <v>16</v>
      </c>
      <c r="L2589" t="s">
        <v>7</v>
      </c>
      <c r="M2589" t="s">
        <v>8</v>
      </c>
      <c r="N2589" t="s">
        <v>109</v>
      </c>
      <c r="O2589" t="s">
        <v>3422</v>
      </c>
      <c r="P2589">
        <v>2</v>
      </c>
      <c r="Q2589" s="5">
        <v>1</v>
      </c>
      <c r="R2589" t="s">
        <v>3557</v>
      </c>
    </row>
    <row r="2590" spans="1:18" hidden="1" x14ac:dyDescent="0.15">
      <c r="A2590" s="1">
        <v>43332</v>
      </c>
      <c r="B2590" t="s">
        <v>66</v>
      </c>
      <c r="C2590" t="s">
        <v>2811</v>
      </c>
      <c r="D2590" t="s">
        <v>414</v>
      </c>
      <c r="E2590">
        <v>1</v>
      </c>
      <c r="F2590" t="s">
        <v>44</v>
      </c>
      <c r="G2590" t="s">
        <v>3197</v>
      </c>
      <c r="H2590" t="s">
        <v>2808</v>
      </c>
      <c r="I2590" t="s">
        <v>2812</v>
      </c>
      <c r="J2590" t="s">
        <v>6</v>
      </c>
      <c r="K2590">
        <v>29</v>
      </c>
      <c r="L2590" t="s">
        <v>7</v>
      </c>
      <c r="M2590" t="s">
        <v>8</v>
      </c>
      <c r="N2590" t="s">
        <v>109</v>
      </c>
      <c r="O2590" t="s">
        <v>3422</v>
      </c>
      <c r="P2590">
        <v>2</v>
      </c>
      <c r="Q2590" s="5">
        <v>1</v>
      </c>
      <c r="R2590" t="s">
        <v>3557</v>
      </c>
    </row>
    <row r="2591" spans="1:18" hidden="1" x14ac:dyDescent="0.15">
      <c r="A2591" s="1">
        <v>43332</v>
      </c>
      <c r="B2591" t="s">
        <v>66</v>
      </c>
      <c r="C2591" t="s">
        <v>2813</v>
      </c>
      <c r="D2591" t="s">
        <v>2814</v>
      </c>
      <c r="E2591">
        <v>1</v>
      </c>
      <c r="F2591" t="s">
        <v>44</v>
      </c>
      <c r="G2591" t="s">
        <v>3197</v>
      </c>
      <c r="H2591" t="s">
        <v>2808</v>
      </c>
      <c r="I2591" t="s">
        <v>2815</v>
      </c>
      <c r="J2591" t="s">
        <v>6</v>
      </c>
      <c r="K2591">
        <v>31</v>
      </c>
      <c r="L2591" t="s">
        <v>7</v>
      </c>
      <c r="M2591" t="s">
        <v>8</v>
      </c>
      <c r="N2591" t="s">
        <v>109</v>
      </c>
      <c r="O2591" t="s">
        <v>3422</v>
      </c>
      <c r="P2591">
        <v>2</v>
      </c>
      <c r="Q2591" s="5">
        <v>1</v>
      </c>
      <c r="R2591" t="s">
        <v>3557</v>
      </c>
    </row>
    <row r="2592" spans="1:18" hidden="1" x14ac:dyDescent="0.15">
      <c r="A2592" s="1">
        <v>43332</v>
      </c>
      <c r="B2592" t="s">
        <v>66</v>
      </c>
      <c r="C2592" t="s">
        <v>2337</v>
      </c>
      <c r="D2592" t="s">
        <v>721</v>
      </c>
      <c r="E2592">
        <v>1</v>
      </c>
      <c r="F2592" t="s">
        <v>44</v>
      </c>
      <c r="G2592" t="s">
        <v>3197</v>
      </c>
      <c r="H2592" t="s">
        <v>2808</v>
      </c>
      <c r="I2592" t="s">
        <v>2338</v>
      </c>
      <c r="J2592" t="s">
        <v>6</v>
      </c>
      <c r="K2592">
        <v>9</v>
      </c>
      <c r="L2592" t="s">
        <v>7</v>
      </c>
      <c r="M2592" t="s">
        <v>8</v>
      </c>
      <c r="N2592" t="s">
        <v>9</v>
      </c>
      <c r="O2592" t="s">
        <v>3422</v>
      </c>
      <c r="P2592">
        <v>2</v>
      </c>
      <c r="Q2592" s="5">
        <v>1</v>
      </c>
      <c r="R2592" t="s">
        <v>3557</v>
      </c>
    </row>
    <row r="2593" spans="1:18" hidden="1" x14ac:dyDescent="0.15">
      <c r="A2593" s="1">
        <v>43332</v>
      </c>
      <c r="B2593" t="s">
        <v>66</v>
      </c>
      <c r="C2593" t="s">
        <v>197</v>
      </c>
      <c r="D2593" t="s">
        <v>198</v>
      </c>
      <c r="E2593">
        <v>1</v>
      </c>
      <c r="F2593" t="s">
        <v>44</v>
      </c>
      <c r="G2593" t="s">
        <v>3197</v>
      </c>
      <c r="H2593" t="s">
        <v>2808</v>
      </c>
      <c r="I2593" t="s">
        <v>199</v>
      </c>
      <c r="J2593" t="s">
        <v>6</v>
      </c>
      <c r="K2593">
        <v>6</v>
      </c>
      <c r="L2593" t="s">
        <v>7</v>
      </c>
      <c r="M2593" t="s">
        <v>8</v>
      </c>
      <c r="N2593" t="s">
        <v>9</v>
      </c>
      <c r="O2593" t="s">
        <v>3422</v>
      </c>
      <c r="P2593">
        <v>2</v>
      </c>
      <c r="Q2593" s="5">
        <v>1</v>
      </c>
      <c r="R2593" t="s">
        <v>3557</v>
      </c>
    </row>
    <row r="2594" spans="1:18" hidden="1" x14ac:dyDescent="0.15">
      <c r="A2594" s="1">
        <v>43332</v>
      </c>
      <c r="B2594" t="s">
        <v>66</v>
      </c>
      <c r="C2594" t="s">
        <v>308</v>
      </c>
      <c r="D2594" t="s">
        <v>309</v>
      </c>
      <c r="E2594">
        <v>1</v>
      </c>
      <c r="F2594" t="s">
        <v>44</v>
      </c>
      <c r="G2594" t="s">
        <v>3197</v>
      </c>
      <c r="H2594" t="s">
        <v>2808</v>
      </c>
      <c r="I2594" t="s">
        <v>310</v>
      </c>
      <c r="J2594" t="s">
        <v>6</v>
      </c>
      <c r="K2594">
        <v>18</v>
      </c>
      <c r="L2594" t="s">
        <v>7</v>
      </c>
      <c r="M2594" t="s">
        <v>8</v>
      </c>
      <c r="N2594" t="s">
        <v>109</v>
      </c>
      <c r="O2594" t="s">
        <v>3422</v>
      </c>
      <c r="P2594">
        <v>2</v>
      </c>
      <c r="Q2594" s="5">
        <v>1</v>
      </c>
      <c r="R2594" t="s">
        <v>3557</v>
      </c>
    </row>
    <row r="2595" spans="1:18" hidden="1" x14ac:dyDescent="0.15">
      <c r="A2595" s="1">
        <v>43332</v>
      </c>
      <c r="B2595" t="s">
        <v>66</v>
      </c>
      <c r="C2595" t="s">
        <v>408</v>
      </c>
      <c r="D2595" t="s">
        <v>12</v>
      </c>
      <c r="E2595">
        <v>1</v>
      </c>
      <c r="F2595" t="s">
        <v>44</v>
      </c>
      <c r="G2595" t="s">
        <v>3197</v>
      </c>
      <c r="H2595" t="s">
        <v>2808</v>
      </c>
      <c r="I2595" t="s">
        <v>409</v>
      </c>
      <c r="J2595" t="s">
        <v>6</v>
      </c>
      <c r="K2595">
        <v>34</v>
      </c>
      <c r="L2595" t="s">
        <v>7</v>
      </c>
      <c r="M2595" t="s">
        <v>2816</v>
      </c>
      <c r="N2595" t="s">
        <v>20</v>
      </c>
      <c r="O2595" t="s">
        <v>3422</v>
      </c>
      <c r="P2595">
        <v>2</v>
      </c>
      <c r="Q2595">
        <v>1</v>
      </c>
      <c r="R2595" t="s">
        <v>3557</v>
      </c>
    </row>
    <row r="2596" spans="1:18" hidden="1" x14ac:dyDescent="0.15">
      <c r="A2596" s="1">
        <v>43332</v>
      </c>
      <c r="B2596" t="s">
        <v>66</v>
      </c>
      <c r="C2596" t="s">
        <v>311</v>
      </c>
      <c r="D2596" t="s">
        <v>212</v>
      </c>
      <c r="E2596">
        <v>1</v>
      </c>
      <c r="F2596" t="s">
        <v>44</v>
      </c>
      <c r="G2596" t="s">
        <v>3197</v>
      </c>
      <c r="H2596" t="s">
        <v>2808</v>
      </c>
      <c r="I2596" t="s">
        <v>312</v>
      </c>
      <c r="J2596" t="s">
        <v>6</v>
      </c>
      <c r="K2596">
        <v>15</v>
      </c>
      <c r="L2596" t="s">
        <v>7</v>
      </c>
      <c r="M2596" t="s">
        <v>8</v>
      </c>
      <c r="N2596" t="s">
        <v>20</v>
      </c>
      <c r="O2596" t="s">
        <v>3422</v>
      </c>
      <c r="P2596">
        <v>2</v>
      </c>
      <c r="Q2596" s="5">
        <v>1</v>
      </c>
      <c r="R2596" t="s">
        <v>3557</v>
      </c>
    </row>
    <row r="2597" spans="1:18" hidden="1" x14ac:dyDescent="0.15">
      <c r="A2597" s="1">
        <v>43332</v>
      </c>
      <c r="B2597" t="s">
        <v>66</v>
      </c>
      <c r="C2597" t="s">
        <v>2817</v>
      </c>
      <c r="D2597" t="s">
        <v>212</v>
      </c>
      <c r="E2597">
        <v>1</v>
      </c>
      <c r="F2597" t="s">
        <v>44</v>
      </c>
      <c r="G2597" t="s">
        <v>3197</v>
      </c>
      <c r="H2597" t="s">
        <v>2808</v>
      </c>
      <c r="I2597" t="s">
        <v>2818</v>
      </c>
      <c r="J2597" t="s">
        <v>6</v>
      </c>
      <c r="K2597">
        <v>12</v>
      </c>
      <c r="L2597" t="s">
        <v>7</v>
      </c>
      <c r="M2597" t="s">
        <v>8</v>
      </c>
      <c r="N2597" t="s">
        <v>9</v>
      </c>
      <c r="O2597" t="s">
        <v>3422</v>
      </c>
      <c r="P2597">
        <v>2</v>
      </c>
      <c r="Q2597" s="5">
        <v>1</v>
      </c>
      <c r="R2597" t="s">
        <v>3557</v>
      </c>
    </row>
    <row r="2598" spans="1:18" hidden="1" x14ac:dyDescent="0.15">
      <c r="A2598" s="1">
        <v>43332</v>
      </c>
      <c r="B2598" t="s">
        <v>66</v>
      </c>
      <c r="C2598" t="s">
        <v>406</v>
      </c>
      <c r="D2598" t="s">
        <v>57</v>
      </c>
      <c r="E2598">
        <v>1</v>
      </c>
      <c r="F2598" t="s">
        <v>44</v>
      </c>
      <c r="G2598" t="s">
        <v>3197</v>
      </c>
      <c r="H2598" t="s">
        <v>2808</v>
      </c>
      <c r="I2598" t="s">
        <v>407</v>
      </c>
      <c r="J2598" t="s">
        <v>6</v>
      </c>
      <c r="K2598">
        <v>27</v>
      </c>
      <c r="L2598" t="s">
        <v>7</v>
      </c>
      <c r="M2598" t="s">
        <v>2819</v>
      </c>
      <c r="N2598" t="s">
        <v>20</v>
      </c>
      <c r="O2598" t="s">
        <v>3422</v>
      </c>
      <c r="P2598">
        <v>2</v>
      </c>
      <c r="Q2598">
        <v>1</v>
      </c>
      <c r="R2598" t="s">
        <v>3557</v>
      </c>
    </row>
    <row r="2599" spans="1:18" hidden="1" x14ac:dyDescent="0.15">
      <c r="A2599" s="1">
        <v>43332</v>
      </c>
      <c r="B2599" t="s">
        <v>66</v>
      </c>
      <c r="C2599" t="s">
        <v>618</v>
      </c>
      <c r="D2599" t="s">
        <v>23</v>
      </c>
      <c r="E2599">
        <v>1</v>
      </c>
      <c r="F2599" t="s">
        <v>44</v>
      </c>
      <c r="G2599" t="s">
        <v>3197</v>
      </c>
      <c r="H2599" t="s">
        <v>2808</v>
      </c>
      <c r="I2599" t="s">
        <v>620</v>
      </c>
      <c r="J2599" t="s">
        <v>6</v>
      </c>
      <c r="K2599">
        <v>35</v>
      </c>
      <c r="L2599" t="s">
        <v>3703</v>
      </c>
      <c r="M2599" t="s">
        <v>8</v>
      </c>
      <c r="N2599" t="s">
        <v>219</v>
      </c>
      <c r="O2599" t="s">
        <v>3422</v>
      </c>
      <c r="P2599">
        <v>2</v>
      </c>
      <c r="Q2599" s="5">
        <v>1</v>
      </c>
      <c r="R2599" t="s">
        <v>3557</v>
      </c>
    </row>
    <row r="2600" spans="1:18" hidden="1" x14ac:dyDescent="0.15">
      <c r="A2600" s="1">
        <v>43332</v>
      </c>
      <c r="B2600" t="s">
        <v>66</v>
      </c>
      <c r="C2600" t="s">
        <v>2820</v>
      </c>
      <c r="D2600" t="s">
        <v>1853</v>
      </c>
      <c r="E2600">
        <v>1</v>
      </c>
      <c r="F2600" t="s">
        <v>44</v>
      </c>
      <c r="G2600" t="s">
        <v>3197</v>
      </c>
      <c r="H2600" t="s">
        <v>2808</v>
      </c>
      <c r="I2600" t="s">
        <v>2821</v>
      </c>
      <c r="J2600" t="s">
        <v>6</v>
      </c>
      <c r="K2600">
        <v>30</v>
      </c>
      <c r="L2600" t="s">
        <v>7</v>
      </c>
      <c r="M2600" t="s">
        <v>8</v>
      </c>
      <c r="N2600" t="s">
        <v>109</v>
      </c>
      <c r="O2600" t="s">
        <v>3422</v>
      </c>
      <c r="P2600">
        <v>2</v>
      </c>
      <c r="Q2600" s="5">
        <v>1</v>
      </c>
      <c r="R2600" t="s">
        <v>3557</v>
      </c>
    </row>
    <row r="2601" spans="1:18" hidden="1" x14ac:dyDescent="0.15">
      <c r="A2601" s="1">
        <v>43332</v>
      </c>
      <c r="B2601" t="s">
        <v>66</v>
      </c>
      <c r="C2601" t="s">
        <v>2335</v>
      </c>
      <c r="D2601" t="s">
        <v>401</v>
      </c>
      <c r="E2601">
        <v>1</v>
      </c>
      <c r="F2601" t="s">
        <v>44</v>
      </c>
      <c r="G2601" t="s">
        <v>3197</v>
      </c>
      <c r="H2601" t="s">
        <v>2808</v>
      </c>
      <c r="I2601" t="s">
        <v>2336</v>
      </c>
      <c r="J2601" t="s">
        <v>6</v>
      </c>
      <c r="K2601">
        <v>11</v>
      </c>
      <c r="L2601" t="s">
        <v>3703</v>
      </c>
      <c r="M2601" t="s">
        <v>8</v>
      </c>
      <c r="N2601" t="s">
        <v>219</v>
      </c>
      <c r="O2601" t="s">
        <v>3422</v>
      </c>
      <c r="P2601">
        <v>2</v>
      </c>
      <c r="Q2601" s="5">
        <v>1</v>
      </c>
      <c r="R2601" t="s">
        <v>3557</v>
      </c>
    </row>
    <row r="2602" spans="1:18" hidden="1" x14ac:dyDescent="0.15">
      <c r="A2602" s="1">
        <v>43332</v>
      </c>
      <c r="B2602" t="s">
        <v>66</v>
      </c>
      <c r="C2602" t="s">
        <v>304</v>
      </c>
      <c r="D2602" t="s">
        <v>305</v>
      </c>
      <c r="E2602">
        <v>1</v>
      </c>
      <c r="F2602" t="s">
        <v>44</v>
      </c>
      <c r="G2602" t="s">
        <v>3197</v>
      </c>
      <c r="H2602" t="s">
        <v>2808</v>
      </c>
      <c r="I2602" t="s">
        <v>307</v>
      </c>
      <c r="J2602" t="s">
        <v>6</v>
      </c>
      <c r="K2602">
        <v>17</v>
      </c>
      <c r="L2602" t="s">
        <v>7</v>
      </c>
      <c r="M2602" t="s">
        <v>8</v>
      </c>
      <c r="N2602" t="s">
        <v>109</v>
      </c>
      <c r="O2602" t="s">
        <v>3422</v>
      </c>
      <c r="P2602">
        <v>2</v>
      </c>
      <c r="Q2602" s="5">
        <v>1</v>
      </c>
      <c r="R2602" t="s">
        <v>3557</v>
      </c>
    </row>
    <row r="2603" spans="1:18" hidden="1" x14ac:dyDescent="0.15">
      <c r="A2603" s="1">
        <v>43332</v>
      </c>
      <c r="B2603" t="s">
        <v>66</v>
      </c>
      <c r="C2603" t="s">
        <v>1794</v>
      </c>
      <c r="D2603" t="s">
        <v>417</v>
      </c>
      <c r="E2603">
        <v>1</v>
      </c>
      <c r="F2603" t="s">
        <v>44</v>
      </c>
      <c r="G2603" t="s">
        <v>3197</v>
      </c>
      <c r="H2603" t="s">
        <v>2808</v>
      </c>
      <c r="I2603" t="s">
        <v>1795</v>
      </c>
      <c r="J2603" t="s">
        <v>6</v>
      </c>
      <c r="K2603">
        <v>8</v>
      </c>
      <c r="L2603" t="s">
        <v>7</v>
      </c>
      <c r="M2603" t="s">
        <v>8</v>
      </c>
      <c r="N2603" t="s">
        <v>9</v>
      </c>
      <c r="O2603" t="s">
        <v>3422</v>
      </c>
      <c r="P2603">
        <v>2</v>
      </c>
      <c r="Q2603" s="5">
        <v>1</v>
      </c>
      <c r="R2603" t="s">
        <v>3557</v>
      </c>
    </row>
    <row r="2604" spans="1:18" hidden="1" x14ac:dyDescent="0.15">
      <c r="A2604" s="1">
        <v>43332</v>
      </c>
      <c r="B2604" t="s">
        <v>66</v>
      </c>
      <c r="C2604" t="s">
        <v>2332</v>
      </c>
      <c r="D2604" t="s">
        <v>57</v>
      </c>
      <c r="E2604">
        <v>1</v>
      </c>
      <c r="F2604" t="s">
        <v>44</v>
      </c>
      <c r="G2604" t="s">
        <v>3197</v>
      </c>
      <c r="H2604" t="s">
        <v>2808</v>
      </c>
      <c r="I2604" t="s">
        <v>2334</v>
      </c>
      <c r="J2604" t="s">
        <v>6</v>
      </c>
      <c r="K2604">
        <v>5</v>
      </c>
      <c r="L2604" t="s">
        <v>7</v>
      </c>
      <c r="M2604" t="s">
        <v>8</v>
      </c>
      <c r="N2604" t="s">
        <v>9</v>
      </c>
      <c r="O2604" t="s">
        <v>3422</v>
      </c>
      <c r="P2604">
        <v>2</v>
      </c>
      <c r="Q2604" s="5">
        <v>1</v>
      </c>
      <c r="R2604" t="s">
        <v>3557</v>
      </c>
    </row>
    <row r="2605" spans="1:18" hidden="1" x14ac:dyDescent="0.15">
      <c r="A2605" s="1">
        <v>43332</v>
      </c>
      <c r="B2605" t="s">
        <v>66</v>
      </c>
      <c r="C2605" t="s">
        <v>1183</v>
      </c>
      <c r="D2605" t="s">
        <v>417</v>
      </c>
      <c r="E2605">
        <v>1</v>
      </c>
      <c r="F2605" t="s">
        <v>44</v>
      </c>
      <c r="G2605" t="s">
        <v>3197</v>
      </c>
      <c r="H2605" t="s">
        <v>2808</v>
      </c>
      <c r="I2605" t="s">
        <v>1184</v>
      </c>
      <c r="J2605" t="s">
        <v>6</v>
      </c>
      <c r="K2605">
        <v>36</v>
      </c>
      <c r="L2605" t="s">
        <v>3703</v>
      </c>
      <c r="M2605" t="s">
        <v>8</v>
      </c>
      <c r="N2605" t="s">
        <v>219</v>
      </c>
      <c r="O2605" t="s">
        <v>3422</v>
      </c>
      <c r="P2605">
        <v>2</v>
      </c>
      <c r="Q2605" s="5">
        <v>1</v>
      </c>
      <c r="R2605" t="s">
        <v>3557</v>
      </c>
    </row>
    <row r="2606" spans="1:18" hidden="1" x14ac:dyDescent="0.15">
      <c r="A2606" s="1">
        <v>43332</v>
      </c>
      <c r="B2606" t="s">
        <v>66</v>
      </c>
      <c r="C2606" t="s">
        <v>1800</v>
      </c>
      <c r="D2606" t="s">
        <v>171</v>
      </c>
      <c r="E2606">
        <v>1</v>
      </c>
      <c r="F2606" t="s">
        <v>44</v>
      </c>
      <c r="G2606" t="s">
        <v>3197</v>
      </c>
      <c r="H2606" t="s">
        <v>2808</v>
      </c>
      <c r="I2606" t="s">
        <v>1801</v>
      </c>
      <c r="J2606" t="s">
        <v>6</v>
      </c>
      <c r="K2606">
        <v>4</v>
      </c>
      <c r="L2606" t="s">
        <v>7</v>
      </c>
      <c r="M2606" t="s">
        <v>8</v>
      </c>
      <c r="N2606" t="s">
        <v>9</v>
      </c>
      <c r="O2606" t="s">
        <v>3422</v>
      </c>
      <c r="P2606">
        <v>2</v>
      </c>
      <c r="Q2606" s="5">
        <v>1</v>
      </c>
      <c r="R2606" t="s">
        <v>3557</v>
      </c>
    </row>
    <row r="2607" spans="1:18" hidden="1" x14ac:dyDescent="0.15">
      <c r="A2607" s="1">
        <v>43332</v>
      </c>
      <c r="B2607" t="s">
        <v>66</v>
      </c>
      <c r="C2607" t="s">
        <v>2822</v>
      </c>
      <c r="D2607" t="s">
        <v>57</v>
      </c>
      <c r="E2607">
        <v>1</v>
      </c>
      <c r="F2607" t="s">
        <v>44</v>
      </c>
      <c r="G2607" t="s">
        <v>3197</v>
      </c>
      <c r="H2607" t="s">
        <v>2808</v>
      </c>
      <c r="I2607" t="s">
        <v>2823</v>
      </c>
      <c r="J2607" t="s">
        <v>6</v>
      </c>
      <c r="K2607">
        <v>28</v>
      </c>
      <c r="L2607" t="s">
        <v>7</v>
      </c>
      <c r="M2607" t="s">
        <v>8</v>
      </c>
      <c r="N2607" t="s">
        <v>9</v>
      </c>
      <c r="O2607" t="s">
        <v>3422</v>
      </c>
      <c r="P2607">
        <v>2</v>
      </c>
      <c r="Q2607" s="5">
        <v>1</v>
      </c>
      <c r="R2607" t="s">
        <v>3557</v>
      </c>
    </row>
    <row r="2608" spans="1:18" hidden="1" x14ac:dyDescent="0.15">
      <c r="A2608" s="1">
        <v>43332</v>
      </c>
      <c r="B2608" t="s">
        <v>66</v>
      </c>
      <c r="C2608" t="s">
        <v>2824</v>
      </c>
      <c r="D2608" t="s">
        <v>401</v>
      </c>
      <c r="E2608">
        <v>1</v>
      </c>
      <c r="F2608" t="s">
        <v>44</v>
      </c>
      <c r="G2608" t="s">
        <v>3197</v>
      </c>
      <c r="H2608" t="s">
        <v>2808</v>
      </c>
      <c r="I2608" t="s">
        <v>2825</v>
      </c>
      <c r="J2608" t="s">
        <v>6</v>
      </c>
      <c r="K2608">
        <v>3</v>
      </c>
      <c r="L2608" t="s">
        <v>7</v>
      </c>
      <c r="M2608" t="s">
        <v>2826</v>
      </c>
      <c r="N2608" t="s">
        <v>20</v>
      </c>
      <c r="O2608" t="s">
        <v>3422</v>
      </c>
      <c r="P2608">
        <v>2</v>
      </c>
      <c r="Q2608">
        <v>1</v>
      </c>
      <c r="R2608" t="s">
        <v>3557</v>
      </c>
    </row>
    <row r="2609" spans="1:18" hidden="1" x14ac:dyDescent="0.15">
      <c r="A2609" s="1">
        <v>43332</v>
      </c>
      <c r="B2609" t="s">
        <v>66</v>
      </c>
      <c r="C2609" t="s">
        <v>2827</v>
      </c>
      <c r="D2609" t="s">
        <v>12</v>
      </c>
      <c r="E2609">
        <v>1</v>
      </c>
      <c r="F2609" t="s">
        <v>44</v>
      </c>
      <c r="G2609" t="s">
        <v>3197</v>
      </c>
      <c r="H2609" t="s">
        <v>2808</v>
      </c>
      <c r="I2609" t="s">
        <v>2828</v>
      </c>
      <c r="J2609" t="s">
        <v>6</v>
      </c>
      <c r="K2609">
        <v>33</v>
      </c>
      <c r="L2609" t="s">
        <v>7</v>
      </c>
      <c r="M2609" t="s">
        <v>8</v>
      </c>
      <c r="N2609" t="s">
        <v>9</v>
      </c>
      <c r="O2609" t="s">
        <v>3422</v>
      </c>
      <c r="P2609">
        <v>2</v>
      </c>
      <c r="Q2609" s="5">
        <v>1</v>
      </c>
      <c r="R2609" t="s">
        <v>3557</v>
      </c>
    </row>
    <row r="2610" spans="1:18" hidden="1" x14ac:dyDescent="0.15">
      <c r="A2610" s="1">
        <v>43332</v>
      </c>
      <c r="B2610" t="s">
        <v>66</v>
      </c>
      <c r="C2610" t="s">
        <v>794</v>
      </c>
      <c r="D2610" t="s">
        <v>795</v>
      </c>
      <c r="E2610">
        <v>1</v>
      </c>
      <c r="F2610" t="s">
        <v>44</v>
      </c>
      <c r="G2610" t="s">
        <v>3197</v>
      </c>
      <c r="H2610" t="s">
        <v>2808</v>
      </c>
      <c r="I2610" t="s">
        <v>797</v>
      </c>
      <c r="J2610" t="s">
        <v>6</v>
      </c>
      <c r="K2610">
        <v>20</v>
      </c>
      <c r="L2610" t="s">
        <v>7</v>
      </c>
      <c r="M2610" t="s">
        <v>8</v>
      </c>
      <c r="N2610" t="s">
        <v>9</v>
      </c>
      <c r="O2610" t="s">
        <v>3422</v>
      </c>
      <c r="P2610">
        <v>2</v>
      </c>
      <c r="Q2610" s="5">
        <v>1</v>
      </c>
      <c r="R2610" t="s">
        <v>3557</v>
      </c>
    </row>
    <row r="2611" spans="1:18" hidden="1" x14ac:dyDescent="0.15">
      <c r="A2611" s="1">
        <v>43332</v>
      </c>
      <c r="B2611" t="s">
        <v>66</v>
      </c>
      <c r="C2611" t="s">
        <v>62</v>
      </c>
      <c r="D2611" t="s">
        <v>63</v>
      </c>
      <c r="E2611">
        <v>1</v>
      </c>
      <c r="F2611" t="s">
        <v>44</v>
      </c>
      <c r="G2611" t="s">
        <v>3197</v>
      </c>
      <c r="H2611" t="s">
        <v>2808</v>
      </c>
      <c r="I2611" t="s">
        <v>65</v>
      </c>
      <c r="J2611" t="s">
        <v>6</v>
      </c>
      <c r="K2611">
        <v>25</v>
      </c>
      <c r="L2611" t="s">
        <v>7</v>
      </c>
      <c r="M2611" t="s">
        <v>8</v>
      </c>
      <c r="N2611" t="s">
        <v>9</v>
      </c>
      <c r="O2611" t="s">
        <v>3422</v>
      </c>
      <c r="P2611">
        <v>2</v>
      </c>
      <c r="Q2611" s="5">
        <v>1</v>
      </c>
      <c r="R2611" t="s">
        <v>3557</v>
      </c>
    </row>
    <row r="2612" spans="1:18" hidden="1" x14ac:dyDescent="0.15">
      <c r="A2612" s="1">
        <v>43332</v>
      </c>
      <c r="B2612" t="s">
        <v>66</v>
      </c>
      <c r="C2612" t="s">
        <v>400</v>
      </c>
      <c r="D2612" t="s">
        <v>1548</v>
      </c>
      <c r="E2612">
        <v>1</v>
      </c>
      <c r="F2612" t="s">
        <v>44</v>
      </c>
      <c r="G2612" t="s">
        <v>3197</v>
      </c>
      <c r="H2612" t="s">
        <v>2808</v>
      </c>
      <c r="I2612" t="s">
        <v>402</v>
      </c>
      <c r="J2612" t="s">
        <v>6</v>
      </c>
      <c r="K2612">
        <v>2</v>
      </c>
      <c r="L2612" t="s">
        <v>7</v>
      </c>
      <c r="M2612" t="s">
        <v>2829</v>
      </c>
      <c r="N2612" t="s">
        <v>20</v>
      </c>
      <c r="O2612" t="s">
        <v>3422</v>
      </c>
      <c r="P2612">
        <v>2</v>
      </c>
      <c r="Q2612">
        <v>1</v>
      </c>
      <c r="R2612" t="s">
        <v>3557</v>
      </c>
    </row>
    <row r="2613" spans="1:18" hidden="1" x14ac:dyDescent="0.15">
      <c r="A2613" s="1">
        <v>43332</v>
      </c>
      <c r="B2613" t="s">
        <v>66</v>
      </c>
      <c r="C2613" t="s">
        <v>2830</v>
      </c>
      <c r="D2613" t="s">
        <v>12</v>
      </c>
      <c r="E2613">
        <v>1</v>
      </c>
      <c r="F2613" t="s">
        <v>44</v>
      </c>
      <c r="G2613" t="s">
        <v>3197</v>
      </c>
      <c r="H2613" t="s">
        <v>2808</v>
      </c>
      <c r="I2613" t="s">
        <v>2831</v>
      </c>
      <c r="J2613" t="s">
        <v>6</v>
      </c>
      <c r="K2613">
        <v>7</v>
      </c>
      <c r="L2613" t="s">
        <v>7</v>
      </c>
      <c r="M2613" t="s">
        <v>8</v>
      </c>
      <c r="N2613" t="s">
        <v>9</v>
      </c>
      <c r="O2613" t="s">
        <v>3422</v>
      </c>
      <c r="P2613">
        <v>2</v>
      </c>
      <c r="Q2613" s="5">
        <v>1</v>
      </c>
      <c r="R2613" t="s">
        <v>3557</v>
      </c>
    </row>
    <row r="2614" spans="1:18" hidden="1" x14ac:dyDescent="0.15">
      <c r="A2614" s="1">
        <v>43332</v>
      </c>
      <c r="B2614" t="s">
        <v>66</v>
      </c>
      <c r="C2614" t="s">
        <v>862</v>
      </c>
      <c r="D2614" t="s">
        <v>721</v>
      </c>
      <c r="E2614">
        <v>1</v>
      </c>
      <c r="F2614" t="s">
        <v>44</v>
      </c>
      <c r="G2614" t="s">
        <v>3197</v>
      </c>
      <c r="H2614" t="s">
        <v>2808</v>
      </c>
      <c r="I2614" t="s">
        <v>863</v>
      </c>
      <c r="J2614" t="s">
        <v>6</v>
      </c>
      <c r="K2614">
        <v>10</v>
      </c>
      <c r="L2614" t="s">
        <v>7</v>
      </c>
      <c r="M2614" t="s">
        <v>8</v>
      </c>
      <c r="N2614" t="s">
        <v>9</v>
      </c>
      <c r="O2614" t="s">
        <v>3422</v>
      </c>
      <c r="P2614">
        <v>2</v>
      </c>
      <c r="Q2614" s="5">
        <v>1</v>
      </c>
      <c r="R2614" t="s">
        <v>3557</v>
      </c>
    </row>
    <row r="2615" spans="1:18" hidden="1" x14ac:dyDescent="0.15">
      <c r="A2615" s="1">
        <v>43332</v>
      </c>
      <c r="B2615" t="s">
        <v>66</v>
      </c>
      <c r="C2615" t="s">
        <v>330</v>
      </c>
      <c r="D2615" t="s">
        <v>331</v>
      </c>
      <c r="E2615">
        <v>1</v>
      </c>
      <c r="F2615" t="s">
        <v>2605</v>
      </c>
      <c r="G2615" t="s">
        <v>3274</v>
      </c>
      <c r="H2615" t="s">
        <v>2832</v>
      </c>
      <c r="I2615" t="s">
        <v>334</v>
      </c>
      <c r="J2615" t="s">
        <v>6</v>
      </c>
      <c r="K2615">
        <v>1</v>
      </c>
      <c r="L2615" t="s">
        <v>7</v>
      </c>
      <c r="M2615" t="s">
        <v>8</v>
      </c>
      <c r="N2615" t="s">
        <v>9</v>
      </c>
      <c r="O2615" t="s">
        <v>3422</v>
      </c>
      <c r="P2615">
        <v>2</v>
      </c>
      <c r="Q2615" s="5">
        <v>1</v>
      </c>
      <c r="R2615" t="s">
        <v>3557</v>
      </c>
    </row>
    <row r="2616" spans="1:18" x14ac:dyDescent="0.15">
      <c r="A2616" s="1">
        <v>43332</v>
      </c>
      <c r="B2616" t="s">
        <v>0</v>
      </c>
      <c r="C2616" t="s">
        <v>2788</v>
      </c>
      <c r="D2616" t="s">
        <v>2781</v>
      </c>
      <c r="E2616">
        <v>1</v>
      </c>
      <c r="F2616" t="s">
        <v>44</v>
      </c>
      <c r="G2616" t="s">
        <v>3197</v>
      </c>
      <c r="H2616" t="s">
        <v>2833</v>
      </c>
      <c r="I2616" t="s">
        <v>2789</v>
      </c>
      <c r="J2616" t="s">
        <v>113</v>
      </c>
      <c r="K2616">
        <v>3</v>
      </c>
      <c r="L2616" t="s">
        <v>7</v>
      </c>
      <c r="M2616" t="s">
        <v>2834</v>
      </c>
      <c r="N2616" t="s">
        <v>20</v>
      </c>
      <c r="O2616" t="s">
        <v>3422</v>
      </c>
      <c r="P2616">
        <v>2</v>
      </c>
      <c r="Q2616">
        <v>1</v>
      </c>
      <c r="R2616" t="s">
        <v>3557</v>
      </c>
    </row>
    <row r="2617" spans="1:18" x14ac:dyDescent="0.15">
      <c r="A2617" s="1">
        <v>43332</v>
      </c>
      <c r="B2617" t="s">
        <v>0</v>
      </c>
      <c r="C2617" t="s">
        <v>2786</v>
      </c>
      <c r="D2617" t="s">
        <v>2781</v>
      </c>
      <c r="E2617">
        <v>1</v>
      </c>
      <c r="F2617" t="s">
        <v>44</v>
      </c>
      <c r="G2617" t="s">
        <v>3197</v>
      </c>
      <c r="H2617" t="s">
        <v>2833</v>
      </c>
      <c r="I2617" t="s">
        <v>2787</v>
      </c>
      <c r="J2617" t="s">
        <v>113</v>
      </c>
      <c r="K2617">
        <v>2</v>
      </c>
      <c r="L2617" t="s">
        <v>7</v>
      </c>
      <c r="M2617" t="s">
        <v>2835</v>
      </c>
      <c r="N2617" t="s">
        <v>20</v>
      </c>
      <c r="O2617" t="s">
        <v>3422</v>
      </c>
      <c r="P2617">
        <v>2</v>
      </c>
      <c r="Q2617">
        <v>1</v>
      </c>
      <c r="R2617" t="s">
        <v>3557</v>
      </c>
    </row>
    <row r="2618" spans="1:18" x14ac:dyDescent="0.15">
      <c r="A2618" s="1">
        <v>43332</v>
      </c>
      <c r="B2618" t="s">
        <v>0</v>
      </c>
      <c r="C2618" t="s">
        <v>2780</v>
      </c>
      <c r="D2618" t="s">
        <v>2781</v>
      </c>
      <c r="E2618">
        <v>1</v>
      </c>
      <c r="F2618" t="s">
        <v>44</v>
      </c>
      <c r="G2618" t="s">
        <v>3197</v>
      </c>
      <c r="H2618" t="s">
        <v>2833</v>
      </c>
      <c r="I2618" t="s">
        <v>2783</v>
      </c>
      <c r="J2618" t="s">
        <v>113</v>
      </c>
      <c r="K2618">
        <v>1</v>
      </c>
      <c r="L2618" t="s">
        <v>7</v>
      </c>
      <c r="M2618" t="s">
        <v>2836</v>
      </c>
      <c r="N2618" t="s">
        <v>20</v>
      </c>
      <c r="O2618" t="s">
        <v>3422</v>
      </c>
      <c r="P2618">
        <v>2</v>
      </c>
      <c r="Q2618">
        <v>1</v>
      </c>
      <c r="R2618" t="s">
        <v>3557</v>
      </c>
    </row>
    <row r="2619" spans="1:18" hidden="1" x14ac:dyDescent="0.15">
      <c r="A2619" s="1">
        <v>43333</v>
      </c>
      <c r="B2619" t="s">
        <v>80</v>
      </c>
      <c r="C2619" t="s">
        <v>993</v>
      </c>
      <c r="D2619" t="s">
        <v>12</v>
      </c>
      <c r="E2619">
        <v>1</v>
      </c>
      <c r="F2619" t="s">
        <v>13</v>
      </c>
      <c r="G2619" t="s">
        <v>3165</v>
      </c>
      <c r="H2619" t="s">
        <v>2837</v>
      </c>
      <c r="I2619" t="s">
        <v>994</v>
      </c>
      <c r="J2619" t="s">
        <v>6</v>
      </c>
      <c r="K2619">
        <v>19</v>
      </c>
      <c r="L2619" t="s">
        <v>7</v>
      </c>
      <c r="M2619" t="s">
        <v>8</v>
      </c>
      <c r="N2619" t="s">
        <v>20</v>
      </c>
      <c r="O2619" t="s">
        <v>3422</v>
      </c>
      <c r="P2619">
        <v>2</v>
      </c>
      <c r="Q2619" s="5">
        <v>1</v>
      </c>
      <c r="R2619" t="s">
        <v>3557</v>
      </c>
    </row>
    <row r="2620" spans="1:18" hidden="1" x14ac:dyDescent="0.15">
      <c r="A2620" s="1">
        <v>43333</v>
      </c>
      <c r="B2620" t="s">
        <v>80</v>
      </c>
      <c r="C2620" t="s">
        <v>32</v>
      </c>
      <c r="D2620" t="s">
        <v>12</v>
      </c>
      <c r="E2620">
        <v>1</v>
      </c>
      <c r="F2620" t="s">
        <v>13</v>
      </c>
      <c r="G2620" t="s">
        <v>3165</v>
      </c>
      <c r="H2620" t="s">
        <v>2837</v>
      </c>
      <c r="I2620" t="s">
        <v>34</v>
      </c>
      <c r="J2620" t="s">
        <v>6</v>
      </c>
      <c r="K2620">
        <v>15</v>
      </c>
      <c r="L2620" t="s">
        <v>7</v>
      </c>
      <c r="M2620" t="s">
        <v>2838</v>
      </c>
      <c r="N2620" t="s">
        <v>20</v>
      </c>
      <c r="O2620" t="s">
        <v>3422</v>
      </c>
      <c r="P2620">
        <v>2</v>
      </c>
      <c r="Q2620">
        <v>1</v>
      </c>
      <c r="R2620" t="s">
        <v>3557</v>
      </c>
    </row>
    <row r="2621" spans="1:18" hidden="1" x14ac:dyDescent="0.15">
      <c r="A2621" s="1">
        <v>43333</v>
      </c>
      <c r="B2621" t="s">
        <v>80</v>
      </c>
      <c r="C2621" t="s">
        <v>1401</v>
      </c>
      <c r="D2621" t="s">
        <v>171</v>
      </c>
      <c r="E2621">
        <v>1</v>
      </c>
      <c r="F2621" t="s">
        <v>13</v>
      </c>
      <c r="G2621" t="s">
        <v>3165</v>
      </c>
      <c r="H2621" t="s">
        <v>2837</v>
      </c>
      <c r="I2621" t="s">
        <v>354</v>
      </c>
      <c r="J2621" t="s">
        <v>6</v>
      </c>
      <c r="K2621">
        <v>17</v>
      </c>
      <c r="L2621" t="s">
        <v>7</v>
      </c>
      <c r="M2621" t="s">
        <v>2839</v>
      </c>
      <c r="N2621" t="s">
        <v>20</v>
      </c>
      <c r="O2621" t="s">
        <v>3422</v>
      </c>
      <c r="P2621">
        <v>2</v>
      </c>
      <c r="Q2621">
        <v>1</v>
      </c>
      <c r="R2621" t="s">
        <v>3557</v>
      </c>
    </row>
    <row r="2622" spans="1:18" hidden="1" x14ac:dyDescent="0.15">
      <c r="A2622" s="1">
        <v>43333</v>
      </c>
      <c r="B2622" t="s">
        <v>80</v>
      </c>
      <c r="C2622" t="s">
        <v>951</v>
      </c>
      <c r="D2622" t="s">
        <v>212</v>
      </c>
      <c r="E2622">
        <v>1</v>
      </c>
      <c r="F2622" t="s">
        <v>13</v>
      </c>
      <c r="G2622" t="s">
        <v>3165</v>
      </c>
      <c r="H2622" t="s">
        <v>2837</v>
      </c>
      <c r="I2622" t="s">
        <v>144</v>
      </c>
      <c r="J2622" t="s">
        <v>6</v>
      </c>
      <c r="K2622">
        <v>6</v>
      </c>
      <c r="L2622" t="s">
        <v>7</v>
      </c>
      <c r="M2622" t="s">
        <v>2840</v>
      </c>
      <c r="N2622" t="s">
        <v>20</v>
      </c>
      <c r="O2622" t="s">
        <v>3422</v>
      </c>
      <c r="P2622">
        <v>2</v>
      </c>
      <c r="Q2622">
        <v>1</v>
      </c>
      <c r="R2622" t="s">
        <v>3557</v>
      </c>
    </row>
    <row r="2623" spans="1:18" hidden="1" x14ac:dyDescent="0.15">
      <c r="A2623" s="1">
        <v>43333</v>
      </c>
      <c r="B2623" t="s">
        <v>80</v>
      </c>
      <c r="C2623" t="s">
        <v>498</v>
      </c>
      <c r="D2623" t="s">
        <v>57</v>
      </c>
      <c r="E2623">
        <v>1</v>
      </c>
      <c r="F2623" t="s">
        <v>13</v>
      </c>
      <c r="G2623" t="s">
        <v>3165</v>
      </c>
      <c r="H2623" t="s">
        <v>2837</v>
      </c>
      <c r="I2623" t="s">
        <v>500</v>
      </c>
      <c r="J2623" t="s">
        <v>6</v>
      </c>
      <c r="K2623">
        <v>26</v>
      </c>
      <c r="L2623" t="s">
        <v>7</v>
      </c>
      <c r="M2623" t="s">
        <v>8</v>
      </c>
      <c r="N2623" t="s">
        <v>20</v>
      </c>
      <c r="O2623" t="s">
        <v>3422</v>
      </c>
      <c r="P2623">
        <v>2</v>
      </c>
      <c r="Q2623" s="5">
        <v>1</v>
      </c>
      <c r="R2623" t="s">
        <v>3557</v>
      </c>
    </row>
    <row r="2624" spans="1:18" hidden="1" x14ac:dyDescent="0.15">
      <c r="A2624" s="1">
        <v>43333</v>
      </c>
      <c r="B2624" t="s">
        <v>80</v>
      </c>
      <c r="C2624" t="s">
        <v>1034</v>
      </c>
      <c r="D2624" t="s">
        <v>198</v>
      </c>
      <c r="E2624">
        <v>1</v>
      </c>
      <c r="F2624" t="s">
        <v>13</v>
      </c>
      <c r="G2624" t="s">
        <v>3165</v>
      </c>
      <c r="H2624" t="s">
        <v>2837</v>
      </c>
      <c r="I2624" t="s">
        <v>34</v>
      </c>
      <c r="J2624" t="s">
        <v>6</v>
      </c>
      <c r="K2624">
        <v>16</v>
      </c>
      <c r="L2624" t="s">
        <v>7</v>
      </c>
      <c r="M2624" t="s">
        <v>8</v>
      </c>
      <c r="N2624" t="s">
        <v>20</v>
      </c>
      <c r="O2624" t="s">
        <v>3422</v>
      </c>
      <c r="P2624">
        <v>2</v>
      </c>
      <c r="Q2624" s="5">
        <v>1</v>
      </c>
      <c r="R2624" t="s">
        <v>3557</v>
      </c>
    </row>
    <row r="2625" spans="1:18" hidden="1" x14ac:dyDescent="0.15">
      <c r="A2625" s="1">
        <v>43333</v>
      </c>
      <c r="B2625" t="s">
        <v>80</v>
      </c>
      <c r="C2625" t="s">
        <v>990</v>
      </c>
      <c r="D2625" t="s">
        <v>12</v>
      </c>
      <c r="E2625">
        <v>1</v>
      </c>
      <c r="F2625" t="s">
        <v>13</v>
      </c>
      <c r="G2625" t="s">
        <v>3165</v>
      </c>
      <c r="H2625" t="s">
        <v>2837</v>
      </c>
      <c r="I2625" t="s">
        <v>992</v>
      </c>
      <c r="J2625" t="s">
        <v>6</v>
      </c>
      <c r="K2625">
        <v>7</v>
      </c>
      <c r="L2625" t="s">
        <v>7</v>
      </c>
      <c r="M2625" t="s">
        <v>8</v>
      </c>
      <c r="N2625" t="s">
        <v>20</v>
      </c>
      <c r="O2625" t="s">
        <v>3422</v>
      </c>
      <c r="P2625">
        <v>2</v>
      </c>
      <c r="Q2625" s="5">
        <v>1</v>
      </c>
      <c r="R2625" t="s">
        <v>3557</v>
      </c>
    </row>
    <row r="2626" spans="1:18" hidden="1" x14ac:dyDescent="0.15">
      <c r="A2626" s="1">
        <v>43333</v>
      </c>
      <c r="B2626" t="s">
        <v>80</v>
      </c>
      <c r="C2626" t="s">
        <v>100</v>
      </c>
      <c r="D2626" t="s">
        <v>57</v>
      </c>
      <c r="E2626">
        <v>1</v>
      </c>
      <c r="F2626" t="s">
        <v>13</v>
      </c>
      <c r="G2626" t="s">
        <v>3165</v>
      </c>
      <c r="H2626" t="s">
        <v>2837</v>
      </c>
      <c r="I2626" t="s">
        <v>101</v>
      </c>
      <c r="J2626" t="s">
        <v>6</v>
      </c>
      <c r="K2626">
        <v>14</v>
      </c>
      <c r="L2626" t="s">
        <v>7</v>
      </c>
      <c r="M2626" t="s">
        <v>1376</v>
      </c>
      <c r="N2626" t="s">
        <v>20</v>
      </c>
      <c r="O2626" t="s">
        <v>3422</v>
      </c>
      <c r="P2626">
        <v>2</v>
      </c>
      <c r="Q2626">
        <v>1</v>
      </c>
      <c r="R2626" t="s">
        <v>3557</v>
      </c>
    </row>
    <row r="2627" spans="1:18" hidden="1" x14ac:dyDescent="0.15">
      <c r="A2627" s="1">
        <v>43333</v>
      </c>
      <c r="B2627" t="s">
        <v>80</v>
      </c>
      <c r="C2627" t="s">
        <v>1396</v>
      </c>
      <c r="D2627" t="s">
        <v>57</v>
      </c>
      <c r="E2627">
        <v>1</v>
      </c>
      <c r="F2627" t="s">
        <v>13</v>
      </c>
      <c r="G2627" t="s">
        <v>3165</v>
      </c>
      <c r="H2627" t="s">
        <v>2837</v>
      </c>
      <c r="I2627" t="s">
        <v>149</v>
      </c>
      <c r="J2627" t="s">
        <v>6</v>
      </c>
      <c r="K2627">
        <v>13</v>
      </c>
      <c r="L2627" t="s">
        <v>7</v>
      </c>
      <c r="M2627" t="s">
        <v>2841</v>
      </c>
      <c r="N2627" t="s">
        <v>20</v>
      </c>
      <c r="O2627" t="s">
        <v>3422</v>
      </c>
      <c r="P2627">
        <v>2</v>
      </c>
      <c r="Q2627">
        <v>1</v>
      </c>
      <c r="R2627" t="s">
        <v>3557</v>
      </c>
    </row>
    <row r="2628" spans="1:18" hidden="1" x14ac:dyDescent="0.15">
      <c r="A2628" s="1">
        <v>43333</v>
      </c>
      <c r="B2628" t="s">
        <v>80</v>
      </c>
      <c r="C2628" t="s">
        <v>1464</v>
      </c>
      <c r="D2628" t="s">
        <v>12</v>
      </c>
      <c r="E2628">
        <v>1</v>
      </c>
      <c r="F2628" t="s">
        <v>13</v>
      </c>
      <c r="G2628" t="s">
        <v>3165</v>
      </c>
      <c r="H2628" t="s">
        <v>2837</v>
      </c>
      <c r="I2628" t="s">
        <v>1465</v>
      </c>
      <c r="J2628" t="s">
        <v>6</v>
      </c>
      <c r="K2628">
        <v>12</v>
      </c>
      <c r="L2628" t="s">
        <v>7</v>
      </c>
      <c r="M2628" t="s">
        <v>8</v>
      </c>
      <c r="N2628" t="s">
        <v>20</v>
      </c>
      <c r="O2628" t="s">
        <v>3422</v>
      </c>
      <c r="P2628">
        <v>2</v>
      </c>
      <c r="Q2628" s="5">
        <v>1</v>
      </c>
      <c r="R2628" t="s">
        <v>3557</v>
      </c>
    </row>
    <row r="2629" spans="1:18" hidden="1" x14ac:dyDescent="0.15">
      <c r="A2629" s="1">
        <v>43333</v>
      </c>
      <c r="B2629" t="s">
        <v>80</v>
      </c>
      <c r="C2629" t="s">
        <v>1462</v>
      </c>
      <c r="D2629" t="s">
        <v>12</v>
      </c>
      <c r="E2629">
        <v>1</v>
      </c>
      <c r="F2629" t="s">
        <v>13</v>
      </c>
      <c r="G2629" t="s">
        <v>3165</v>
      </c>
      <c r="H2629" t="s">
        <v>2837</v>
      </c>
      <c r="I2629" t="s">
        <v>1463</v>
      </c>
      <c r="J2629" t="s">
        <v>6</v>
      </c>
      <c r="K2629">
        <v>11</v>
      </c>
      <c r="L2629" t="s">
        <v>7</v>
      </c>
      <c r="M2629" t="s">
        <v>8</v>
      </c>
      <c r="N2629" t="s">
        <v>20</v>
      </c>
      <c r="O2629" t="s">
        <v>3422</v>
      </c>
      <c r="P2629">
        <v>2</v>
      </c>
      <c r="Q2629" s="5">
        <v>1</v>
      </c>
      <c r="R2629" t="s">
        <v>3557</v>
      </c>
    </row>
    <row r="2630" spans="1:18" hidden="1" x14ac:dyDescent="0.15">
      <c r="A2630" s="1">
        <v>43333</v>
      </c>
      <c r="B2630" t="s">
        <v>80</v>
      </c>
      <c r="C2630" t="s">
        <v>1459</v>
      </c>
      <c r="D2630" t="s">
        <v>12</v>
      </c>
      <c r="E2630">
        <v>1</v>
      </c>
      <c r="F2630" t="s">
        <v>13</v>
      </c>
      <c r="G2630" t="s">
        <v>3165</v>
      </c>
      <c r="H2630" t="s">
        <v>2837</v>
      </c>
      <c r="I2630" t="s">
        <v>1460</v>
      </c>
      <c r="J2630" t="s">
        <v>6</v>
      </c>
      <c r="K2630">
        <v>10</v>
      </c>
      <c r="L2630" t="s">
        <v>7</v>
      </c>
      <c r="M2630" t="s">
        <v>8</v>
      </c>
      <c r="N2630" t="s">
        <v>20</v>
      </c>
      <c r="O2630" t="s">
        <v>3422</v>
      </c>
      <c r="P2630">
        <v>2</v>
      </c>
      <c r="Q2630" s="5">
        <v>1</v>
      </c>
      <c r="R2630" t="s">
        <v>3557</v>
      </c>
    </row>
    <row r="2631" spans="1:18" hidden="1" x14ac:dyDescent="0.15">
      <c r="A2631" s="1">
        <v>43333</v>
      </c>
      <c r="B2631" t="s">
        <v>80</v>
      </c>
      <c r="C2631" t="s">
        <v>1136</v>
      </c>
      <c r="D2631" t="s">
        <v>171</v>
      </c>
      <c r="E2631">
        <v>1</v>
      </c>
      <c r="F2631" t="s">
        <v>13</v>
      </c>
      <c r="G2631" t="s">
        <v>3165</v>
      </c>
      <c r="H2631" t="s">
        <v>2837</v>
      </c>
      <c r="I2631" t="s">
        <v>141</v>
      </c>
      <c r="J2631" t="s">
        <v>6</v>
      </c>
      <c r="K2631">
        <v>5</v>
      </c>
      <c r="L2631" t="s">
        <v>7</v>
      </c>
      <c r="M2631" t="s">
        <v>2842</v>
      </c>
      <c r="N2631" t="s">
        <v>20</v>
      </c>
      <c r="O2631" t="s">
        <v>3422</v>
      </c>
      <c r="P2631">
        <v>2</v>
      </c>
      <c r="Q2631">
        <v>1</v>
      </c>
      <c r="R2631" t="s">
        <v>3557</v>
      </c>
    </row>
    <row r="2632" spans="1:18" hidden="1" x14ac:dyDescent="0.15">
      <c r="A2632" s="1">
        <v>43333</v>
      </c>
      <c r="B2632" t="s">
        <v>80</v>
      </c>
      <c r="C2632" t="s">
        <v>231</v>
      </c>
      <c r="D2632" t="s">
        <v>232</v>
      </c>
      <c r="E2632">
        <v>1</v>
      </c>
      <c r="F2632" t="s">
        <v>152</v>
      </c>
      <c r="G2632" t="s">
        <v>3181</v>
      </c>
      <c r="H2632" t="s">
        <v>2837</v>
      </c>
      <c r="I2632" t="s">
        <v>233</v>
      </c>
      <c r="J2632" t="s">
        <v>163</v>
      </c>
      <c r="K2632">
        <v>28</v>
      </c>
      <c r="L2632" t="s">
        <v>7</v>
      </c>
      <c r="M2632" t="s">
        <v>2843</v>
      </c>
      <c r="N2632" t="s">
        <v>20</v>
      </c>
      <c r="O2632" t="s">
        <v>3422</v>
      </c>
      <c r="P2632">
        <v>2</v>
      </c>
      <c r="Q2632">
        <v>1</v>
      </c>
      <c r="R2632" t="s">
        <v>3557</v>
      </c>
    </row>
    <row r="2633" spans="1:18" hidden="1" x14ac:dyDescent="0.15">
      <c r="A2633" s="1">
        <v>43333</v>
      </c>
      <c r="B2633" t="s">
        <v>80</v>
      </c>
      <c r="C2633" t="s">
        <v>2547</v>
      </c>
      <c r="D2633" t="s">
        <v>12</v>
      </c>
      <c r="E2633">
        <v>1</v>
      </c>
      <c r="F2633" t="s">
        <v>13</v>
      </c>
      <c r="G2633" t="s">
        <v>3165</v>
      </c>
      <c r="H2633" t="s">
        <v>2837</v>
      </c>
      <c r="I2633" t="s">
        <v>2549</v>
      </c>
      <c r="J2633" t="s">
        <v>6</v>
      </c>
      <c r="K2633">
        <v>3</v>
      </c>
      <c r="L2633" t="s">
        <v>7</v>
      </c>
      <c r="M2633" t="s">
        <v>2844</v>
      </c>
      <c r="N2633" t="s">
        <v>20</v>
      </c>
      <c r="O2633" t="s">
        <v>3422</v>
      </c>
      <c r="P2633">
        <v>2</v>
      </c>
      <c r="Q2633">
        <v>1</v>
      </c>
      <c r="R2633" t="s">
        <v>3557</v>
      </c>
    </row>
    <row r="2634" spans="1:18" hidden="1" x14ac:dyDescent="0.15">
      <c r="A2634" s="1">
        <v>43333</v>
      </c>
      <c r="B2634" t="s">
        <v>80</v>
      </c>
      <c r="C2634" t="s">
        <v>11</v>
      </c>
      <c r="D2634" t="s">
        <v>57</v>
      </c>
      <c r="E2634">
        <v>1</v>
      </c>
      <c r="F2634" t="s">
        <v>13</v>
      </c>
      <c r="G2634" t="s">
        <v>3165</v>
      </c>
      <c r="H2634" t="s">
        <v>2837</v>
      </c>
      <c r="I2634" t="s">
        <v>15</v>
      </c>
      <c r="J2634" t="s">
        <v>6</v>
      </c>
      <c r="K2634">
        <v>4</v>
      </c>
      <c r="L2634" t="s">
        <v>7</v>
      </c>
      <c r="M2634" t="s">
        <v>2845</v>
      </c>
      <c r="N2634" t="s">
        <v>20</v>
      </c>
      <c r="O2634" t="s">
        <v>3422</v>
      </c>
      <c r="P2634">
        <v>2</v>
      </c>
      <c r="Q2634">
        <v>1</v>
      </c>
      <c r="R2634" t="s">
        <v>3557</v>
      </c>
    </row>
    <row r="2635" spans="1:18" hidden="1" x14ac:dyDescent="0.15">
      <c r="A2635" s="1">
        <v>43333</v>
      </c>
      <c r="B2635" t="s">
        <v>80</v>
      </c>
      <c r="C2635" t="s">
        <v>1425</v>
      </c>
      <c r="D2635" t="s">
        <v>12</v>
      </c>
      <c r="E2635">
        <v>1</v>
      </c>
      <c r="F2635" t="s">
        <v>13</v>
      </c>
      <c r="G2635" t="s">
        <v>3165</v>
      </c>
      <c r="H2635" t="s">
        <v>2837</v>
      </c>
      <c r="I2635" t="s">
        <v>1426</v>
      </c>
      <c r="J2635" t="s">
        <v>6</v>
      </c>
      <c r="K2635">
        <v>9</v>
      </c>
      <c r="L2635" t="s">
        <v>7</v>
      </c>
      <c r="M2635" t="s">
        <v>2846</v>
      </c>
      <c r="N2635" t="s">
        <v>20</v>
      </c>
      <c r="O2635" t="s">
        <v>3422</v>
      </c>
      <c r="P2635">
        <v>2</v>
      </c>
      <c r="Q2635">
        <v>1</v>
      </c>
      <c r="R2635" t="s">
        <v>3557</v>
      </c>
    </row>
    <row r="2636" spans="1:18" hidden="1" x14ac:dyDescent="0.15">
      <c r="A2636" s="1">
        <v>43333</v>
      </c>
      <c r="B2636" t="s">
        <v>80</v>
      </c>
      <c r="C2636" t="s">
        <v>164</v>
      </c>
      <c r="D2636" t="s">
        <v>57</v>
      </c>
      <c r="E2636">
        <v>1</v>
      </c>
      <c r="F2636" t="s">
        <v>13</v>
      </c>
      <c r="G2636" t="s">
        <v>3181</v>
      </c>
      <c r="H2636" t="s">
        <v>2837</v>
      </c>
      <c r="I2636" t="s">
        <v>165</v>
      </c>
      <c r="J2636" t="s">
        <v>6</v>
      </c>
      <c r="K2636">
        <v>24</v>
      </c>
      <c r="L2636" t="s">
        <v>7</v>
      </c>
      <c r="M2636" t="s">
        <v>8</v>
      </c>
      <c r="N2636" t="s">
        <v>20</v>
      </c>
      <c r="O2636" t="s">
        <v>3422</v>
      </c>
      <c r="P2636">
        <v>2</v>
      </c>
      <c r="Q2636" s="5">
        <v>1</v>
      </c>
      <c r="R2636" t="s">
        <v>3557</v>
      </c>
    </row>
    <row r="2637" spans="1:18" hidden="1" x14ac:dyDescent="0.15">
      <c r="A2637" s="1">
        <v>43333</v>
      </c>
      <c r="B2637" t="s">
        <v>80</v>
      </c>
      <c r="C2637" t="s">
        <v>2053</v>
      </c>
      <c r="D2637" t="s">
        <v>57</v>
      </c>
      <c r="E2637">
        <v>1</v>
      </c>
      <c r="F2637" t="s">
        <v>13</v>
      </c>
      <c r="G2637" t="s">
        <v>3165</v>
      </c>
      <c r="H2637" t="s">
        <v>2837</v>
      </c>
      <c r="I2637" t="s">
        <v>2054</v>
      </c>
      <c r="J2637" t="s">
        <v>6</v>
      </c>
      <c r="K2637">
        <v>21</v>
      </c>
      <c r="L2637" t="s">
        <v>7</v>
      </c>
      <c r="M2637" t="s">
        <v>2847</v>
      </c>
      <c r="N2637" t="s">
        <v>20</v>
      </c>
      <c r="O2637" t="s">
        <v>3422</v>
      </c>
      <c r="P2637">
        <v>2</v>
      </c>
      <c r="Q2637">
        <v>1</v>
      </c>
      <c r="R2637" t="s">
        <v>3557</v>
      </c>
    </row>
    <row r="2638" spans="1:18" hidden="1" x14ac:dyDescent="0.15">
      <c r="A2638" s="1">
        <v>43333</v>
      </c>
      <c r="B2638" t="s">
        <v>80</v>
      </c>
      <c r="C2638" t="s">
        <v>2224</v>
      </c>
      <c r="D2638" t="s">
        <v>12</v>
      </c>
      <c r="E2638">
        <v>1</v>
      </c>
      <c r="F2638" t="s">
        <v>13</v>
      </c>
      <c r="G2638" t="s">
        <v>3165</v>
      </c>
      <c r="H2638" t="s">
        <v>2837</v>
      </c>
      <c r="I2638" t="s">
        <v>2226</v>
      </c>
      <c r="J2638" t="s">
        <v>6</v>
      </c>
      <c r="K2638">
        <v>18</v>
      </c>
      <c r="L2638" t="s">
        <v>7</v>
      </c>
      <c r="M2638" t="s">
        <v>2848</v>
      </c>
      <c r="N2638" t="s">
        <v>20</v>
      </c>
      <c r="O2638" t="s">
        <v>3422</v>
      </c>
      <c r="P2638">
        <v>2</v>
      </c>
      <c r="Q2638">
        <v>1</v>
      </c>
      <c r="R2638" t="s">
        <v>3557</v>
      </c>
    </row>
    <row r="2639" spans="1:18" hidden="1" x14ac:dyDescent="0.15">
      <c r="A2639" s="1">
        <v>43333</v>
      </c>
      <c r="B2639" t="s">
        <v>80</v>
      </c>
      <c r="C2639" t="s">
        <v>2297</v>
      </c>
      <c r="D2639" t="s">
        <v>12</v>
      </c>
      <c r="E2639">
        <v>1</v>
      </c>
      <c r="F2639" t="s">
        <v>13</v>
      </c>
      <c r="G2639" t="s">
        <v>3165</v>
      </c>
      <c r="H2639" t="s">
        <v>2837</v>
      </c>
      <c r="I2639" t="s">
        <v>2300</v>
      </c>
      <c r="J2639" t="s">
        <v>6</v>
      </c>
      <c r="K2639">
        <v>20</v>
      </c>
      <c r="L2639" t="s">
        <v>7</v>
      </c>
      <c r="M2639" t="s">
        <v>2849</v>
      </c>
      <c r="N2639" t="s">
        <v>20</v>
      </c>
      <c r="O2639" t="s">
        <v>3422</v>
      </c>
      <c r="P2639">
        <v>2</v>
      </c>
      <c r="Q2639">
        <v>1</v>
      </c>
      <c r="R2639" t="s">
        <v>3557</v>
      </c>
    </row>
    <row r="2640" spans="1:18" hidden="1" x14ac:dyDescent="0.15">
      <c r="A2640" s="1">
        <v>43333</v>
      </c>
      <c r="B2640" t="s">
        <v>80</v>
      </c>
      <c r="C2640" t="s">
        <v>2614</v>
      </c>
      <c r="D2640" t="s">
        <v>12</v>
      </c>
      <c r="E2640">
        <v>1</v>
      </c>
      <c r="F2640" t="s">
        <v>13</v>
      </c>
      <c r="G2640" t="s">
        <v>3165</v>
      </c>
      <c r="H2640" t="s">
        <v>2837</v>
      </c>
      <c r="I2640" t="s">
        <v>2615</v>
      </c>
      <c r="J2640" t="s">
        <v>6</v>
      </c>
      <c r="K2640">
        <v>25</v>
      </c>
      <c r="L2640" t="s">
        <v>7</v>
      </c>
      <c r="M2640" t="s">
        <v>2850</v>
      </c>
      <c r="N2640" t="s">
        <v>20</v>
      </c>
      <c r="O2640" t="s">
        <v>3422</v>
      </c>
      <c r="P2640">
        <v>2</v>
      </c>
      <c r="Q2640">
        <v>1</v>
      </c>
      <c r="R2640" t="s">
        <v>3557</v>
      </c>
    </row>
    <row r="2641" spans="1:18" hidden="1" x14ac:dyDescent="0.15">
      <c r="A2641" s="1">
        <v>43333</v>
      </c>
      <c r="B2641" t="s">
        <v>80</v>
      </c>
      <c r="C2641" t="s">
        <v>145</v>
      </c>
      <c r="D2641" t="s">
        <v>212</v>
      </c>
      <c r="E2641">
        <v>1</v>
      </c>
      <c r="F2641" t="s">
        <v>13</v>
      </c>
      <c r="G2641" t="s">
        <v>3165</v>
      </c>
      <c r="H2641" t="s">
        <v>2837</v>
      </c>
      <c r="I2641" t="s">
        <v>25</v>
      </c>
      <c r="J2641" t="s">
        <v>6</v>
      </c>
      <c r="K2641">
        <v>2</v>
      </c>
      <c r="L2641" t="s">
        <v>7</v>
      </c>
      <c r="M2641" t="s">
        <v>8</v>
      </c>
      <c r="N2641" t="s">
        <v>20</v>
      </c>
      <c r="O2641" t="s">
        <v>3422</v>
      </c>
      <c r="P2641">
        <v>2</v>
      </c>
      <c r="Q2641" s="5">
        <v>1</v>
      </c>
      <c r="R2641" t="s">
        <v>3557</v>
      </c>
    </row>
    <row r="2642" spans="1:18" hidden="1" x14ac:dyDescent="0.15">
      <c r="A2642" s="1">
        <v>43333</v>
      </c>
      <c r="B2642" t="s">
        <v>80</v>
      </c>
      <c r="C2642" t="s">
        <v>1330</v>
      </c>
      <c r="D2642" t="s">
        <v>212</v>
      </c>
      <c r="E2642">
        <v>1</v>
      </c>
      <c r="F2642" t="s">
        <v>13</v>
      </c>
      <c r="G2642" t="s">
        <v>3165</v>
      </c>
      <c r="H2642" t="s">
        <v>2837</v>
      </c>
      <c r="I2642" t="s">
        <v>30</v>
      </c>
      <c r="J2642" t="s">
        <v>6</v>
      </c>
      <c r="K2642">
        <v>1</v>
      </c>
      <c r="L2642" t="s">
        <v>7</v>
      </c>
      <c r="M2642" t="s">
        <v>8</v>
      </c>
      <c r="N2642" t="s">
        <v>20</v>
      </c>
      <c r="O2642" t="s">
        <v>3422</v>
      </c>
      <c r="P2642">
        <v>2</v>
      </c>
      <c r="Q2642" s="5">
        <v>1</v>
      </c>
      <c r="R2642" t="s">
        <v>3557</v>
      </c>
    </row>
    <row r="2643" spans="1:18" hidden="1" x14ac:dyDescent="0.15">
      <c r="A2643" s="1">
        <v>43333</v>
      </c>
      <c r="B2643" t="s">
        <v>80</v>
      </c>
      <c r="C2643" t="s">
        <v>2851</v>
      </c>
      <c r="D2643" t="s">
        <v>12</v>
      </c>
      <c r="E2643">
        <v>2</v>
      </c>
      <c r="F2643" t="s">
        <v>280</v>
      </c>
      <c r="G2643" t="s">
        <v>3682</v>
      </c>
      <c r="H2643" t="s">
        <v>2852</v>
      </c>
      <c r="I2643" t="s">
        <v>2853</v>
      </c>
      <c r="J2643" t="s">
        <v>6</v>
      </c>
      <c r="K2643">
        <v>2</v>
      </c>
      <c r="L2643" t="s">
        <v>7</v>
      </c>
      <c r="M2643" t="s">
        <v>8</v>
      </c>
      <c r="N2643" t="s">
        <v>9</v>
      </c>
      <c r="O2643" t="s">
        <v>3422</v>
      </c>
      <c r="P2643">
        <v>2</v>
      </c>
      <c r="Q2643" s="5">
        <v>1</v>
      </c>
      <c r="R2643" t="s">
        <v>3557</v>
      </c>
    </row>
    <row r="2644" spans="1:18" hidden="1" x14ac:dyDescent="0.15">
      <c r="A2644" s="1">
        <v>43333</v>
      </c>
      <c r="B2644" t="s">
        <v>80</v>
      </c>
      <c r="C2644" t="s">
        <v>894</v>
      </c>
      <c r="D2644" t="s">
        <v>57</v>
      </c>
      <c r="E2644">
        <v>2</v>
      </c>
      <c r="F2644" t="s">
        <v>13</v>
      </c>
      <c r="G2644" t="s">
        <v>3165</v>
      </c>
      <c r="H2644" t="s">
        <v>2852</v>
      </c>
      <c r="I2644" t="s">
        <v>895</v>
      </c>
      <c r="J2644" t="s">
        <v>6</v>
      </c>
      <c r="K2644">
        <v>1</v>
      </c>
      <c r="L2644" t="s">
        <v>7</v>
      </c>
      <c r="M2644" t="s">
        <v>2854</v>
      </c>
      <c r="N2644" t="s">
        <v>20</v>
      </c>
      <c r="O2644" t="s">
        <v>3422</v>
      </c>
      <c r="P2644">
        <v>2</v>
      </c>
      <c r="Q2644">
        <v>1</v>
      </c>
      <c r="R2644" t="s">
        <v>3557</v>
      </c>
    </row>
    <row r="2645" spans="1:18" x14ac:dyDescent="0.15">
      <c r="A2645" s="1">
        <v>43333</v>
      </c>
      <c r="B2645" t="s">
        <v>0</v>
      </c>
      <c r="C2645" t="s">
        <v>72</v>
      </c>
      <c r="D2645" t="s">
        <v>63</v>
      </c>
      <c r="E2645">
        <v>1</v>
      </c>
      <c r="F2645" t="s">
        <v>74</v>
      </c>
      <c r="G2645" t="s">
        <v>3203</v>
      </c>
      <c r="H2645" t="s">
        <v>2855</v>
      </c>
      <c r="I2645" t="s">
        <v>76</v>
      </c>
      <c r="J2645" t="s">
        <v>6</v>
      </c>
      <c r="K2645">
        <v>1</v>
      </c>
      <c r="L2645" t="s">
        <v>7</v>
      </c>
      <c r="M2645" t="s">
        <v>2856</v>
      </c>
      <c r="N2645" t="s">
        <v>20</v>
      </c>
      <c r="O2645" t="s">
        <v>3422</v>
      </c>
      <c r="P2645">
        <v>2</v>
      </c>
      <c r="Q2645">
        <v>1</v>
      </c>
      <c r="R2645" t="s">
        <v>3557</v>
      </c>
    </row>
    <row r="2646" spans="1:18" hidden="1" x14ac:dyDescent="0.15">
      <c r="A2646" s="1">
        <v>43333</v>
      </c>
      <c r="B2646" t="s">
        <v>10</v>
      </c>
      <c r="C2646" t="s">
        <v>408</v>
      </c>
      <c r="D2646" t="s">
        <v>12</v>
      </c>
      <c r="E2646">
        <v>1</v>
      </c>
      <c r="F2646" t="s">
        <v>44</v>
      </c>
      <c r="G2646" t="s">
        <v>3197</v>
      </c>
      <c r="H2646" t="s">
        <v>2857</v>
      </c>
      <c r="I2646" t="s">
        <v>409</v>
      </c>
      <c r="J2646" t="s">
        <v>6</v>
      </c>
      <c r="K2646">
        <v>1</v>
      </c>
      <c r="L2646" t="s">
        <v>7</v>
      </c>
      <c r="M2646" t="s">
        <v>2858</v>
      </c>
      <c r="N2646" t="s">
        <v>20</v>
      </c>
      <c r="O2646" t="s">
        <v>3422</v>
      </c>
      <c r="P2646">
        <v>2</v>
      </c>
      <c r="Q2646">
        <v>1</v>
      </c>
      <c r="R2646" t="s">
        <v>3557</v>
      </c>
    </row>
    <row r="2647" spans="1:18" hidden="1" x14ac:dyDescent="0.15">
      <c r="A2647" s="1">
        <v>43333</v>
      </c>
      <c r="B2647" t="s">
        <v>66</v>
      </c>
      <c r="C2647" t="s">
        <v>426</v>
      </c>
      <c r="D2647" t="s">
        <v>12</v>
      </c>
      <c r="E2647">
        <v>1</v>
      </c>
      <c r="F2647" t="s">
        <v>44</v>
      </c>
      <c r="G2647" t="s">
        <v>3197</v>
      </c>
      <c r="H2647" t="s">
        <v>2859</v>
      </c>
      <c r="I2647" t="s">
        <v>427</v>
      </c>
      <c r="J2647" t="s">
        <v>6</v>
      </c>
      <c r="K2647">
        <v>1</v>
      </c>
      <c r="L2647" t="s">
        <v>7</v>
      </c>
      <c r="M2647" t="s">
        <v>2860</v>
      </c>
      <c r="N2647" t="s">
        <v>20</v>
      </c>
      <c r="O2647" t="s">
        <v>3422</v>
      </c>
      <c r="P2647">
        <v>2</v>
      </c>
      <c r="Q2647">
        <v>1</v>
      </c>
      <c r="R2647" t="s">
        <v>3557</v>
      </c>
    </row>
    <row r="2648" spans="1:18" hidden="1" x14ac:dyDescent="0.15">
      <c r="A2648" s="1">
        <v>43333</v>
      </c>
      <c r="B2648" t="s">
        <v>80</v>
      </c>
      <c r="C2648" t="s">
        <v>1401</v>
      </c>
      <c r="D2648" t="s">
        <v>171</v>
      </c>
      <c r="E2648">
        <v>1</v>
      </c>
      <c r="F2648" t="s">
        <v>13</v>
      </c>
      <c r="G2648" t="s">
        <v>3165</v>
      </c>
      <c r="H2648" t="s">
        <v>2861</v>
      </c>
      <c r="I2648" t="s">
        <v>354</v>
      </c>
      <c r="J2648" t="s">
        <v>6</v>
      </c>
      <c r="K2648">
        <v>8</v>
      </c>
      <c r="L2648" t="s">
        <v>7</v>
      </c>
      <c r="M2648" t="s">
        <v>2862</v>
      </c>
      <c r="N2648" t="s">
        <v>20</v>
      </c>
      <c r="O2648" t="s">
        <v>3422</v>
      </c>
      <c r="P2648">
        <v>2</v>
      </c>
      <c r="Q2648">
        <v>1</v>
      </c>
      <c r="R2648" t="s">
        <v>3557</v>
      </c>
    </row>
    <row r="2649" spans="1:18" hidden="1" x14ac:dyDescent="0.15">
      <c r="A2649" s="1">
        <v>43333</v>
      </c>
      <c r="B2649" t="s">
        <v>80</v>
      </c>
      <c r="C2649" t="s">
        <v>1034</v>
      </c>
      <c r="D2649" t="s">
        <v>198</v>
      </c>
      <c r="E2649">
        <v>1</v>
      </c>
      <c r="F2649" t="s">
        <v>13</v>
      </c>
      <c r="G2649" t="s">
        <v>3165</v>
      </c>
      <c r="H2649" t="s">
        <v>2861</v>
      </c>
      <c r="I2649" t="s">
        <v>34</v>
      </c>
      <c r="J2649" t="s">
        <v>6</v>
      </c>
      <c r="K2649">
        <v>7</v>
      </c>
      <c r="L2649" t="s">
        <v>7</v>
      </c>
      <c r="M2649" t="s">
        <v>2863</v>
      </c>
      <c r="N2649" t="s">
        <v>20</v>
      </c>
      <c r="O2649" t="s">
        <v>3422</v>
      </c>
      <c r="P2649">
        <v>2</v>
      </c>
      <c r="Q2649">
        <v>1</v>
      </c>
      <c r="R2649" t="s">
        <v>3557</v>
      </c>
    </row>
    <row r="2650" spans="1:18" hidden="1" x14ac:dyDescent="0.15">
      <c r="A2650" s="1">
        <v>43333</v>
      </c>
      <c r="B2650" t="s">
        <v>80</v>
      </c>
      <c r="C2650" t="s">
        <v>951</v>
      </c>
      <c r="D2650" t="s">
        <v>212</v>
      </c>
      <c r="E2650">
        <v>1</v>
      </c>
      <c r="F2650" t="s">
        <v>13</v>
      </c>
      <c r="G2650" t="s">
        <v>3165</v>
      </c>
      <c r="H2650" t="s">
        <v>2861</v>
      </c>
      <c r="I2650" t="s">
        <v>144</v>
      </c>
      <c r="J2650" t="s">
        <v>6</v>
      </c>
      <c r="K2650">
        <v>1</v>
      </c>
      <c r="L2650" t="s">
        <v>7</v>
      </c>
      <c r="M2650" t="s">
        <v>2864</v>
      </c>
      <c r="N2650" t="s">
        <v>20</v>
      </c>
      <c r="O2650" t="s">
        <v>3422</v>
      </c>
      <c r="P2650">
        <v>2</v>
      </c>
      <c r="Q2650">
        <v>1</v>
      </c>
      <c r="R2650" t="s">
        <v>3557</v>
      </c>
    </row>
    <row r="2651" spans="1:18" hidden="1" x14ac:dyDescent="0.15">
      <c r="A2651" s="1">
        <v>43333</v>
      </c>
      <c r="B2651" t="s">
        <v>80</v>
      </c>
      <c r="C2651" t="s">
        <v>2053</v>
      </c>
      <c r="D2651" t="s">
        <v>57</v>
      </c>
      <c r="E2651">
        <v>1</v>
      </c>
      <c r="F2651" t="s">
        <v>13</v>
      </c>
      <c r="G2651" t="s">
        <v>3165</v>
      </c>
      <c r="H2651" t="s">
        <v>2861</v>
      </c>
      <c r="I2651" t="s">
        <v>2054</v>
      </c>
      <c r="J2651" t="s">
        <v>6</v>
      </c>
      <c r="K2651">
        <v>4</v>
      </c>
      <c r="L2651" t="s">
        <v>7</v>
      </c>
      <c r="M2651" t="s">
        <v>2865</v>
      </c>
      <c r="N2651" t="s">
        <v>20</v>
      </c>
      <c r="O2651" t="s">
        <v>3422</v>
      </c>
      <c r="P2651">
        <v>2</v>
      </c>
      <c r="Q2651">
        <v>1</v>
      </c>
      <c r="R2651" t="s">
        <v>3557</v>
      </c>
    </row>
    <row r="2652" spans="1:18" hidden="1" x14ac:dyDescent="0.15">
      <c r="A2652" s="1">
        <v>43333</v>
      </c>
      <c r="B2652" t="s">
        <v>80</v>
      </c>
      <c r="C2652" t="s">
        <v>1330</v>
      </c>
      <c r="D2652" t="s">
        <v>212</v>
      </c>
      <c r="E2652">
        <v>1</v>
      </c>
      <c r="F2652" t="s">
        <v>13</v>
      </c>
      <c r="G2652" t="s">
        <v>3165</v>
      </c>
      <c r="H2652" t="s">
        <v>2861</v>
      </c>
      <c r="I2652" t="s">
        <v>30</v>
      </c>
      <c r="J2652" t="s">
        <v>6</v>
      </c>
      <c r="K2652">
        <v>5</v>
      </c>
      <c r="L2652" t="s">
        <v>7</v>
      </c>
      <c r="M2652" t="s">
        <v>2866</v>
      </c>
      <c r="N2652" t="s">
        <v>20</v>
      </c>
      <c r="O2652" t="s">
        <v>3422</v>
      </c>
      <c r="P2652">
        <v>2</v>
      </c>
      <c r="Q2652">
        <v>1</v>
      </c>
      <c r="R2652" t="s">
        <v>3557</v>
      </c>
    </row>
    <row r="2653" spans="1:18" hidden="1" x14ac:dyDescent="0.15">
      <c r="A2653" s="1">
        <v>43333</v>
      </c>
      <c r="B2653" t="s">
        <v>80</v>
      </c>
      <c r="C2653" t="s">
        <v>145</v>
      </c>
      <c r="D2653" t="s">
        <v>212</v>
      </c>
      <c r="E2653">
        <v>1</v>
      </c>
      <c r="F2653" t="s">
        <v>13</v>
      </c>
      <c r="G2653" t="s">
        <v>3165</v>
      </c>
      <c r="H2653" t="s">
        <v>2861</v>
      </c>
      <c r="I2653" t="s">
        <v>25</v>
      </c>
      <c r="J2653" t="s">
        <v>6</v>
      </c>
      <c r="K2653">
        <v>9</v>
      </c>
      <c r="L2653" t="s">
        <v>7</v>
      </c>
      <c r="M2653" t="s">
        <v>2867</v>
      </c>
      <c r="N2653" t="s">
        <v>20</v>
      </c>
      <c r="O2653" t="s">
        <v>3422</v>
      </c>
      <c r="P2653">
        <v>2</v>
      </c>
      <c r="Q2653">
        <v>1</v>
      </c>
      <c r="R2653" t="s">
        <v>3557</v>
      </c>
    </row>
    <row r="2654" spans="1:18" hidden="1" x14ac:dyDescent="0.15">
      <c r="A2654" s="1">
        <v>43333</v>
      </c>
      <c r="B2654" t="s">
        <v>80</v>
      </c>
      <c r="C2654" t="s">
        <v>1136</v>
      </c>
      <c r="D2654" t="s">
        <v>171</v>
      </c>
      <c r="E2654">
        <v>1</v>
      </c>
      <c r="F2654" t="s">
        <v>13</v>
      </c>
      <c r="G2654" t="s">
        <v>3165</v>
      </c>
      <c r="H2654" t="s">
        <v>2861</v>
      </c>
      <c r="I2654" t="s">
        <v>141</v>
      </c>
      <c r="J2654" t="s">
        <v>6</v>
      </c>
      <c r="K2654">
        <v>2</v>
      </c>
      <c r="L2654" t="s">
        <v>7</v>
      </c>
      <c r="M2654" t="s">
        <v>2868</v>
      </c>
      <c r="N2654" t="s">
        <v>20</v>
      </c>
      <c r="O2654" t="s">
        <v>3422</v>
      </c>
      <c r="P2654">
        <v>2</v>
      </c>
      <c r="Q2654">
        <v>1</v>
      </c>
      <c r="R2654" t="s">
        <v>3557</v>
      </c>
    </row>
    <row r="2655" spans="1:18" hidden="1" x14ac:dyDescent="0.15">
      <c r="A2655" s="1">
        <v>43333</v>
      </c>
      <c r="B2655" t="s">
        <v>80</v>
      </c>
      <c r="C2655" t="s">
        <v>11</v>
      </c>
      <c r="D2655" t="s">
        <v>57</v>
      </c>
      <c r="E2655">
        <v>1</v>
      </c>
      <c r="F2655" t="s">
        <v>13</v>
      </c>
      <c r="G2655" t="s">
        <v>3165</v>
      </c>
      <c r="H2655" t="s">
        <v>2861</v>
      </c>
      <c r="I2655" t="s">
        <v>15</v>
      </c>
      <c r="J2655" t="s">
        <v>6</v>
      </c>
      <c r="K2655">
        <v>3</v>
      </c>
      <c r="L2655" t="s">
        <v>7</v>
      </c>
      <c r="M2655" t="s">
        <v>61</v>
      </c>
      <c r="N2655" t="s">
        <v>20</v>
      </c>
      <c r="O2655" t="s">
        <v>3422</v>
      </c>
      <c r="P2655">
        <v>2</v>
      </c>
      <c r="Q2655">
        <v>1</v>
      </c>
      <c r="R2655" t="s">
        <v>3557</v>
      </c>
    </row>
    <row r="2656" spans="1:18" hidden="1" x14ac:dyDescent="0.15">
      <c r="A2656" s="1">
        <v>43333</v>
      </c>
      <c r="B2656" t="s">
        <v>80</v>
      </c>
      <c r="C2656" t="s">
        <v>164</v>
      </c>
      <c r="D2656" t="s">
        <v>57</v>
      </c>
      <c r="E2656">
        <v>1</v>
      </c>
      <c r="F2656" t="s">
        <v>13</v>
      </c>
      <c r="G2656" t="s">
        <v>3181</v>
      </c>
      <c r="H2656" t="s">
        <v>2861</v>
      </c>
      <c r="I2656" t="s">
        <v>165</v>
      </c>
      <c r="J2656" t="s">
        <v>6</v>
      </c>
      <c r="K2656">
        <v>6</v>
      </c>
      <c r="L2656" t="s">
        <v>7</v>
      </c>
      <c r="M2656" t="s">
        <v>2869</v>
      </c>
      <c r="N2656" t="s">
        <v>20</v>
      </c>
      <c r="O2656" t="s">
        <v>3422</v>
      </c>
      <c r="P2656">
        <v>2</v>
      </c>
      <c r="Q2656">
        <v>2</v>
      </c>
      <c r="R2656" t="s">
        <v>3557</v>
      </c>
    </row>
    <row r="2657" spans="1:18" hidden="1" x14ac:dyDescent="0.15">
      <c r="A2657" s="1">
        <v>43334</v>
      </c>
      <c r="B2657" t="s">
        <v>80</v>
      </c>
      <c r="C2657" t="s">
        <v>145</v>
      </c>
      <c r="D2657" t="s">
        <v>212</v>
      </c>
      <c r="E2657">
        <v>1</v>
      </c>
      <c r="F2657" t="s">
        <v>13</v>
      </c>
      <c r="G2657" t="s">
        <v>3165</v>
      </c>
      <c r="H2657" t="s">
        <v>2870</v>
      </c>
      <c r="I2657" t="s">
        <v>25</v>
      </c>
      <c r="J2657" t="s">
        <v>6</v>
      </c>
      <c r="K2657">
        <v>1</v>
      </c>
      <c r="L2657" t="s">
        <v>7</v>
      </c>
      <c r="M2657" t="s">
        <v>2871</v>
      </c>
      <c r="N2657" t="s">
        <v>20</v>
      </c>
      <c r="O2657" t="s">
        <v>3422</v>
      </c>
      <c r="P2657">
        <v>2</v>
      </c>
      <c r="Q2657">
        <v>1</v>
      </c>
      <c r="R2657" t="s">
        <v>3557</v>
      </c>
    </row>
    <row r="2658" spans="1:18" hidden="1" x14ac:dyDescent="0.15">
      <c r="A2658" s="1">
        <v>43334</v>
      </c>
      <c r="B2658" t="s">
        <v>80</v>
      </c>
      <c r="C2658" t="s">
        <v>145</v>
      </c>
      <c r="D2658" t="s">
        <v>212</v>
      </c>
      <c r="E2658">
        <v>2</v>
      </c>
      <c r="F2658" t="s">
        <v>13</v>
      </c>
      <c r="G2658" t="s">
        <v>3165</v>
      </c>
      <c r="H2658" t="s">
        <v>2872</v>
      </c>
      <c r="I2658" t="s">
        <v>25</v>
      </c>
      <c r="J2658" t="s">
        <v>6</v>
      </c>
      <c r="K2658">
        <v>4</v>
      </c>
      <c r="L2658" t="s">
        <v>7</v>
      </c>
      <c r="M2658" t="s">
        <v>2873</v>
      </c>
      <c r="N2658" t="s">
        <v>20</v>
      </c>
      <c r="O2658" t="s">
        <v>3422</v>
      </c>
      <c r="P2658">
        <v>2</v>
      </c>
      <c r="Q2658">
        <v>1</v>
      </c>
      <c r="R2658" t="s">
        <v>3557</v>
      </c>
    </row>
    <row r="2659" spans="1:18" hidden="1" x14ac:dyDescent="0.15">
      <c r="A2659" s="1">
        <v>43334</v>
      </c>
      <c r="B2659" t="s">
        <v>80</v>
      </c>
      <c r="C2659" t="s">
        <v>1330</v>
      </c>
      <c r="D2659" t="s">
        <v>212</v>
      </c>
      <c r="E2659">
        <v>2</v>
      </c>
      <c r="F2659" t="s">
        <v>13</v>
      </c>
      <c r="G2659" t="s">
        <v>3165</v>
      </c>
      <c r="H2659" t="s">
        <v>2872</v>
      </c>
      <c r="I2659" t="s">
        <v>30</v>
      </c>
      <c r="J2659" t="s">
        <v>6</v>
      </c>
      <c r="K2659">
        <v>2</v>
      </c>
      <c r="L2659" t="s">
        <v>7</v>
      </c>
      <c r="M2659" t="s">
        <v>2874</v>
      </c>
      <c r="N2659" t="s">
        <v>20</v>
      </c>
      <c r="O2659" t="s">
        <v>3422</v>
      </c>
      <c r="P2659">
        <v>2</v>
      </c>
      <c r="Q2659">
        <v>2</v>
      </c>
      <c r="R2659" t="s">
        <v>3557</v>
      </c>
    </row>
    <row r="2660" spans="1:18" hidden="1" x14ac:dyDescent="0.15">
      <c r="A2660" s="1">
        <v>43334</v>
      </c>
      <c r="B2660" t="s">
        <v>80</v>
      </c>
      <c r="C2660" t="s">
        <v>2053</v>
      </c>
      <c r="D2660" t="s">
        <v>57</v>
      </c>
      <c r="E2660">
        <v>2</v>
      </c>
      <c r="F2660" t="s">
        <v>13</v>
      </c>
      <c r="G2660" t="s">
        <v>3165</v>
      </c>
      <c r="H2660" t="s">
        <v>2872</v>
      </c>
      <c r="I2660" t="s">
        <v>2054</v>
      </c>
      <c r="J2660" t="s">
        <v>6</v>
      </c>
      <c r="K2660">
        <v>16</v>
      </c>
      <c r="L2660" t="s">
        <v>7</v>
      </c>
      <c r="M2660" t="s">
        <v>2875</v>
      </c>
      <c r="N2660" t="s">
        <v>20</v>
      </c>
      <c r="O2660" t="s">
        <v>3422</v>
      </c>
      <c r="P2660">
        <v>2</v>
      </c>
      <c r="Q2660">
        <v>1</v>
      </c>
      <c r="R2660" t="s">
        <v>3557</v>
      </c>
    </row>
    <row r="2661" spans="1:18" hidden="1" x14ac:dyDescent="0.15">
      <c r="A2661" s="1">
        <v>43334</v>
      </c>
      <c r="B2661" t="s">
        <v>80</v>
      </c>
      <c r="C2661" t="s">
        <v>2297</v>
      </c>
      <c r="D2661" t="s">
        <v>12</v>
      </c>
      <c r="E2661">
        <v>2</v>
      </c>
      <c r="F2661" t="s">
        <v>13</v>
      </c>
      <c r="G2661" t="s">
        <v>3165</v>
      </c>
      <c r="H2661" t="s">
        <v>2872</v>
      </c>
      <c r="I2661" t="s">
        <v>2300</v>
      </c>
      <c r="J2661" t="s">
        <v>6</v>
      </c>
      <c r="K2661">
        <v>15</v>
      </c>
      <c r="L2661" t="s">
        <v>7</v>
      </c>
      <c r="M2661" t="s">
        <v>2876</v>
      </c>
      <c r="N2661" t="s">
        <v>20</v>
      </c>
      <c r="O2661" t="s">
        <v>3422</v>
      </c>
      <c r="P2661">
        <v>2</v>
      </c>
      <c r="Q2661">
        <v>1</v>
      </c>
      <c r="R2661" t="s">
        <v>3557</v>
      </c>
    </row>
    <row r="2662" spans="1:18" hidden="1" x14ac:dyDescent="0.15">
      <c r="A2662" s="1">
        <v>43334</v>
      </c>
      <c r="B2662" t="s">
        <v>80</v>
      </c>
      <c r="C2662" t="s">
        <v>2224</v>
      </c>
      <c r="D2662" t="s">
        <v>12</v>
      </c>
      <c r="E2662">
        <v>2</v>
      </c>
      <c r="F2662" t="s">
        <v>13</v>
      </c>
      <c r="G2662" t="s">
        <v>3165</v>
      </c>
      <c r="H2662" t="s">
        <v>2872</v>
      </c>
      <c r="I2662" t="s">
        <v>2226</v>
      </c>
      <c r="J2662" t="s">
        <v>6</v>
      </c>
      <c r="K2662">
        <v>14</v>
      </c>
      <c r="L2662" t="s">
        <v>7</v>
      </c>
      <c r="M2662" t="s">
        <v>2877</v>
      </c>
      <c r="N2662" t="s">
        <v>20</v>
      </c>
      <c r="O2662" t="s">
        <v>3422</v>
      </c>
      <c r="P2662">
        <v>2</v>
      </c>
      <c r="Q2662">
        <v>1</v>
      </c>
      <c r="R2662" t="s">
        <v>3557</v>
      </c>
    </row>
    <row r="2663" spans="1:18" hidden="1" x14ac:dyDescent="0.15">
      <c r="A2663" s="1">
        <v>43334</v>
      </c>
      <c r="B2663" t="s">
        <v>80</v>
      </c>
      <c r="C2663" t="s">
        <v>2614</v>
      </c>
      <c r="D2663" t="s">
        <v>12</v>
      </c>
      <c r="E2663">
        <v>2</v>
      </c>
      <c r="F2663" t="s">
        <v>13</v>
      </c>
      <c r="G2663" t="s">
        <v>3165</v>
      </c>
      <c r="H2663" t="s">
        <v>2872</v>
      </c>
      <c r="I2663" t="s">
        <v>2615</v>
      </c>
      <c r="J2663" t="s">
        <v>6</v>
      </c>
      <c r="K2663">
        <v>19</v>
      </c>
      <c r="L2663" t="s">
        <v>7</v>
      </c>
      <c r="M2663" t="s">
        <v>2878</v>
      </c>
      <c r="N2663" t="s">
        <v>20</v>
      </c>
      <c r="O2663" t="s">
        <v>3422</v>
      </c>
      <c r="P2663">
        <v>2</v>
      </c>
      <c r="Q2663">
        <v>1</v>
      </c>
      <c r="R2663" t="s">
        <v>3557</v>
      </c>
    </row>
    <row r="2664" spans="1:18" hidden="1" x14ac:dyDescent="0.15">
      <c r="A2664" s="1">
        <v>43334</v>
      </c>
      <c r="B2664" t="s">
        <v>80</v>
      </c>
      <c r="C2664" t="s">
        <v>164</v>
      </c>
      <c r="D2664" t="s">
        <v>57</v>
      </c>
      <c r="E2664">
        <v>2</v>
      </c>
      <c r="F2664" t="s">
        <v>13</v>
      </c>
      <c r="G2664" t="s">
        <v>3181</v>
      </c>
      <c r="H2664" t="s">
        <v>2872</v>
      </c>
      <c r="I2664" t="s">
        <v>165</v>
      </c>
      <c r="J2664" t="s">
        <v>6</v>
      </c>
      <c r="K2664">
        <v>21</v>
      </c>
      <c r="L2664" t="s">
        <v>7</v>
      </c>
      <c r="M2664" t="s">
        <v>2879</v>
      </c>
      <c r="N2664" t="s">
        <v>20</v>
      </c>
      <c r="O2664" t="s">
        <v>3422</v>
      </c>
      <c r="P2664">
        <v>2</v>
      </c>
      <c r="Q2664">
        <v>2</v>
      </c>
      <c r="R2664" t="s">
        <v>3557</v>
      </c>
    </row>
    <row r="2665" spans="1:18" hidden="1" x14ac:dyDescent="0.15">
      <c r="A2665" s="1">
        <v>43334</v>
      </c>
      <c r="B2665" t="s">
        <v>80</v>
      </c>
      <c r="C2665" t="s">
        <v>1425</v>
      </c>
      <c r="D2665" t="s">
        <v>12</v>
      </c>
      <c r="E2665">
        <v>2</v>
      </c>
      <c r="F2665" t="s">
        <v>13</v>
      </c>
      <c r="G2665" t="s">
        <v>3165</v>
      </c>
      <c r="H2665" t="s">
        <v>2872</v>
      </c>
      <c r="I2665" t="s">
        <v>1426</v>
      </c>
      <c r="J2665" t="s">
        <v>6</v>
      </c>
      <c r="K2665">
        <v>5</v>
      </c>
      <c r="L2665" t="s">
        <v>7</v>
      </c>
      <c r="M2665" t="s">
        <v>2880</v>
      </c>
      <c r="N2665" t="s">
        <v>20</v>
      </c>
      <c r="O2665" t="s">
        <v>3422</v>
      </c>
      <c r="P2665">
        <v>2</v>
      </c>
      <c r="Q2665">
        <v>1</v>
      </c>
      <c r="R2665" t="s">
        <v>3557</v>
      </c>
    </row>
    <row r="2666" spans="1:18" hidden="1" x14ac:dyDescent="0.15">
      <c r="A2666" s="1">
        <v>43334</v>
      </c>
      <c r="B2666" t="s">
        <v>80</v>
      </c>
      <c r="C2666" t="s">
        <v>11</v>
      </c>
      <c r="D2666" t="s">
        <v>57</v>
      </c>
      <c r="E2666">
        <v>2</v>
      </c>
      <c r="F2666" t="s">
        <v>13</v>
      </c>
      <c r="G2666" t="s">
        <v>3165</v>
      </c>
      <c r="H2666" t="s">
        <v>2872</v>
      </c>
      <c r="I2666" t="s">
        <v>15</v>
      </c>
      <c r="J2666" t="s">
        <v>6</v>
      </c>
      <c r="K2666">
        <v>8</v>
      </c>
      <c r="L2666" t="s">
        <v>7</v>
      </c>
      <c r="M2666" t="s">
        <v>2881</v>
      </c>
      <c r="N2666" t="s">
        <v>20</v>
      </c>
      <c r="O2666" t="s">
        <v>3422</v>
      </c>
      <c r="P2666">
        <v>2</v>
      </c>
      <c r="Q2666">
        <v>1</v>
      </c>
      <c r="R2666" t="s">
        <v>3557</v>
      </c>
    </row>
    <row r="2667" spans="1:18" hidden="1" x14ac:dyDescent="0.15">
      <c r="A2667" s="1">
        <v>43334</v>
      </c>
      <c r="B2667" t="s">
        <v>80</v>
      </c>
      <c r="C2667" t="s">
        <v>2547</v>
      </c>
      <c r="D2667" t="s">
        <v>12</v>
      </c>
      <c r="E2667">
        <v>2</v>
      </c>
      <c r="F2667" t="s">
        <v>13</v>
      </c>
      <c r="G2667" t="s">
        <v>3165</v>
      </c>
      <c r="H2667" t="s">
        <v>2872</v>
      </c>
      <c r="I2667" t="s">
        <v>2549</v>
      </c>
      <c r="J2667" t="s">
        <v>6</v>
      </c>
      <c r="K2667">
        <v>7</v>
      </c>
      <c r="L2667" t="s">
        <v>7</v>
      </c>
      <c r="M2667" t="s">
        <v>2882</v>
      </c>
      <c r="N2667" t="s">
        <v>20</v>
      </c>
      <c r="O2667" t="s">
        <v>3422</v>
      </c>
      <c r="P2667">
        <v>2</v>
      </c>
      <c r="Q2667">
        <v>1</v>
      </c>
      <c r="R2667" t="s">
        <v>3557</v>
      </c>
    </row>
    <row r="2668" spans="1:18" hidden="1" x14ac:dyDescent="0.15">
      <c r="A2668" s="1">
        <v>43334</v>
      </c>
      <c r="B2668" t="s">
        <v>80</v>
      </c>
      <c r="C2668" t="s">
        <v>1136</v>
      </c>
      <c r="D2668" t="s">
        <v>171</v>
      </c>
      <c r="E2668">
        <v>2</v>
      </c>
      <c r="F2668" t="s">
        <v>13</v>
      </c>
      <c r="G2668" t="s">
        <v>3165</v>
      </c>
      <c r="H2668" t="s">
        <v>2872</v>
      </c>
      <c r="I2668" t="s">
        <v>141</v>
      </c>
      <c r="J2668" t="s">
        <v>6</v>
      </c>
      <c r="K2668">
        <v>1</v>
      </c>
      <c r="L2668" t="s">
        <v>7</v>
      </c>
      <c r="M2668" t="s">
        <v>2883</v>
      </c>
      <c r="N2668" t="s">
        <v>20</v>
      </c>
      <c r="O2668" t="s">
        <v>3422</v>
      </c>
      <c r="P2668">
        <v>2</v>
      </c>
      <c r="Q2668">
        <v>1</v>
      </c>
      <c r="R2668" t="s">
        <v>3557</v>
      </c>
    </row>
    <row r="2669" spans="1:18" hidden="1" x14ac:dyDescent="0.15">
      <c r="A2669" s="1">
        <v>43334</v>
      </c>
      <c r="B2669" t="s">
        <v>80</v>
      </c>
      <c r="C2669" t="s">
        <v>231</v>
      </c>
      <c r="D2669" t="s">
        <v>232</v>
      </c>
      <c r="E2669">
        <v>2</v>
      </c>
      <c r="F2669" t="s">
        <v>152</v>
      </c>
      <c r="G2669" t="s">
        <v>3181</v>
      </c>
      <c r="H2669" t="s">
        <v>2872</v>
      </c>
      <c r="I2669" t="s">
        <v>233</v>
      </c>
      <c r="J2669" t="s">
        <v>163</v>
      </c>
      <c r="K2669">
        <v>20</v>
      </c>
      <c r="L2669" t="s">
        <v>7</v>
      </c>
      <c r="M2669" t="s">
        <v>2884</v>
      </c>
      <c r="N2669" t="s">
        <v>20</v>
      </c>
      <c r="O2669" t="s">
        <v>3422</v>
      </c>
      <c r="P2669">
        <v>2</v>
      </c>
      <c r="Q2669">
        <v>1</v>
      </c>
      <c r="R2669" t="s">
        <v>3557</v>
      </c>
    </row>
    <row r="2670" spans="1:18" hidden="1" x14ac:dyDescent="0.15">
      <c r="A2670" s="1">
        <v>43334</v>
      </c>
      <c r="B2670" t="s">
        <v>80</v>
      </c>
      <c r="C2670" t="s">
        <v>951</v>
      </c>
      <c r="D2670" t="s">
        <v>212</v>
      </c>
      <c r="E2670">
        <v>2</v>
      </c>
      <c r="F2670" t="s">
        <v>13</v>
      </c>
      <c r="G2670" t="s">
        <v>3165</v>
      </c>
      <c r="H2670" t="s">
        <v>2872</v>
      </c>
      <c r="I2670" t="s">
        <v>144</v>
      </c>
      <c r="J2670" t="s">
        <v>6</v>
      </c>
      <c r="K2670">
        <v>3</v>
      </c>
      <c r="L2670" t="s">
        <v>7</v>
      </c>
      <c r="M2670" t="s">
        <v>2885</v>
      </c>
      <c r="N2670" t="s">
        <v>20</v>
      </c>
      <c r="O2670" t="s">
        <v>3422</v>
      </c>
      <c r="P2670">
        <v>2</v>
      </c>
      <c r="Q2670">
        <v>1</v>
      </c>
      <c r="R2670" t="s">
        <v>3557</v>
      </c>
    </row>
    <row r="2671" spans="1:18" hidden="1" x14ac:dyDescent="0.15">
      <c r="A2671" s="1">
        <v>43334</v>
      </c>
      <c r="B2671" t="s">
        <v>80</v>
      </c>
      <c r="C2671" t="s">
        <v>498</v>
      </c>
      <c r="D2671" t="s">
        <v>57</v>
      </c>
      <c r="E2671">
        <v>2</v>
      </c>
      <c r="F2671" t="s">
        <v>13</v>
      </c>
      <c r="G2671" t="s">
        <v>3165</v>
      </c>
      <c r="H2671" t="s">
        <v>2872</v>
      </c>
      <c r="I2671" t="s">
        <v>500</v>
      </c>
      <c r="J2671" t="s">
        <v>6</v>
      </c>
      <c r="K2671">
        <v>18</v>
      </c>
      <c r="L2671" t="s">
        <v>7</v>
      </c>
      <c r="M2671" t="s">
        <v>2886</v>
      </c>
      <c r="N2671" t="s">
        <v>20</v>
      </c>
      <c r="O2671" t="s">
        <v>3422</v>
      </c>
      <c r="P2671">
        <v>2</v>
      </c>
      <c r="Q2671">
        <v>1</v>
      </c>
      <c r="R2671" t="s">
        <v>3557</v>
      </c>
    </row>
    <row r="2672" spans="1:18" hidden="1" x14ac:dyDescent="0.15">
      <c r="A2672" s="1">
        <v>43334</v>
      </c>
      <c r="B2672" t="s">
        <v>80</v>
      </c>
      <c r="C2672" t="s">
        <v>1034</v>
      </c>
      <c r="D2672" t="s">
        <v>198</v>
      </c>
      <c r="E2672">
        <v>2</v>
      </c>
      <c r="F2672" t="s">
        <v>13</v>
      </c>
      <c r="G2672" t="s">
        <v>3165</v>
      </c>
      <c r="H2672" t="s">
        <v>2872</v>
      </c>
      <c r="I2672" t="s">
        <v>34</v>
      </c>
      <c r="J2672" t="s">
        <v>6</v>
      </c>
      <c r="K2672">
        <v>10</v>
      </c>
      <c r="L2672" t="s">
        <v>7</v>
      </c>
      <c r="M2672" t="s">
        <v>2887</v>
      </c>
      <c r="N2672" t="s">
        <v>20</v>
      </c>
      <c r="O2672" t="s">
        <v>3422</v>
      </c>
      <c r="P2672">
        <v>2</v>
      </c>
      <c r="Q2672">
        <v>1</v>
      </c>
      <c r="R2672" t="s">
        <v>3557</v>
      </c>
    </row>
    <row r="2673" spans="1:19" hidden="1" x14ac:dyDescent="0.15">
      <c r="A2673" s="1">
        <v>43334</v>
      </c>
      <c r="B2673" t="s">
        <v>80</v>
      </c>
      <c r="C2673" t="s">
        <v>1401</v>
      </c>
      <c r="D2673" t="s">
        <v>171</v>
      </c>
      <c r="E2673">
        <v>2</v>
      </c>
      <c r="F2673" t="s">
        <v>13</v>
      </c>
      <c r="G2673" t="s">
        <v>3165</v>
      </c>
      <c r="H2673" t="s">
        <v>2872</v>
      </c>
      <c r="I2673" t="s">
        <v>354</v>
      </c>
      <c r="J2673" t="s">
        <v>6</v>
      </c>
      <c r="K2673">
        <v>9</v>
      </c>
      <c r="L2673" t="s">
        <v>7</v>
      </c>
      <c r="M2673" t="s">
        <v>2888</v>
      </c>
      <c r="N2673" t="s">
        <v>20</v>
      </c>
      <c r="O2673" t="s">
        <v>3422</v>
      </c>
      <c r="P2673">
        <v>2</v>
      </c>
      <c r="Q2673">
        <v>1</v>
      </c>
      <c r="R2673" t="s">
        <v>3557</v>
      </c>
    </row>
    <row r="2674" spans="1:19" hidden="1" x14ac:dyDescent="0.15">
      <c r="A2674" s="1">
        <v>43334</v>
      </c>
      <c r="B2674" t="s">
        <v>80</v>
      </c>
      <c r="C2674" t="s">
        <v>32</v>
      </c>
      <c r="D2674" t="s">
        <v>12</v>
      </c>
      <c r="E2674">
        <v>2</v>
      </c>
      <c r="F2674" t="s">
        <v>13</v>
      </c>
      <c r="G2674" t="s">
        <v>3165</v>
      </c>
      <c r="H2674" t="s">
        <v>2872</v>
      </c>
      <c r="I2674" t="s">
        <v>34</v>
      </c>
      <c r="J2674" t="s">
        <v>6</v>
      </c>
      <c r="K2674">
        <v>12</v>
      </c>
      <c r="L2674" t="s">
        <v>7</v>
      </c>
      <c r="M2674" t="s">
        <v>2889</v>
      </c>
      <c r="N2674" t="s">
        <v>20</v>
      </c>
      <c r="O2674" t="s">
        <v>3422</v>
      </c>
      <c r="P2674">
        <v>2</v>
      </c>
      <c r="Q2674">
        <v>1</v>
      </c>
      <c r="R2674" t="s">
        <v>3557</v>
      </c>
    </row>
    <row r="2675" spans="1:19" hidden="1" x14ac:dyDescent="0.15">
      <c r="A2675" s="1">
        <v>43334</v>
      </c>
      <c r="B2675" t="s">
        <v>80</v>
      </c>
      <c r="C2675" t="s">
        <v>1396</v>
      </c>
      <c r="D2675" t="s">
        <v>57</v>
      </c>
      <c r="E2675">
        <v>2</v>
      </c>
      <c r="F2675" t="s">
        <v>13</v>
      </c>
      <c r="G2675" t="s">
        <v>3165</v>
      </c>
      <c r="H2675" t="s">
        <v>2872</v>
      </c>
      <c r="I2675" t="s">
        <v>149</v>
      </c>
      <c r="J2675" t="s">
        <v>6</v>
      </c>
      <c r="K2675">
        <v>13</v>
      </c>
      <c r="L2675" t="s">
        <v>7</v>
      </c>
      <c r="M2675" t="s">
        <v>2890</v>
      </c>
      <c r="N2675" t="s">
        <v>20</v>
      </c>
      <c r="O2675" t="s">
        <v>3422</v>
      </c>
      <c r="P2675">
        <v>2</v>
      </c>
      <c r="Q2675">
        <v>1</v>
      </c>
      <c r="R2675" t="s">
        <v>3557</v>
      </c>
    </row>
    <row r="2676" spans="1:19" hidden="1" x14ac:dyDescent="0.15">
      <c r="A2676" s="1">
        <v>43334</v>
      </c>
      <c r="B2676" t="s">
        <v>80</v>
      </c>
      <c r="C2676" t="s">
        <v>100</v>
      </c>
      <c r="D2676" t="s">
        <v>57</v>
      </c>
      <c r="E2676">
        <v>2</v>
      </c>
      <c r="F2676" t="s">
        <v>13</v>
      </c>
      <c r="G2676" t="s">
        <v>3165</v>
      </c>
      <c r="H2676" t="s">
        <v>2872</v>
      </c>
      <c r="I2676" t="s">
        <v>101</v>
      </c>
      <c r="J2676" t="s">
        <v>6</v>
      </c>
      <c r="K2676">
        <v>11</v>
      </c>
      <c r="L2676" t="s">
        <v>7</v>
      </c>
      <c r="M2676" t="s">
        <v>2891</v>
      </c>
      <c r="N2676" t="s">
        <v>20</v>
      </c>
      <c r="O2676" t="s">
        <v>3422</v>
      </c>
      <c r="P2676">
        <v>2</v>
      </c>
      <c r="Q2676">
        <v>1</v>
      </c>
      <c r="R2676" t="s">
        <v>3557</v>
      </c>
    </row>
    <row r="2677" spans="1:19" hidden="1" x14ac:dyDescent="0.15">
      <c r="A2677" s="1">
        <v>43334</v>
      </c>
      <c r="B2677" t="s">
        <v>80</v>
      </c>
      <c r="C2677" t="s">
        <v>990</v>
      </c>
      <c r="D2677" t="s">
        <v>12</v>
      </c>
      <c r="E2677">
        <v>2</v>
      </c>
      <c r="F2677" t="s">
        <v>13</v>
      </c>
      <c r="G2677" t="s">
        <v>3165</v>
      </c>
      <c r="H2677" t="s">
        <v>2872</v>
      </c>
      <c r="I2677" t="s">
        <v>992</v>
      </c>
      <c r="J2677" t="s">
        <v>6</v>
      </c>
      <c r="K2677">
        <v>6</v>
      </c>
      <c r="L2677" t="s">
        <v>7</v>
      </c>
      <c r="M2677" t="s">
        <v>2892</v>
      </c>
      <c r="N2677" t="s">
        <v>20</v>
      </c>
      <c r="O2677" t="s">
        <v>3422</v>
      </c>
      <c r="P2677">
        <v>2</v>
      </c>
      <c r="Q2677">
        <v>1</v>
      </c>
      <c r="R2677" t="s">
        <v>3557</v>
      </c>
    </row>
    <row r="2678" spans="1:19" hidden="1" x14ac:dyDescent="0.15">
      <c r="A2678" s="1">
        <v>43334</v>
      </c>
      <c r="B2678" t="s">
        <v>80</v>
      </c>
      <c r="C2678" t="s">
        <v>993</v>
      </c>
      <c r="D2678" t="s">
        <v>12</v>
      </c>
      <c r="E2678">
        <v>2</v>
      </c>
      <c r="F2678" t="s">
        <v>13</v>
      </c>
      <c r="G2678" t="s">
        <v>3165</v>
      </c>
      <c r="H2678" t="s">
        <v>2872</v>
      </c>
      <c r="I2678" t="s">
        <v>994</v>
      </c>
      <c r="J2678" t="s">
        <v>6</v>
      </c>
      <c r="K2678">
        <v>17</v>
      </c>
      <c r="L2678" t="s">
        <v>7</v>
      </c>
      <c r="M2678" t="s">
        <v>2893</v>
      </c>
      <c r="N2678" t="s">
        <v>20</v>
      </c>
      <c r="O2678" t="s">
        <v>3422</v>
      </c>
      <c r="P2678">
        <v>2</v>
      </c>
      <c r="Q2678">
        <v>1</v>
      </c>
      <c r="R2678" t="s">
        <v>3557</v>
      </c>
    </row>
    <row r="2679" spans="1:19" hidden="1" x14ac:dyDescent="0.15">
      <c r="A2679" s="1">
        <v>43334</v>
      </c>
      <c r="B2679" t="s">
        <v>80</v>
      </c>
      <c r="C2679" t="s">
        <v>1089</v>
      </c>
      <c r="D2679" t="s">
        <v>12</v>
      </c>
      <c r="E2679">
        <v>2</v>
      </c>
      <c r="F2679" t="s">
        <v>13</v>
      </c>
      <c r="G2679" t="s">
        <v>3181</v>
      </c>
      <c r="H2679" t="s">
        <v>2872</v>
      </c>
      <c r="I2679" t="s">
        <v>1091</v>
      </c>
      <c r="J2679" t="s">
        <v>6</v>
      </c>
      <c r="K2679">
        <v>22</v>
      </c>
      <c r="L2679" t="s">
        <v>7</v>
      </c>
      <c r="M2679" t="s">
        <v>2894</v>
      </c>
      <c r="N2679" t="s">
        <v>20</v>
      </c>
      <c r="O2679" t="s">
        <v>3422</v>
      </c>
      <c r="P2679">
        <v>2</v>
      </c>
      <c r="Q2679">
        <v>2</v>
      </c>
      <c r="R2679" t="s">
        <v>3557</v>
      </c>
    </row>
    <row r="2680" spans="1:19" hidden="1" x14ac:dyDescent="0.15">
      <c r="A2680" s="1">
        <v>43334</v>
      </c>
      <c r="B2680" t="s">
        <v>10</v>
      </c>
      <c r="C2680" t="s">
        <v>156</v>
      </c>
      <c r="D2680" t="s">
        <v>2442</v>
      </c>
      <c r="E2680">
        <v>1</v>
      </c>
      <c r="F2680" t="s">
        <v>38</v>
      </c>
      <c r="G2680" t="s">
        <v>3178</v>
      </c>
      <c r="H2680" t="s">
        <v>2895</v>
      </c>
      <c r="I2680" t="s">
        <v>159</v>
      </c>
      <c r="J2680" t="s">
        <v>6</v>
      </c>
      <c r="K2680">
        <v>1</v>
      </c>
      <c r="L2680" t="s">
        <v>41</v>
      </c>
      <c r="M2680" t="s">
        <v>8</v>
      </c>
      <c r="N2680" t="s">
        <v>42</v>
      </c>
      <c r="O2680" t="s">
        <v>3422</v>
      </c>
      <c r="P2680">
        <v>1</v>
      </c>
      <c r="Q2680">
        <v>0</v>
      </c>
    </row>
    <row r="2681" spans="1:19" hidden="1" x14ac:dyDescent="0.15">
      <c r="A2681" s="1">
        <v>43334</v>
      </c>
      <c r="B2681" t="s">
        <v>10</v>
      </c>
      <c r="C2681" t="s">
        <v>2896</v>
      </c>
      <c r="D2681" t="s">
        <v>2800</v>
      </c>
      <c r="E2681">
        <v>1</v>
      </c>
      <c r="F2681" t="s">
        <v>38</v>
      </c>
      <c r="G2681" t="s">
        <v>3178</v>
      </c>
      <c r="H2681" t="s">
        <v>2895</v>
      </c>
      <c r="I2681" t="s">
        <v>2801</v>
      </c>
      <c r="J2681" t="s">
        <v>6</v>
      </c>
      <c r="K2681">
        <v>2</v>
      </c>
      <c r="L2681" t="s">
        <v>41</v>
      </c>
      <c r="M2681" t="s">
        <v>8</v>
      </c>
      <c r="N2681" t="s">
        <v>42</v>
      </c>
      <c r="O2681" t="s">
        <v>3422</v>
      </c>
      <c r="P2681">
        <v>1</v>
      </c>
      <c r="Q2681">
        <v>0</v>
      </c>
    </row>
    <row r="2682" spans="1:19" hidden="1" x14ac:dyDescent="0.15">
      <c r="A2682" s="1">
        <v>43334</v>
      </c>
      <c r="B2682" t="s">
        <v>10</v>
      </c>
      <c r="C2682" t="s">
        <v>2896</v>
      </c>
      <c r="D2682" t="s">
        <v>2800</v>
      </c>
      <c r="E2682">
        <v>1</v>
      </c>
      <c r="F2682" t="s">
        <v>38</v>
      </c>
      <c r="G2682" t="s">
        <v>3178</v>
      </c>
      <c r="H2682" t="s">
        <v>2897</v>
      </c>
      <c r="I2682" t="s">
        <v>2801</v>
      </c>
      <c r="J2682" t="s">
        <v>6</v>
      </c>
      <c r="K2682">
        <v>1</v>
      </c>
      <c r="L2682" t="s">
        <v>41</v>
      </c>
      <c r="M2682" t="s">
        <v>8</v>
      </c>
      <c r="N2682" t="s">
        <v>42</v>
      </c>
      <c r="O2682" t="s">
        <v>3421</v>
      </c>
      <c r="P2682">
        <v>1</v>
      </c>
      <c r="Q2682">
        <v>0</v>
      </c>
      <c r="S2682" t="s">
        <v>3563</v>
      </c>
    </row>
    <row r="2683" spans="1:19" hidden="1" x14ac:dyDescent="0.15">
      <c r="A2683" s="1">
        <v>43334</v>
      </c>
      <c r="B2683" t="s">
        <v>10</v>
      </c>
      <c r="C2683" t="s">
        <v>2799</v>
      </c>
      <c r="D2683" t="s">
        <v>2800</v>
      </c>
      <c r="E2683">
        <v>1</v>
      </c>
      <c r="F2683" t="s">
        <v>38</v>
      </c>
      <c r="G2683" t="s">
        <v>3178</v>
      </c>
      <c r="H2683" t="s">
        <v>2897</v>
      </c>
      <c r="I2683" t="s">
        <v>2801</v>
      </c>
      <c r="J2683" t="s">
        <v>6</v>
      </c>
      <c r="K2683">
        <v>2</v>
      </c>
      <c r="L2683" t="s">
        <v>41</v>
      </c>
      <c r="M2683" t="s">
        <v>8</v>
      </c>
      <c r="N2683" t="s">
        <v>42</v>
      </c>
      <c r="O2683" t="s">
        <v>3421</v>
      </c>
      <c r="P2683">
        <v>1</v>
      </c>
      <c r="Q2683">
        <v>0</v>
      </c>
      <c r="S2683" t="s">
        <v>3563</v>
      </c>
    </row>
    <row r="2684" spans="1:19" hidden="1" x14ac:dyDescent="0.15">
      <c r="A2684" s="1">
        <v>43334</v>
      </c>
      <c r="B2684" t="s">
        <v>114</v>
      </c>
      <c r="C2684" t="s">
        <v>164</v>
      </c>
      <c r="D2684" t="s">
        <v>57</v>
      </c>
      <c r="E2684">
        <v>2</v>
      </c>
      <c r="F2684" t="s">
        <v>13</v>
      </c>
      <c r="G2684" t="s">
        <v>3181</v>
      </c>
      <c r="H2684" t="s">
        <v>2898</v>
      </c>
      <c r="I2684" t="s">
        <v>165</v>
      </c>
      <c r="J2684" t="s">
        <v>6</v>
      </c>
      <c r="K2684">
        <v>1</v>
      </c>
      <c r="L2684" t="s">
        <v>7</v>
      </c>
      <c r="M2684" t="s">
        <v>2899</v>
      </c>
      <c r="N2684" t="s">
        <v>20</v>
      </c>
      <c r="O2684" t="s">
        <v>3422</v>
      </c>
      <c r="P2684">
        <v>2</v>
      </c>
      <c r="Q2684">
        <v>2</v>
      </c>
      <c r="R2684" t="s">
        <v>3557</v>
      </c>
    </row>
    <row r="2685" spans="1:19" hidden="1" x14ac:dyDescent="0.15">
      <c r="A2685" s="1">
        <v>43335</v>
      </c>
      <c r="B2685" t="s">
        <v>10</v>
      </c>
      <c r="C2685" t="s">
        <v>2900</v>
      </c>
      <c r="D2685" t="s">
        <v>12</v>
      </c>
      <c r="E2685">
        <v>1</v>
      </c>
      <c r="F2685" t="s">
        <v>152</v>
      </c>
      <c r="G2685" t="s">
        <v>3181</v>
      </c>
      <c r="H2685" t="s">
        <v>2901</v>
      </c>
      <c r="I2685" t="s">
        <v>2902</v>
      </c>
      <c r="J2685" t="s">
        <v>6</v>
      </c>
      <c r="K2685">
        <v>1</v>
      </c>
      <c r="L2685" t="s">
        <v>7</v>
      </c>
      <c r="M2685" t="s">
        <v>8</v>
      </c>
      <c r="N2685" t="s">
        <v>9</v>
      </c>
      <c r="O2685" t="s">
        <v>3421</v>
      </c>
      <c r="P2685">
        <v>2</v>
      </c>
      <c r="Q2685">
        <v>0</v>
      </c>
      <c r="R2685" t="s">
        <v>3557</v>
      </c>
    </row>
    <row r="2686" spans="1:19" hidden="1" x14ac:dyDescent="0.15">
      <c r="A2686" s="1">
        <v>43335</v>
      </c>
      <c r="B2686" t="s">
        <v>80</v>
      </c>
      <c r="C2686" t="s">
        <v>990</v>
      </c>
      <c r="D2686" t="s">
        <v>12</v>
      </c>
      <c r="E2686">
        <v>1</v>
      </c>
      <c r="F2686" t="s">
        <v>13</v>
      </c>
      <c r="G2686" t="s">
        <v>3165</v>
      </c>
      <c r="H2686" t="s">
        <v>2903</v>
      </c>
      <c r="I2686" t="s">
        <v>992</v>
      </c>
      <c r="J2686" t="s">
        <v>6</v>
      </c>
      <c r="K2686">
        <v>4</v>
      </c>
      <c r="L2686" t="s">
        <v>7</v>
      </c>
      <c r="M2686" t="s">
        <v>8</v>
      </c>
      <c r="N2686" t="s">
        <v>20</v>
      </c>
      <c r="O2686" t="s">
        <v>3422</v>
      </c>
      <c r="P2686">
        <v>2</v>
      </c>
      <c r="Q2686" s="5">
        <v>1</v>
      </c>
      <c r="R2686" t="s">
        <v>3557</v>
      </c>
    </row>
    <row r="2687" spans="1:19" hidden="1" x14ac:dyDescent="0.15">
      <c r="A2687" s="1">
        <v>43335</v>
      </c>
      <c r="B2687" t="s">
        <v>80</v>
      </c>
      <c r="C2687" t="s">
        <v>951</v>
      </c>
      <c r="D2687" t="s">
        <v>212</v>
      </c>
      <c r="E2687">
        <v>1</v>
      </c>
      <c r="F2687" t="s">
        <v>13</v>
      </c>
      <c r="G2687" t="s">
        <v>3165</v>
      </c>
      <c r="H2687" t="s">
        <v>2903</v>
      </c>
      <c r="I2687" t="s">
        <v>144</v>
      </c>
      <c r="J2687" t="s">
        <v>6</v>
      </c>
      <c r="K2687">
        <v>3</v>
      </c>
      <c r="L2687" t="s">
        <v>7</v>
      </c>
      <c r="M2687" t="s">
        <v>2904</v>
      </c>
      <c r="N2687" t="s">
        <v>20</v>
      </c>
      <c r="O2687" t="s">
        <v>3422</v>
      </c>
      <c r="P2687">
        <v>2</v>
      </c>
      <c r="Q2687">
        <v>1</v>
      </c>
      <c r="R2687" t="s">
        <v>3557</v>
      </c>
    </row>
    <row r="2688" spans="1:19" hidden="1" x14ac:dyDescent="0.15">
      <c r="A2688" s="1">
        <v>43335</v>
      </c>
      <c r="B2688" t="s">
        <v>80</v>
      </c>
      <c r="C2688" t="s">
        <v>1425</v>
      </c>
      <c r="D2688" t="s">
        <v>12</v>
      </c>
      <c r="E2688">
        <v>1</v>
      </c>
      <c r="F2688" t="s">
        <v>13</v>
      </c>
      <c r="G2688" t="s">
        <v>3165</v>
      </c>
      <c r="H2688" t="s">
        <v>2903</v>
      </c>
      <c r="I2688" t="s">
        <v>1426</v>
      </c>
      <c r="J2688" t="s">
        <v>6</v>
      </c>
      <c r="K2688">
        <v>6</v>
      </c>
      <c r="L2688" t="s">
        <v>7</v>
      </c>
      <c r="M2688" t="s">
        <v>2905</v>
      </c>
      <c r="N2688" t="s">
        <v>20</v>
      </c>
      <c r="O2688" t="s">
        <v>3422</v>
      </c>
      <c r="P2688">
        <v>2</v>
      </c>
      <c r="Q2688">
        <v>1</v>
      </c>
      <c r="R2688" t="s">
        <v>3557</v>
      </c>
    </row>
    <row r="2689" spans="1:18" hidden="1" x14ac:dyDescent="0.15">
      <c r="A2689" s="1">
        <v>43335</v>
      </c>
      <c r="B2689" t="s">
        <v>80</v>
      </c>
      <c r="C2689" t="s">
        <v>2547</v>
      </c>
      <c r="D2689" t="s">
        <v>12</v>
      </c>
      <c r="E2689">
        <v>1</v>
      </c>
      <c r="F2689" t="s">
        <v>13</v>
      </c>
      <c r="G2689" t="s">
        <v>3165</v>
      </c>
      <c r="H2689" t="s">
        <v>2903</v>
      </c>
      <c r="I2689" t="s">
        <v>2549</v>
      </c>
      <c r="J2689" t="s">
        <v>6</v>
      </c>
      <c r="K2689">
        <v>2</v>
      </c>
      <c r="L2689" t="s">
        <v>7</v>
      </c>
      <c r="M2689" t="s">
        <v>2906</v>
      </c>
      <c r="N2689" t="s">
        <v>20</v>
      </c>
      <c r="O2689" t="s">
        <v>3422</v>
      </c>
      <c r="P2689">
        <v>2</v>
      </c>
      <c r="Q2689">
        <v>1</v>
      </c>
      <c r="R2689" t="s">
        <v>3557</v>
      </c>
    </row>
    <row r="2690" spans="1:18" hidden="1" x14ac:dyDescent="0.15">
      <c r="A2690" s="1">
        <v>43335</v>
      </c>
      <c r="B2690" t="s">
        <v>80</v>
      </c>
      <c r="C2690" t="s">
        <v>2297</v>
      </c>
      <c r="D2690" t="s">
        <v>12</v>
      </c>
      <c r="E2690">
        <v>1</v>
      </c>
      <c r="F2690" t="s">
        <v>13</v>
      </c>
      <c r="G2690" t="s">
        <v>3165</v>
      </c>
      <c r="H2690" t="s">
        <v>2903</v>
      </c>
      <c r="I2690" t="s">
        <v>2300</v>
      </c>
      <c r="J2690" t="s">
        <v>6</v>
      </c>
      <c r="K2690">
        <v>8</v>
      </c>
      <c r="L2690" t="s">
        <v>7</v>
      </c>
      <c r="M2690" t="s">
        <v>2907</v>
      </c>
      <c r="N2690" t="s">
        <v>20</v>
      </c>
      <c r="O2690" t="s">
        <v>3422</v>
      </c>
      <c r="P2690">
        <v>2</v>
      </c>
      <c r="Q2690">
        <v>1</v>
      </c>
      <c r="R2690" t="s">
        <v>3557</v>
      </c>
    </row>
    <row r="2691" spans="1:18" hidden="1" x14ac:dyDescent="0.15">
      <c r="A2691" s="1">
        <v>43335</v>
      </c>
      <c r="B2691" t="s">
        <v>80</v>
      </c>
      <c r="C2691" t="s">
        <v>2053</v>
      </c>
      <c r="D2691" t="s">
        <v>57</v>
      </c>
      <c r="E2691">
        <v>1</v>
      </c>
      <c r="F2691" t="s">
        <v>13</v>
      </c>
      <c r="G2691" t="s">
        <v>3165</v>
      </c>
      <c r="H2691" t="s">
        <v>2903</v>
      </c>
      <c r="I2691" t="s">
        <v>2054</v>
      </c>
      <c r="J2691" t="s">
        <v>6</v>
      </c>
      <c r="K2691">
        <v>9</v>
      </c>
      <c r="L2691" t="s">
        <v>7</v>
      </c>
      <c r="M2691" t="s">
        <v>2908</v>
      </c>
      <c r="N2691" t="s">
        <v>20</v>
      </c>
      <c r="O2691" t="s">
        <v>3422</v>
      </c>
      <c r="P2691">
        <v>2</v>
      </c>
      <c r="Q2691">
        <v>1</v>
      </c>
      <c r="R2691" t="s">
        <v>3557</v>
      </c>
    </row>
    <row r="2692" spans="1:18" hidden="1" x14ac:dyDescent="0.15">
      <c r="A2692" s="1">
        <v>43335</v>
      </c>
      <c r="B2692" t="s">
        <v>80</v>
      </c>
      <c r="C2692" t="s">
        <v>1330</v>
      </c>
      <c r="D2692" t="s">
        <v>212</v>
      </c>
      <c r="E2692">
        <v>1</v>
      </c>
      <c r="F2692" t="s">
        <v>13</v>
      </c>
      <c r="G2692" t="s">
        <v>3165</v>
      </c>
      <c r="H2692" t="s">
        <v>2903</v>
      </c>
      <c r="I2692" t="s">
        <v>30</v>
      </c>
      <c r="J2692" t="s">
        <v>6</v>
      </c>
      <c r="K2692">
        <v>5</v>
      </c>
      <c r="L2692" t="s">
        <v>7</v>
      </c>
      <c r="M2692" t="s">
        <v>2909</v>
      </c>
      <c r="N2692" t="s">
        <v>20</v>
      </c>
      <c r="O2692" t="s">
        <v>3422</v>
      </c>
      <c r="P2692">
        <v>2</v>
      </c>
      <c r="Q2692">
        <v>1</v>
      </c>
      <c r="R2692" t="s">
        <v>3557</v>
      </c>
    </row>
    <row r="2693" spans="1:18" hidden="1" x14ac:dyDescent="0.15">
      <c r="A2693" s="1">
        <v>43335</v>
      </c>
      <c r="B2693" t="s">
        <v>80</v>
      </c>
      <c r="C2693" t="s">
        <v>145</v>
      </c>
      <c r="D2693" t="s">
        <v>212</v>
      </c>
      <c r="E2693">
        <v>1</v>
      </c>
      <c r="F2693" t="s">
        <v>13</v>
      </c>
      <c r="G2693" t="s">
        <v>3165</v>
      </c>
      <c r="H2693" t="s">
        <v>2903</v>
      </c>
      <c r="I2693" t="s">
        <v>25</v>
      </c>
      <c r="J2693" t="s">
        <v>6</v>
      </c>
      <c r="K2693">
        <v>1</v>
      </c>
      <c r="L2693" t="s">
        <v>7</v>
      </c>
      <c r="M2693" t="s">
        <v>2910</v>
      </c>
      <c r="N2693" t="s">
        <v>20</v>
      </c>
      <c r="O2693" t="s">
        <v>3422</v>
      </c>
      <c r="P2693">
        <v>2</v>
      </c>
      <c r="Q2693">
        <v>1</v>
      </c>
      <c r="R2693" t="s">
        <v>3557</v>
      </c>
    </row>
    <row r="2694" spans="1:18" hidden="1" x14ac:dyDescent="0.15">
      <c r="A2694" s="1">
        <v>43335</v>
      </c>
      <c r="B2694" t="s">
        <v>80</v>
      </c>
      <c r="C2694" t="s">
        <v>993</v>
      </c>
      <c r="D2694" t="s">
        <v>12</v>
      </c>
      <c r="E2694">
        <v>1</v>
      </c>
      <c r="F2694" t="s">
        <v>13</v>
      </c>
      <c r="G2694" t="s">
        <v>3165</v>
      </c>
      <c r="H2694" t="s">
        <v>2903</v>
      </c>
      <c r="I2694" t="s">
        <v>994</v>
      </c>
      <c r="J2694" t="s">
        <v>6</v>
      </c>
      <c r="K2694">
        <v>7</v>
      </c>
      <c r="L2694" t="s">
        <v>7</v>
      </c>
      <c r="M2694" t="s">
        <v>8</v>
      </c>
      <c r="N2694" t="s">
        <v>20</v>
      </c>
      <c r="O2694" t="s">
        <v>3422</v>
      </c>
      <c r="P2694">
        <v>2</v>
      </c>
      <c r="Q2694" s="5">
        <v>1</v>
      </c>
      <c r="R2694" t="s">
        <v>3557</v>
      </c>
    </row>
    <row r="2695" spans="1:18" hidden="1" x14ac:dyDescent="0.15">
      <c r="A2695" s="1">
        <v>43335</v>
      </c>
      <c r="B2695" t="s">
        <v>80</v>
      </c>
      <c r="C2695" t="s">
        <v>358</v>
      </c>
      <c r="D2695" t="s">
        <v>12</v>
      </c>
      <c r="E2695">
        <v>1</v>
      </c>
      <c r="F2695" t="s">
        <v>13</v>
      </c>
      <c r="G2695" t="s">
        <v>3165</v>
      </c>
      <c r="H2695" t="s">
        <v>2903</v>
      </c>
      <c r="I2695" t="s">
        <v>359</v>
      </c>
      <c r="J2695" t="s">
        <v>6</v>
      </c>
      <c r="K2695">
        <v>10</v>
      </c>
      <c r="L2695" t="s">
        <v>7</v>
      </c>
      <c r="M2695" t="s">
        <v>2911</v>
      </c>
      <c r="N2695" t="s">
        <v>20</v>
      </c>
      <c r="O2695" t="s">
        <v>3422</v>
      </c>
      <c r="P2695">
        <v>2</v>
      </c>
      <c r="Q2695">
        <v>1</v>
      </c>
      <c r="R2695" t="s">
        <v>3557</v>
      </c>
    </row>
    <row r="2696" spans="1:18" hidden="1" x14ac:dyDescent="0.15">
      <c r="A2696" s="1">
        <v>43335</v>
      </c>
      <c r="B2696" t="s">
        <v>50</v>
      </c>
      <c r="C2696" t="s">
        <v>185</v>
      </c>
      <c r="D2696" t="s">
        <v>63</v>
      </c>
      <c r="E2696">
        <v>1</v>
      </c>
      <c r="F2696" t="s">
        <v>3</v>
      </c>
      <c r="G2696" t="s">
        <v>3305</v>
      </c>
      <c r="H2696" t="s">
        <v>2912</v>
      </c>
      <c r="I2696" t="s">
        <v>188</v>
      </c>
      <c r="J2696" t="s">
        <v>6</v>
      </c>
      <c r="K2696">
        <v>1</v>
      </c>
      <c r="L2696" t="s">
        <v>7</v>
      </c>
      <c r="M2696" t="s">
        <v>2913</v>
      </c>
      <c r="N2696" t="s">
        <v>20</v>
      </c>
      <c r="O2696" t="s">
        <v>3422</v>
      </c>
      <c r="P2696">
        <v>2</v>
      </c>
      <c r="Q2696">
        <v>1</v>
      </c>
      <c r="R2696" t="s">
        <v>3557</v>
      </c>
    </row>
    <row r="2697" spans="1:18" hidden="1" x14ac:dyDescent="0.15">
      <c r="A2697" s="1">
        <v>43335</v>
      </c>
      <c r="B2697" t="s">
        <v>10</v>
      </c>
      <c r="C2697" t="s">
        <v>400</v>
      </c>
      <c r="D2697" t="s">
        <v>1548</v>
      </c>
      <c r="E2697">
        <v>1</v>
      </c>
      <c r="F2697" t="s">
        <v>44</v>
      </c>
      <c r="G2697" t="s">
        <v>3197</v>
      </c>
      <c r="H2697" t="s">
        <v>2914</v>
      </c>
      <c r="I2697" t="s">
        <v>402</v>
      </c>
      <c r="J2697" t="s">
        <v>6</v>
      </c>
      <c r="K2697">
        <v>1</v>
      </c>
      <c r="L2697" t="s">
        <v>7</v>
      </c>
      <c r="M2697" t="s">
        <v>2915</v>
      </c>
      <c r="N2697" t="s">
        <v>20</v>
      </c>
      <c r="O2697" t="s">
        <v>3422</v>
      </c>
      <c r="P2697">
        <v>2</v>
      </c>
      <c r="Q2697">
        <v>2</v>
      </c>
      <c r="R2697" t="s">
        <v>3557</v>
      </c>
    </row>
    <row r="2698" spans="1:18" hidden="1" x14ac:dyDescent="0.15">
      <c r="A2698" s="1">
        <v>43335</v>
      </c>
      <c r="B2698" t="s">
        <v>10</v>
      </c>
      <c r="C2698" t="s">
        <v>408</v>
      </c>
      <c r="D2698" t="s">
        <v>12</v>
      </c>
      <c r="E2698">
        <v>1</v>
      </c>
      <c r="F2698" t="s">
        <v>44</v>
      </c>
      <c r="G2698" t="s">
        <v>3197</v>
      </c>
      <c r="H2698" t="s">
        <v>2914</v>
      </c>
      <c r="I2698" t="s">
        <v>409</v>
      </c>
      <c r="J2698" t="s">
        <v>6</v>
      </c>
      <c r="K2698">
        <v>4</v>
      </c>
      <c r="L2698" t="s">
        <v>7</v>
      </c>
      <c r="M2698" t="s">
        <v>2916</v>
      </c>
      <c r="N2698" t="s">
        <v>20</v>
      </c>
      <c r="O2698" t="s">
        <v>3422</v>
      </c>
      <c r="P2698">
        <v>2</v>
      </c>
      <c r="Q2698">
        <v>1</v>
      </c>
      <c r="R2698" t="s">
        <v>3557</v>
      </c>
    </row>
    <row r="2699" spans="1:18" hidden="1" x14ac:dyDescent="0.15">
      <c r="A2699" s="1">
        <v>43335</v>
      </c>
      <c r="B2699" t="s">
        <v>10</v>
      </c>
      <c r="C2699" t="s">
        <v>618</v>
      </c>
      <c r="D2699" t="s">
        <v>23</v>
      </c>
      <c r="E2699">
        <v>1</v>
      </c>
      <c r="F2699" t="s">
        <v>44</v>
      </c>
      <c r="G2699" t="s">
        <v>3197</v>
      </c>
      <c r="H2699" t="s">
        <v>2914</v>
      </c>
      <c r="I2699" t="s">
        <v>620</v>
      </c>
      <c r="J2699" t="s">
        <v>6</v>
      </c>
      <c r="K2699">
        <v>7</v>
      </c>
      <c r="L2699" t="s">
        <v>3703</v>
      </c>
      <c r="M2699" t="s">
        <v>8</v>
      </c>
      <c r="N2699" t="s">
        <v>219</v>
      </c>
      <c r="O2699" t="s">
        <v>3422</v>
      </c>
      <c r="P2699">
        <v>2</v>
      </c>
      <c r="Q2699" s="5">
        <v>1</v>
      </c>
      <c r="R2699" t="s">
        <v>3557</v>
      </c>
    </row>
    <row r="2700" spans="1:18" hidden="1" x14ac:dyDescent="0.15">
      <c r="A2700" s="1">
        <v>43335</v>
      </c>
      <c r="B2700" t="s">
        <v>10</v>
      </c>
      <c r="C2700" t="s">
        <v>2817</v>
      </c>
      <c r="D2700" t="s">
        <v>212</v>
      </c>
      <c r="E2700">
        <v>1</v>
      </c>
      <c r="F2700" t="s">
        <v>44</v>
      </c>
      <c r="G2700" t="s">
        <v>3197</v>
      </c>
      <c r="H2700" t="s">
        <v>2914</v>
      </c>
      <c r="I2700" t="s">
        <v>2818</v>
      </c>
      <c r="J2700" t="s">
        <v>6</v>
      </c>
      <c r="K2700">
        <v>3</v>
      </c>
      <c r="L2700" t="s">
        <v>7</v>
      </c>
      <c r="M2700" t="s">
        <v>8</v>
      </c>
      <c r="N2700" t="s">
        <v>9</v>
      </c>
      <c r="O2700" t="s">
        <v>3422</v>
      </c>
      <c r="P2700">
        <v>2</v>
      </c>
      <c r="Q2700" s="5">
        <v>1</v>
      </c>
      <c r="R2700" t="s">
        <v>3557</v>
      </c>
    </row>
    <row r="2701" spans="1:18" hidden="1" x14ac:dyDescent="0.15">
      <c r="A2701" s="1">
        <v>43335</v>
      </c>
      <c r="B2701" t="s">
        <v>10</v>
      </c>
      <c r="C2701" t="s">
        <v>655</v>
      </c>
      <c r="D2701" t="s">
        <v>309</v>
      </c>
      <c r="E2701">
        <v>1</v>
      </c>
      <c r="F2701" t="s">
        <v>44</v>
      </c>
      <c r="G2701" t="s">
        <v>3197</v>
      </c>
      <c r="H2701" t="s">
        <v>2914</v>
      </c>
      <c r="I2701" t="s">
        <v>656</v>
      </c>
      <c r="J2701" t="s">
        <v>6</v>
      </c>
      <c r="K2701">
        <v>2</v>
      </c>
      <c r="L2701" t="s">
        <v>7</v>
      </c>
      <c r="M2701" t="s">
        <v>2917</v>
      </c>
      <c r="N2701" t="s">
        <v>20</v>
      </c>
      <c r="O2701" t="s">
        <v>3422</v>
      </c>
      <c r="P2701">
        <v>2</v>
      </c>
      <c r="Q2701">
        <v>2</v>
      </c>
      <c r="R2701" t="s">
        <v>3557</v>
      </c>
    </row>
    <row r="2702" spans="1:18" hidden="1" x14ac:dyDescent="0.15">
      <c r="A2702" s="1">
        <v>43335</v>
      </c>
      <c r="B2702" t="s">
        <v>10</v>
      </c>
      <c r="C2702" t="s">
        <v>1178</v>
      </c>
      <c r="D2702" t="s">
        <v>1179</v>
      </c>
      <c r="E2702">
        <v>1</v>
      </c>
      <c r="F2702" t="s">
        <v>44</v>
      </c>
      <c r="G2702" t="s">
        <v>3197</v>
      </c>
      <c r="H2702" t="s">
        <v>2914</v>
      </c>
      <c r="I2702" t="s">
        <v>1181</v>
      </c>
      <c r="J2702" t="s">
        <v>6</v>
      </c>
      <c r="K2702">
        <v>6</v>
      </c>
      <c r="L2702" t="s">
        <v>7</v>
      </c>
      <c r="M2702" t="s">
        <v>2918</v>
      </c>
      <c r="N2702" t="s">
        <v>20</v>
      </c>
      <c r="O2702" t="s">
        <v>3422</v>
      </c>
      <c r="P2702">
        <v>2</v>
      </c>
      <c r="Q2702">
        <v>1</v>
      </c>
      <c r="R2702" t="s">
        <v>3557</v>
      </c>
    </row>
    <row r="2703" spans="1:18" hidden="1" x14ac:dyDescent="0.15">
      <c r="A2703" s="1">
        <v>43335</v>
      </c>
      <c r="B2703" t="s">
        <v>10</v>
      </c>
      <c r="C2703" t="s">
        <v>1858</v>
      </c>
      <c r="D2703" t="s">
        <v>1859</v>
      </c>
      <c r="E2703">
        <v>1</v>
      </c>
      <c r="F2703" t="s">
        <v>44</v>
      </c>
      <c r="G2703" t="s">
        <v>3197</v>
      </c>
      <c r="H2703" t="s">
        <v>2914</v>
      </c>
      <c r="I2703" t="s">
        <v>1860</v>
      </c>
      <c r="J2703" t="s">
        <v>6</v>
      </c>
      <c r="K2703">
        <v>5</v>
      </c>
      <c r="L2703" t="s">
        <v>7</v>
      </c>
      <c r="M2703" t="s">
        <v>8</v>
      </c>
      <c r="N2703" t="s">
        <v>9</v>
      </c>
      <c r="O2703" t="s">
        <v>3422</v>
      </c>
      <c r="P2703">
        <v>2</v>
      </c>
      <c r="Q2703" s="5">
        <v>1</v>
      </c>
      <c r="R2703" t="s">
        <v>3557</v>
      </c>
    </row>
    <row r="2704" spans="1:18" hidden="1" x14ac:dyDescent="0.15">
      <c r="A2704" s="1">
        <v>43336</v>
      </c>
      <c r="B2704" t="s">
        <v>80</v>
      </c>
      <c r="C2704" t="s">
        <v>1515</v>
      </c>
      <c r="D2704" t="s">
        <v>212</v>
      </c>
      <c r="E2704">
        <v>1</v>
      </c>
      <c r="F2704" t="s">
        <v>13</v>
      </c>
      <c r="G2704" t="s">
        <v>3165</v>
      </c>
      <c r="H2704" t="s">
        <v>2919</v>
      </c>
      <c r="I2704" t="s">
        <v>460</v>
      </c>
      <c r="J2704" t="s">
        <v>6</v>
      </c>
      <c r="K2704">
        <v>1</v>
      </c>
      <c r="L2704" t="s">
        <v>7</v>
      </c>
      <c r="M2704" t="s">
        <v>8</v>
      </c>
      <c r="N2704" t="s">
        <v>154</v>
      </c>
      <c r="O2704" t="s">
        <v>3422</v>
      </c>
      <c r="P2704">
        <v>2</v>
      </c>
      <c r="Q2704" s="5">
        <v>1</v>
      </c>
      <c r="R2704" t="s">
        <v>3557</v>
      </c>
    </row>
    <row r="2705" spans="1:19" hidden="1" x14ac:dyDescent="0.15">
      <c r="A2705" s="1">
        <v>43337</v>
      </c>
      <c r="B2705" t="s">
        <v>10</v>
      </c>
      <c r="C2705" t="s">
        <v>182</v>
      </c>
      <c r="D2705" t="s">
        <v>133</v>
      </c>
      <c r="E2705">
        <v>1</v>
      </c>
      <c r="F2705" t="s">
        <v>38</v>
      </c>
      <c r="G2705" t="s">
        <v>3178</v>
      </c>
      <c r="H2705" t="s">
        <v>2920</v>
      </c>
      <c r="I2705" t="s">
        <v>40</v>
      </c>
      <c r="J2705" t="s">
        <v>184</v>
      </c>
      <c r="K2705">
        <v>2</v>
      </c>
      <c r="L2705" t="s">
        <v>3692</v>
      </c>
      <c r="M2705" t="s">
        <v>8</v>
      </c>
      <c r="N2705" t="s">
        <v>1624</v>
      </c>
      <c r="O2705" t="s">
        <v>3421</v>
      </c>
      <c r="P2705">
        <v>2</v>
      </c>
      <c r="Q2705">
        <v>0</v>
      </c>
      <c r="R2705" t="s">
        <v>3620</v>
      </c>
      <c r="S2705" t="s">
        <v>3574</v>
      </c>
    </row>
    <row r="2706" spans="1:19" hidden="1" x14ac:dyDescent="0.15">
      <c r="A2706" s="1">
        <v>43337</v>
      </c>
      <c r="B2706" t="s">
        <v>10</v>
      </c>
      <c r="C2706" t="s">
        <v>471</v>
      </c>
      <c r="D2706" t="s">
        <v>472</v>
      </c>
      <c r="E2706">
        <v>1</v>
      </c>
      <c r="F2706" t="s">
        <v>38</v>
      </c>
      <c r="G2706" t="s">
        <v>3178</v>
      </c>
      <c r="H2706" t="s">
        <v>3649</v>
      </c>
      <c r="I2706" t="s">
        <v>474</v>
      </c>
      <c r="J2706" t="s">
        <v>6</v>
      </c>
      <c r="K2706">
        <v>4</v>
      </c>
      <c r="L2706" t="s">
        <v>7</v>
      </c>
      <c r="M2706" t="s">
        <v>8</v>
      </c>
      <c r="N2706" t="s">
        <v>475</v>
      </c>
      <c r="O2706" t="s">
        <v>3421</v>
      </c>
      <c r="P2706">
        <v>2</v>
      </c>
      <c r="Q2706">
        <v>0</v>
      </c>
      <c r="R2706" s="7" t="s">
        <v>3480</v>
      </c>
      <c r="S2706" t="s">
        <v>3574</v>
      </c>
    </row>
    <row r="2707" spans="1:19" hidden="1" x14ac:dyDescent="0.15">
      <c r="A2707" s="1">
        <v>43337</v>
      </c>
      <c r="B2707" t="s">
        <v>10</v>
      </c>
      <c r="C2707" t="s">
        <v>621</v>
      </c>
      <c r="D2707" t="s">
        <v>622</v>
      </c>
      <c r="E2707">
        <v>1</v>
      </c>
      <c r="F2707" t="s">
        <v>44</v>
      </c>
      <c r="G2707" t="s">
        <v>3178</v>
      </c>
      <c r="H2707" t="s">
        <v>3649</v>
      </c>
      <c r="I2707" t="s">
        <v>623</v>
      </c>
      <c r="J2707" t="s">
        <v>6</v>
      </c>
      <c r="K2707">
        <v>1</v>
      </c>
      <c r="L2707" t="s">
        <v>7</v>
      </c>
      <c r="M2707" t="s">
        <v>8</v>
      </c>
      <c r="N2707" s="5" t="s">
        <v>3617</v>
      </c>
      <c r="O2707" t="s">
        <v>3421</v>
      </c>
      <c r="P2707">
        <v>2</v>
      </c>
      <c r="Q2707">
        <v>0</v>
      </c>
      <c r="R2707" t="s">
        <v>3480</v>
      </c>
      <c r="S2707" t="s">
        <v>3574</v>
      </c>
    </row>
    <row r="2708" spans="1:19" hidden="1" x14ac:dyDescent="0.15">
      <c r="A2708" s="1">
        <v>43337</v>
      </c>
      <c r="B2708" t="s">
        <v>10</v>
      </c>
      <c r="C2708" t="s">
        <v>2921</v>
      </c>
      <c r="D2708" t="s">
        <v>12</v>
      </c>
      <c r="E2708">
        <v>1</v>
      </c>
      <c r="F2708" t="s">
        <v>44</v>
      </c>
      <c r="G2708" t="s">
        <v>3197</v>
      </c>
      <c r="H2708" t="s">
        <v>3649</v>
      </c>
      <c r="I2708" t="s">
        <v>2922</v>
      </c>
      <c r="J2708" t="s">
        <v>113</v>
      </c>
      <c r="K2708">
        <v>3</v>
      </c>
      <c r="L2708" t="s">
        <v>3692</v>
      </c>
      <c r="M2708" t="s">
        <v>8</v>
      </c>
      <c r="N2708" t="s">
        <v>219</v>
      </c>
      <c r="O2708" t="s">
        <v>3421</v>
      </c>
      <c r="P2708">
        <v>2</v>
      </c>
      <c r="Q2708">
        <v>0</v>
      </c>
      <c r="R2708" t="s">
        <v>3647</v>
      </c>
      <c r="S2708" t="s">
        <v>3574</v>
      </c>
    </row>
    <row r="2709" spans="1:19" hidden="1" x14ac:dyDescent="0.15">
      <c r="A2709" s="1">
        <v>43337</v>
      </c>
      <c r="B2709" t="s">
        <v>10</v>
      </c>
      <c r="C2709" t="s">
        <v>308</v>
      </c>
      <c r="D2709" t="s">
        <v>309</v>
      </c>
      <c r="E2709">
        <v>1</v>
      </c>
      <c r="F2709" t="s">
        <v>44</v>
      </c>
      <c r="G2709" t="s">
        <v>3197</v>
      </c>
      <c r="H2709" t="s">
        <v>2923</v>
      </c>
      <c r="I2709" t="s">
        <v>310</v>
      </c>
      <c r="J2709" t="s">
        <v>6</v>
      </c>
      <c r="K2709">
        <v>1</v>
      </c>
      <c r="L2709" t="s">
        <v>7</v>
      </c>
      <c r="M2709" t="s">
        <v>8</v>
      </c>
      <c r="N2709" t="s">
        <v>109</v>
      </c>
      <c r="O2709" t="s">
        <v>3421</v>
      </c>
      <c r="P2709">
        <v>2</v>
      </c>
      <c r="Q2709">
        <v>0</v>
      </c>
      <c r="R2709" s="7" t="s">
        <v>3480</v>
      </c>
      <c r="S2709" t="s">
        <v>3574</v>
      </c>
    </row>
    <row r="2710" spans="1:19" hidden="1" x14ac:dyDescent="0.15">
      <c r="A2710" s="1">
        <v>43337</v>
      </c>
      <c r="B2710" t="s">
        <v>10</v>
      </c>
      <c r="C2710" t="s">
        <v>182</v>
      </c>
      <c r="D2710" t="s">
        <v>133</v>
      </c>
      <c r="E2710">
        <v>1</v>
      </c>
      <c r="F2710" t="s">
        <v>38</v>
      </c>
      <c r="G2710" t="s">
        <v>3178</v>
      </c>
      <c r="H2710" t="s">
        <v>2923</v>
      </c>
      <c r="I2710" t="s">
        <v>40</v>
      </c>
      <c r="J2710" t="s">
        <v>184</v>
      </c>
      <c r="K2710">
        <v>2</v>
      </c>
      <c r="L2710" t="s">
        <v>3692</v>
      </c>
      <c r="M2710" t="s">
        <v>8</v>
      </c>
      <c r="N2710" t="s">
        <v>1624</v>
      </c>
      <c r="O2710" t="s">
        <v>3421</v>
      </c>
      <c r="P2710">
        <v>2</v>
      </c>
      <c r="Q2710">
        <v>0</v>
      </c>
      <c r="R2710" t="s">
        <v>3620</v>
      </c>
      <c r="S2710" t="s">
        <v>3574</v>
      </c>
    </row>
    <row r="2711" spans="1:19" hidden="1" x14ac:dyDescent="0.15">
      <c r="A2711" s="1">
        <v>43337</v>
      </c>
      <c r="B2711" t="s">
        <v>10</v>
      </c>
      <c r="C2711" t="s">
        <v>182</v>
      </c>
      <c r="D2711" t="s">
        <v>133</v>
      </c>
      <c r="E2711">
        <v>1</v>
      </c>
      <c r="F2711" t="s">
        <v>38</v>
      </c>
      <c r="G2711" t="s">
        <v>3178</v>
      </c>
      <c r="H2711" t="s">
        <v>2924</v>
      </c>
      <c r="I2711" t="s">
        <v>40</v>
      </c>
      <c r="J2711" t="s">
        <v>184</v>
      </c>
      <c r="K2711">
        <v>1</v>
      </c>
      <c r="L2711" t="s">
        <v>3703</v>
      </c>
      <c r="M2711" t="s">
        <v>8</v>
      </c>
      <c r="N2711" t="s">
        <v>1624</v>
      </c>
      <c r="O2711" t="s">
        <v>3422</v>
      </c>
      <c r="P2711">
        <v>2</v>
      </c>
      <c r="Q2711" s="5">
        <v>1</v>
      </c>
      <c r="R2711" t="s">
        <v>3557</v>
      </c>
    </row>
    <row r="2712" spans="1:19" hidden="1" x14ac:dyDescent="0.15">
      <c r="A2712" s="1">
        <v>43337</v>
      </c>
      <c r="B2712" t="s">
        <v>10</v>
      </c>
      <c r="C2712" t="s">
        <v>308</v>
      </c>
      <c r="D2712" t="s">
        <v>309</v>
      </c>
      <c r="E2712">
        <v>1</v>
      </c>
      <c r="F2712" t="s">
        <v>44</v>
      </c>
      <c r="G2712" t="s">
        <v>3197</v>
      </c>
      <c r="H2712" t="s">
        <v>2924</v>
      </c>
      <c r="I2712" t="s">
        <v>310</v>
      </c>
      <c r="J2712" t="s">
        <v>6</v>
      </c>
      <c r="K2712">
        <v>2</v>
      </c>
      <c r="L2712" t="s">
        <v>7</v>
      </c>
      <c r="M2712" t="s">
        <v>8</v>
      </c>
      <c r="N2712" t="s">
        <v>109</v>
      </c>
      <c r="O2712" t="s">
        <v>3422</v>
      </c>
      <c r="P2712">
        <v>2</v>
      </c>
      <c r="Q2712" s="5">
        <v>1</v>
      </c>
      <c r="R2712" t="s">
        <v>3557</v>
      </c>
    </row>
    <row r="2713" spans="1:19" hidden="1" x14ac:dyDescent="0.15">
      <c r="A2713" s="1">
        <v>43339</v>
      </c>
      <c r="B2713" t="s">
        <v>80</v>
      </c>
      <c r="C2713" t="s">
        <v>100</v>
      </c>
      <c r="D2713" t="s">
        <v>57</v>
      </c>
      <c r="E2713">
        <v>1</v>
      </c>
      <c r="F2713" t="s">
        <v>13</v>
      </c>
      <c r="G2713" t="s">
        <v>3165</v>
      </c>
      <c r="H2713" t="s">
        <v>2925</v>
      </c>
      <c r="I2713" t="s">
        <v>101</v>
      </c>
      <c r="J2713" t="s">
        <v>6</v>
      </c>
      <c r="K2713">
        <v>1</v>
      </c>
      <c r="L2713" t="s">
        <v>7</v>
      </c>
      <c r="M2713" t="s">
        <v>2926</v>
      </c>
      <c r="N2713" t="s">
        <v>20</v>
      </c>
      <c r="O2713" t="s">
        <v>3422</v>
      </c>
      <c r="P2713">
        <v>2</v>
      </c>
      <c r="Q2713">
        <v>1</v>
      </c>
      <c r="R2713" t="s">
        <v>3557</v>
      </c>
    </row>
    <row r="2714" spans="1:19" hidden="1" x14ac:dyDescent="0.15">
      <c r="A2714" s="1">
        <v>43339</v>
      </c>
      <c r="B2714" t="s">
        <v>10</v>
      </c>
      <c r="C2714" t="s">
        <v>2379</v>
      </c>
      <c r="D2714" t="s">
        <v>670</v>
      </c>
      <c r="E2714">
        <v>1</v>
      </c>
      <c r="F2714" t="s">
        <v>74</v>
      </c>
      <c r="G2714" t="s">
        <v>3203</v>
      </c>
      <c r="H2714" t="s">
        <v>2927</v>
      </c>
      <c r="I2714" t="s">
        <v>671</v>
      </c>
      <c r="J2714" t="s">
        <v>6</v>
      </c>
      <c r="K2714">
        <v>1</v>
      </c>
      <c r="L2714" t="s">
        <v>7</v>
      </c>
      <c r="M2714" t="s">
        <v>8</v>
      </c>
      <c r="N2714" t="s">
        <v>20</v>
      </c>
      <c r="O2714" t="s">
        <v>3422</v>
      </c>
      <c r="P2714">
        <v>2</v>
      </c>
      <c r="Q2714" s="5">
        <v>1</v>
      </c>
      <c r="R2714" t="s">
        <v>3557</v>
      </c>
    </row>
    <row r="2715" spans="1:19" hidden="1" x14ac:dyDescent="0.15">
      <c r="A2715" s="1">
        <v>43339</v>
      </c>
      <c r="B2715" t="s">
        <v>80</v>
      </c>
      <c r="C2715" t="s">
        <v>1034</v>
      </c>
      <c r="D2715" t="s">
        <v>198</v>
      </c>
      <c r="E2715">
        <v>1</v>
      </c>
      <c r="F2715" t="s">
        <v>13</v>
      </c>
      <c r="G2715" t="s">
        <v>3165</v>
      </c>
      <c r="H2715" t="s">
        <v>2928</v>
      </c>
      <c r="I2715" t="s">
        <v>34</v>
      </c>
      <c r="J2715" t="s">
        <v>6</v>
      </c>
      <c r="K2715">
        <v>12</v>
      </c>
      <c r="L2715" t="s">
        <v>7</v>
      </c>
      <c r="M2715" t="s">
        <v>8</v>
      </c>
      <c r="N2715" t="s">
        <v>20</v>
      </c>
      <c r="O2715" t="s">
        <v>3422</v>
      </c>
      <c r="P2715">
        <v>2</v>
      </c>
      <c r="Q2715" s="5">
        <v>1</v>
      </c>
      <c r="R2715" t="s">
        <v>3557</v>
      </c>
    </row>
    <row r="2716" spans="1:19" hidden="1" x14ac:dyDescent="0.15">
      <c r="A2716" s="1">
        <v>43339</v>
      </c>
      <c r="B2716" t="s">
        <v>80</v>
      </c>
      <c r="C2716" t="s">
        <v>951</v>
      </c>
      <c r="D2716" t="s">
        <v>212</v>
      </c>
      <c r="E2716">
        <v>1</v>
      </c>
      <c r="F2716" t="s">
        <v>13</v>
      </c>
      <c r="G2716" t="s">
        <v>3165</v>
      </c>
      <c r="H2716" t="s">
        <v>2928</v>
      </c>
      <c r="I2716" t="s">
        <v>144</v>
      </c>
      <c r="J2716" t="s">
        <v>6</v>
      </c>
      <c r="K2716">
        <v>2</v>
      </c>
      <c r="L2716" t="s">
        <v>7</v>
      </c>
      <c r="M2716" t="s">
        <v>2929</v>
      </c>
      <c r="N2716" t="s">
        <v>20</v>
      </c>
      <c r="O2716" t="s">
        <v>3422</v>
      </c>
      <c r="P2716">
        <v>2</v>
      </c>
      <c r="Q2716">
        <v>1</v>
      </c>
      <c r="R2716" t="s">
        <v>3557</v>
      </c>
    </row>
    <row r="2717" spans="1:19" hidden="1" x14ac:dyDescent="0.15">
      <c r="A2717" s="1">
        <v>43339</v>
      </c>
      <c r="B2717" t="s">
        <v>80</v>
      </c>
      <c r="C2717" t="s">
        <v>498</v>
      </c>
      <c r="D2717" t="s">
        <v>57</v>
      </c>
      <c r="E2717">
        <v>1</v>
      </c>
      <c r="F2717" t="s">
        <v>13</v>
      </c>
      <c r="G2717" t="s">
        <v>3165</v>
      </c>
      <c r="H2717" t="s">
        <v>2928</v>
      </c>
      <c r="I2717" t="s">
        <v>500</v>
      </c>
      <c r="J2717" t="s">
        <v>6</v>
      </c>
      <c r="K2717">
        <v>21</v>
      </c>
      <c r="L2717" t="s">
        <v>7</v>
      </c>
      <c r="M2717" t="s">
        <v>2930</v>
      </c>
      <c r="N2717" t="s">
        <v>20</v>
      </c>
      <c r="O2717" t="s">
        <v>3422</v>
      </c>
      <c r="P2717">
        <v>2</v>
      </c>
      <c r="Q2717">
        <v>1</v>
      </c>
      <c r="R2717" t="s">
        <v>3557</v>
      </c>
    </row>
    <row r="2718" spans="1:19" hidden="1" x14ac:dyDescent="0.15">
      <c r="A2718" s="1">
        <v>43339</v>
      </c>
      <c r="B2718" t="s">
        <v>80</v>
      </c>
      <c r="C2718" t="s">
        <v>32</v>
      </c>
      <c r="D2718" t="s">
        <v>12</v>
      </c>
      <c r="E2718">
        <v>1</v>
      </c>
      <c r="F2718" t="s">
        <v>13</v>
      </c>
      <c r="G2718" t="s">
        <v>3165</v>
      </c>
      <c r="H2718" t="s">
        <v>2928</v>
      </c>
      <c r="I2718" t="s">
        <v>34</v>
      </c>
      <c r="J2718" t="s">
        <v>6</v>
      </c>
      <c r="K2718">
        <v>10</v>
      </c>
      <c r="L2718" t="s">
        <v>7</v>
      </c>
      <c r="M2718" t="s">
        <v>2931</v>
      </c>
      <c r="N2718" t="s">
        <v>20</v>
      </c>
      <c r="O2718" t="s">
        <v>3422</v>
      </c>
      <c r="P2718">
        <v>2</v>
      </c>
      <c r="Q2718">
        <v>1</v>
      </c>
      <c r="R2718" t="s">
        <v>3557</v>
      </c>
    </row>
    <row r="2719" spans="1:19" hidden="1" x14ac:dyDescent="0.15">
      <c r="A2719" s="1">
        <v>43339</v>
      </c>
      <c r="B2719" t="s">
        <v>80</v>
      </c>
      <c r="C2719" t="s">
        <v>1401</v>
      </c>
      <c r="D2719" t="s">
        <v>171</v>
      </c>
      <c r="E2719">
        <v>1</v>
      </c>
      <c r="F2719" t="s">
        <v>13</v>
      </c>
      <c r="G2719" t="s">
        <v>3165</v>
      </c>
      <c r="H2719" t="s">
        <v>2928</v>
      </c>
      <c r="I2719" t="s">
        <v>354</v>
      </c>
      <c r="J2719" t="s">
        <v>6</v>
      </c>
      <c r="K2719">
        <v>11</v>
      </c>
      <c r="L2719" t="s">
        <v>7</v>
      </c>
      <c r="M2719" t="s">
        <v>2932</v>
      </c>
      <c r="N2719" t="s">
        <v>20</v>
      </c>
      <c r="O2719" t="s">
        <v>3422</v>
      </c>
      <c r="P2719">
        <v>2</v>
      </c>
      <c r="Q2719">
        <v>1</v>
      </c>
      <c r="R2719" t="s">
        <v>3557</v>
      </c>
    </row>
    <row r="2720" spans="1:19" hidden="1" x14ac:dyDescent="0.15">
      <c r="A2720" s="1">
        <v>43339</v>
      </c>
      <c r="B2720" t="s">
        <v>80</v>
      </c>
      <c r="C2720" t="s">
        <v>100</v>
      </c>
      <c r="D2720" t="s">
        <v>57</v>
      </c>
      <c r="E2720">
        <v>1</v>
      </c>
      <c r="F2720" t="s">
        <v>13</v>
      </c>
      <c r="G2720" t="s">
        <v>3165</v>
      </c>
      <c r="H2720" t="s">
        <v>2928</v>
      </c>
      <c r="I2720" t="s">
        <v>101</v>
      </c>
      <c r="J2720" t="s">
        <v>6</v>
      </c>
      <c r="K2720">
        <v>9</v>
      </c>
      <c r="L2720" t="s">
        <v>7</v>
      </c>
      <c r="M2720" t="s">
        <v>2933</v>
      </c>
      <c r="N2720" t="s">
        <v>20</v>
      </c>
      <c r="O2720" t="s">
        <v>3422</v>
      </c>
      <c r="P2720">
        <v>2</v>
      </c>
      <c r="Q2720">
        <v>1</v>
      </c>
      <c r="R2720" t="s">
        <v>3557</v>
      </c>
    </row>
    <row r="2721" spans="1:18" hidden="1" x14ac:dyDescent="0.15">
      <c r="A2721" s="1">
        <v>43339</v>
      </c>
      <c r="B2721" t="s">
        <v>80</v>
      </c>
      <c r="C2721" t="s">
        <v>990</v>
      </c>
      <c r="D2721" t="s">
        <v>12</v>
      </c>
      <c r="E2721">
        <v>1</v>
      </c>
      <c r="F2721" t="s">
        <v>13</v>
      </c>
      <c r="G2721" t="s">
        <v>3165</v>
      </c>
      <c r="H2721" t="s">
        <v>2928</v>
      </c>
      <c r="I2721" t="s">
        <v>992</v>
      </c>
      <c r="J2721" t="s">
        <v>6</v>
      </c>
      <c r="K2721">
        <v>3</v>
      </c>
      <c r="L2721" t="s">
        <v>7</v>
      </c>
      <c r="M2721" t="s">
        <v>2934</v>
      </c>
      <c r="N2721" t="s">
        <v>20</v>
      </c>
      <c r="O2721" t="s">
        <v>3422</v>
      </c>
      <c r="P2721">
        <v>2</v>
      </c>
      <c r="Q2721">
        <v>1</v>
      </c>
      <c r="R2721" t="s">
        <v>3557</v>
      </c>
    </row>
    <row r="2722" spans="1:18" hidden="1" x14ac:dyDescent="0.15">
      <c r="A2722" s="1">
        <v>43339</v>
      </c>
      <c r="B2722" t="s">
        <v>80</v>
      </c>
      <c r="C2722" t="s">
        <v>1396</v>
      </c>
      <c r="D2722" t="s">
        <v>57</v>
      </c>
      <c r="E2722">
        <v>1</v>
      </c>
      <c r="F2722" t="s">
        <v>13</v>
      </c>
      <c r="G2722" t="s">
        <v>3165</v>
      </c>
      <c r="H2722" t="s">
        <v>2928</v>
      </c>
      <c r="I2722" t="s">
        <v>149</v>
      </c>
      <c r="J2722" t="s">
        <v>6</v>
      </c>
      <c r="K2722">
        <v>8</v>
      </c>
      <c r="L2722" t="s">
        <v>7</v>
      </c>
      <c r="M2722" t="s">
        <v>2935</v>
      </c>
      <c r="N2722" t="s">
        <v>20</v>
      </c>
      <c r="O2722" t="s">
        <v>3422</v>
      </c>
      <c r="P2722">
        <v>2</v>
      </c>
      <c r="Q2722">
        <v>1</v>
      </c>
      <c r="R2722" t="s">
        <v>3557</v>
      </c>
    </row>
    <row r="2723" spans="1:18" hidden="1" x14ac:dyDescent="0.15">
      <c r="A2723" s="1">
        <v>43339</v>
      </c>
      <c r="B2723" t="s">
        <v>80</v>
      </c>
      <c r="C2723" t="s">
        <v>2614</v>
      </c>
      <c r="D2723" t="s">
        <v>12</v>
      </c>
      <c r="E2723">
        <v>1</v>
      </c>
      <c r="F2723" t="s">
        <v>13</v>
      </c>
      <c r="G2723" t="s">
        <v>3165</v>
      </c>
      <c r="H2723" t="s">
        <v>2928</v>
      </c>
      <c r="I2723" t="s">
        <v>2615</v>
      </c>
      <c r="J2723" t="s">
        <v>6</v>
      </c>
      <c r="K2723">
        <v>20</v>
      </c>
      <c r="L2723" t="s">
        <v>7</v>
      </c>
      <c r="M2723" t="s">
        <v>2936</v>
      </c>
      <c r="N2723" t="s">
        <v>20</v>
      </c>
      <c r="O2723" t="s">
        <v>3422</v>
      </c>
      <c r="P2723">
        <v>2</v>
      </c>
      <c r="Q2723">
        <v>1</v>
      </c>
      <c r="R2723" t="s">
        <v>3557</v>
      </c>
    </row>
    <row r="2724" spans="1:18" hidden="1" x14ac:dyDescent="0.15">
      <c r="A2724" s="1">
        <v>43339</v>
      </c>
      <c r="B2724" t="s">
        <v>80</v>
      </c>
      <c r="C2724" t="s">
        <v>2053</v>
      </c>
      <c r="D2724" t="s">
        <v>57</v>
      </c>
      <c r="E2724">
        <v>1</v>
      </c>
      <c r="F2724" t="s">
        <v>13</v>
      </c>
      <c r="G2724" t="s">
        <v>3165</v>
      </c>
      <c r="H2724" t="s">
        <v>2928</v>
      </c>
      <c r="I2724" t="s">
        <v>2054</v>
      </c>
      <c r="J2724" t="s">
        <v>6</v>
      </c>
      <c r="K2724">
        <v>16</v>
      </c>
      <c r="L2724" t="s">
        <v>7</v>
      </c>
      <c r="M2724" t="s">
        <v>2937</v>
      </c>
      <c r="N2724" t="s">
        <v>20</v>
      </c>
      <c r="O2724" t="s">
        <v>3422</v>
      </c>
      <c r="P2724">
        <v>2</v>
      </c>
      <c r="Q2724">
        <v>1</v>
      </c>
      <c r="R2724" t="s">
        <v>3557</v>
      </c>
    </row>
    <row r="2725" spans="1:18" hidden="1" x14ac:dyDescent="0.15">
      <c r="A2725" s="1">
        <v>43339</v>
      </c>
      <c r="B2725" t="s">
        <v>80</v>
      </c>
      <c r="C2725" t="s">
        <v>2297</v>
      </c>
      <c r="D2725" t="s">
        <v>12</v>
      </c>
      <c r="E2725">
        <v>1</v>
      </c>
      <c r="F2725" t="s">
        <v>13</v>
      </c>
      <c r="G2725" t="s">
        <v>3165</v>
      </c>
      <c r="H2725" t="s">
        <v>2928</v>
      </c>
      <c r="I2725" t="s">
        <v>2300</v>
      </c>
      <c r="J2725" t="s">
        <v>6</v>
      </c>
      <c r="K2725">
        <v>15</v>
      </c>
      <c r="L2725" t="s">
        <v>7</v>
      </c>
      <c r="M2725" t="s">
        <v>2938</v>
      </c>
      <c r="N2725" t="s">
        <v>20</v>
      </c>
      <c r="O2725" t="s">
        <v>3422</v>
      </c>
      <c r="P2725">
        <v>2</v>
      </c>
      <c r="Q2725">
        <v>1</v>
      </c>
      <c r="R2725" t="s">
        <v>3557</v>
      </c>
    </row>
    <row r="2726" spans="1:18" hidden="1" x14ac:dyDescent="0.15">
      <c r="A2726" s="1">
        <v>43339</v>
      </c>
      <c r="B2726" t="s">
        <v>80</v>
      </c>
      <c r="C2726" t="s">
        <v>2224</v>
      </c>
      <c r="D2726" t="s">
        <v>12</v>
      </c>
      <c r="E2726">
        <v>1</v>
      </c>
      <c r="F2726" t="s">
        <v>13</v>
      </c>
      <c r="G2726" t="s">
        <v>3165</v>
      </c>
      <c r="H2726" t="s">
        <v>2928</v>
      </c>
      <c r="I2726" t="s">
        <v>2226</v>
      </c>
      <c r="J2726" t="s">
        <v>6</v>
      </c>
      <c r="K2726">
        <v>13</v>
      </c>
      <c r="L2726" t="s">
        <v>7</v>
      </c>
      <c r="M2726" t="s">
        <v>2939</v>
      </c>
      <c r="N2726" t="s">
        <v>20</v>
      </c>
      <c r="O2726" t="s">
        <v>3422</v>
      </c>
      <c r="P2726">
        <v>2</v>
      </c>
      <c r="Q2726">
        <v>1</v>
      </c>
      <c r="R2726" t="s">
        <v>3557</v>
      </c>
    </row>
    <row r="2727" spans="1:18" hidden="1" x14ac:dyDescent="0.15">
      <c r="A2727" s="1">
        <v>43339</v>
      </c>
      <c r="B2727" t="s">
        <v>80</v>
      </c>
      <c r="C2727" t="s">
        <v>145</v>
      </c>
      <c r="D2727" t="s">
        <v>212</v>
      </c>
      <c r="E2727">
        <v>1</v>
      </c>
      <c r="F2727" t="s">
        <v>13</v>
      </c>
      <c r="G2727" t="s">
        <v>3165</v>
      </c>
      <c r="H2727" t="s">
        <v>2928</v>
      </c>
      <c r="I2727" t="s">
        <v>25</v>
      </c>
      <c r="J2727" t="s">
        <v>6</v>
      </c>
      <c r="K2727">
        <v>1</v>
      </c>
      <c r="L2727" t="s">
        <v>7</v>
      </c>
      <c r="M2727" t="s">
        <v>2940</v>
      </c>
      <c r="N2727" t="s">
        <v>20</v>
      </c>
      <c r="O2727" t="s">
        <v>3422</v>
      </c>
      <c r="P2727">
        <v>2</v>
      </c>
      <c r="Q2727">
        <v>1</v>
      </c>
      <c r="R2727" t="s">
        <v>3557</v>
      </c>
    </row>
    <row r="2728" spans="1:18" hidden="1" x14ac:dyDescent="0.15">
      <c r="A2728" s="1">
        <v>43339</v>
      </c>
      <c r="B2728" t="s">
        <v>80</v>
      </c>
      <c r="C2728" t="s">
        <v>1425</v>
      </c>
      <c r="D2728" t="s">
        <v>12</v>
      </c>
      <c r="E2728">
        <v>1</v>
      </c>
      <c r="F2728" t="s">
        <v>13</v>
      </c>
      <c r="G2728" t="s">
        <v>3165</v>
      </c>
      <c r="H2728" t="s">
        <v>2928</v>
      </c>
      <c r="I2728" t="s">
        <v>1426</v>
      </c>
      <c r="J2728" t="s">
        <v>6</v>
      </c>
      <c r="K2728">
        <v>4</v>
      </c>
      <c r="L2728" t="s">
        <v>7</v>
      </c>
      <c r="M2728" t="s">
        <v>2941</v>
      </c>
      <c r="N2728" t="s">
        <v>20</v>
      </c>
      <c r="O2728" t="s">
        <v>3422</v>
      </c>
      <c r="P2728">
        <v>2</v>
      </c>
      <c r="Q2728">
        <v>1</v>
      </c>
      <c r="R2728" t="s">
        <v>3557</v>
      </c>
    </row>
    <row r="2729" spans="1:18" hidden="1" x14ac:dyDescent="0.15">
      <c r="A2729" s="1">
        <v>43339</v>
      </c>
      <c r="B2729" t="s">
        <v>80</v>
      </c>
      <c r="C2729" t="s">
        <v>164</v>
      </c>
      <c r="D2729" t="s">
        <v>57</v>
      </c>
      <c r="E2729">
        <v>1</v>
      </c>
      <c r="F2729" t="s">
        <v>13</v>
      </c>
      <c r="G2729" t="s">
        <v>3181</v>
      </c>
      <c r="H2729" t="s">
        <v>2928</v>
      </c>
      <c r="I2729" t="s">
        <v>165</v>
      </c>
      <c r="J2729" t="s">
        <v>6</v>
      </c>
      <c r="K2729">
        <v>19</v>
      </c>
      <c r="L2729" t="s">
        <v>7</v>
      </c>
      <c r="M2729" t="s">
        <v>2942</v>
      </c>
      <c r="N2729" t="s">
        <v>20</v>
      </c>
      <c r="O2729" t="s">
        <v>3422</v>
      </c>
      <c r="P2729">
        <v>2</v>
      </c>
      <c r="Q2729">
        <v>2</v>
      </c>
      <c r="R2729" t="s">
        <v>3557</v>
      </c>
    </row>
    <row r="2730" spans="1:18" hidden="1" x14ac:dyDescent="0.15">
      <c r="A2730" s="1">
        <v>43339</v>
      </c>
      <c r="B2730" t="s">
        <v>80</v>
      </c>
      <c r="C2730" t="s">
        <v>231</v>
      </c>
      <c r="D2730" t="s">
        <v>232</v>
      </c>
      <c r="E2730">
        <v>1</v>
      </c>
      <c r="F2730" t="s">
        <v>152</v>
      </c>
      <c r="G2730" t="s">
        <v>3181</v>
      </c>
      <c r="H2730" t="s">
        <v>2928</v>
      </c>
      <c r="I2730" t="s">
        <v>233</v>
      </c>
      <c r="J2730" t="s">
        <v>163</v>
      </c>
      <c r="K2730">
        <v>22</v>
      </c>
      <c r="L2730" t="s">
        <v>7</v>
      </c>
      <c r="M2730" t="s">
        <v>2943</v>
      </c>
      <c r="N2730" t="s">
        <v>20</v>
      </c>
      <c r="O2730" t="s">
        <v>3422</v>
      </c>
      <c r="P2730">
        <v>2</v>
      </c>
      <c r="Q2730">
        <v>1</v>
      </c>
      <c r="R2730" t="s">
        <v>3557</v>
      </c>
    </row>
    <row r="2731" spans="1:18" hidden="1" x14ac:dyDescent="0.15">
      <c r="A2731" s="1">
        <v>43339</v>
      </c>
      <c r="B2731" t="s">
        <v>80</v>
      </c>
      <c r="C2731" t="s">
        <v>358</v>
      </c>
      <c r="D2731" t="s">
        <v>12</v>
      </c>
      <c r="E2731">
        <v>1</v>
      </c>
      <c r="F2731" t="s">
        <v>13</v>
      </c>
      <c r="G2731" t="s">
        <v>3165</v>
      </c>
      <c r="H2731" t="s">
        <v>2928</v>
      </c>
      <c r="I2731" t="s">
        <v>359</v>
      </c>
      <c r="J2731" t="s">
        <v>6</v>
      </c>
      <c r="K2731">
        <v>17</v>
      </c>
      <c r="L2731" t="s">
        <v>7</v>
      </c>
      <c r="M2731" t="s">
        <v>2944</v>
      </c>
      <c r="N2731" t="s">
        <v>20</v>
      </c>
      <c r="O2731" t="s">
        <v>3422</v>
      </c>
      <c r="P2731">
        <v>2</v>
      </c>
      <c r="Q2731">
        <v>1</v>
      </c>
      <c r="R2731" t="s">
        <v>3557</v>
      </c>
    </row>
    <row r="2732" spans="1:18" hidden="1" x14ac:dyDescent="0.15">
      <c r="A2732" s="1">
        <v>43339</v>
      </c>
      <c r="B2732" t="s">
        <v>80</v>
      </c>
      <c r="C2732" t="s">
        <v>993</v>
      </c>
      <c r="D2732" t="s">
        <v>12</v>
      </c>
      <c r="E2732">
        <v>1</v>
      </c>
      <c r="F2732" t="s">
        <v>13</v>
      </c>
      <c r="G2732" t="s">
        <v>3165</v>
      </c>
      <c r="H2732" t="s">
        <v>2928</v>
      </c>
      <c r="I2732" t="s">
        <v>994</v>
      </c>
      <c r="J2732" t="s">
        <v>6</v>
      </c>
      <c r="K2732">
        <v>14</v>
      </c>
      <c r="L2732" t="s">
        <v>7</v>
      </c>
      <c r="M2732" t="s">
        <v>2945</v>
      </c>
      <c r="N2732" t="s">
        <v>20</v>
      </c>
      <c r="O2732" t="s">
        <v>3422</v>
      </c>
      <c r="P2732">
        <v>2</v>
      </c>
      <c r="Q2732">
        <v>1</v>
      </c>
      <c r="R2732" t="s">
        <v>3557</v>
      </c>
    </row>
    <row r="2733" spans="1:18" hidden="1" x14ac:dyDescent="0.15">
      <c r="A2733" s="1">
        <v>43339</v>
      </c>
      <c r="B2733" t="s">
        <v>87</v>
      </c>
      <c r="C2733" t="s">
        <v>2404</v>
      </c>
      <c r="D2733" t="s">
        <v>12</v>
      </c>
      <c r="E2733">
        <v>1</v>
      </c>
      <c r="F2733" t="s">
        <v>13</v>
      </c>
      <c r="G2733" t="s">
        <v>3165</v>
      </c>
      <c r="H2733" t="s">
        <v>2946</v>
      </c>
      <c r="I2733" t="s">
        <v>2406</v>
      </c>
      <c r="J2733" t="s">
        <v>6</v>
      </c>
      <c r="K2733">
        <v>2</v>
      </c>
      <c r="L2733" t="s">
        <v>7</v>
      </c>
      <c r="M2733" t="s">
        <v>2947</v>
      </c>
      <c r="N2733" t="s">
        <v>20</v>
      </c>
      <c r="O2733" t="s">
        <v>3422</v>
      </c>
      <c r="P2733">
        <v>2</v>
      </c>
      <c r="Q2733">
        <v>1</v>
      </c>
      <c r="R2733" t="s">
        <v>3557</v>
      </c>
    </row>
    <row r="2734" spans="1:18" hidden="1" x14ac:dyDescent="0.15">
      <c r="A2734" s="1">
        <v>43339</v>
      </c>
      <c r="B2734" t="s">
        <v>87</v>
      </c>
      <c r="C2734" t="s">
        <v>2224</v>
      </c>
      <c r="D2734" t="s">
        <v>12</v>
      </c>
      <c r="E2734">
        <v>1</v>
      </c>
      <c r="F2734" t="s">
        <v>13</v>
      </c>
      <c r="G2734" t="s">
        <v>3165</v>
      </c>
      <c r="H2734" t="s">
        <v>2946</v>
      </c>
      <c r="I2734" t="s">
        <v>2226</v>
      </c>
      <c r="J2734" t="s">
        <v>6</v>
      </c>
      <c r="K2734">
        <v>7</v>
      </c>
      <c r="L2734" t="s">
        <v>7</v>
      </c>
      <c r="M2734" t="s">
        <v>2948</v>
      </c>
      <c r="N2734" t="s">
        <v>20</v>
      </c>
      <c r="O2734" t="s">
        <v>3422</v>
      </c>
      <c r="P2734">
        <v>2</v>
      </c>
      <c r="Q2734">
        <v>1</v>
      </c>
      <c r="R2734" t="s">
        <v>3557</v>
      </c>
    </row>
    <row r="2735" spans="1:18" hidden="1" x14ac:dyDescent="0.15">
      <c r="A2735" s="1">
        <v>43339</v>
      </c>
      <c r="B2735" t="s">
        <v>87</v>
      </c>
      <c r="C2735" t="s">
        <v>2297</v>
      </c>
      <c r="D2735" t="s">
        <v>12</v>
      </c>
      <c r="E2735">
        <v>1</v>
      </c>
      <c r="F2735" t="s">
        <v>13</v>
      </c>
      <c r="G2735" t="s">
        <v>3165</v>
      </c>
      <c r="H2735" t="s">
        <v>2946</v>
      </c>
      <c r="I2735" t="s">
        <v>2300</v>
      </c>
      <c r="J2735" t="s">
        <v>6</v>
      </c>
      <c r="K2735">
        <v>3</v>
      </c>
      <c r="L2735" t="s">
        <v>7</v>
      </c>
      <c r="M2735" t="s">
        <v>2949</v>
      </c>
      <c r="N2735" t="s">
        <v>20</v>
      </c>
      <c r="O2735" t="s">
        <v>3422</v>
      </c>
      <c r="P2735">
        <v>2</v>
      </c>
      <c r="Q2735">
        <v>1</v>
      </c>
      <c r="R2735" t="s">
        <v>3557</v>
      </c>
    </row>
    <row r="2736" spans="1:18" hidden="1" x14ac:dyDescent="0.15">
      <c r="A2736" s="1">
        <v>43339</v>
      </c>
      <c r="B2736" t="s">
        <v>87</v>
      </c>
      <c r="C2736" t="s">
        <v>2053</v>
      </c>
      <c r="D2736" t="s">
        <v>57</v>
      </c>
      <c r="E2736">
        <v>1</v>
      </c>
      <c r="F2736" t="s">
        <v>13</v>
      </c>
      <c r="G2736" t="s">
        <v>3165</v>
      </c>
      <c r="H2736" t="s">
        <v>2946</v>
      </c>
      <c r="I2736" t="s">
        <v>2054</v>
      </c>
      <c r="J2736" t="s">
        <v>6</v>
      </c>
      <c r="K2736">
        <v>1</v>
      </c>
      <c r="L2736" t="s">
        <v>7</v>
      </c>
      <c r="M2736" t="s">
        <v>2950</v>
      </c>
      <c r="N2736" t="s">
        <v>20</v>
      </c>
      <c r="O2736" t="s">
        <v>3422</v>
      </c>
      <c r="P2736">
        <v>2</v>
      </c>
      <c r="Q2736">
        <v>1</v>
      </c>
      <c r="R2736" t="s">
        <v>3557</v>
      </c>
    </row>
    <row r="2737" spans="1:19" hidden="1" x14ac:dyDescent="0.15">
      <c r="A2737" s="1">
        <v>43339</v>
      </c>
      <c r="B2737" t="s">
        <v>87</v>
      </c>
      <c r="C2737" t="s">
        <v>100</v>
      </c>
      <c r="D2737" t="s">
        <v>57</v>
      </c>
      <c r="E2737">
        <v>1</v>
      </c>
      <c r="F2737" t="s">
        <v>13</v>
      </c>
      <c r="G2737" t="s">
        <v>3165</v>
      </c>
      <c r="H2737" t="s">
        <v>2946</v>
      </c>
      <c r="I2737" t="s">
        <v>101</v>
      </c>
      <c r="J2737" t="s">
        <v>6</v>
      </c>
      <c r="K2737">
        <v>4</v>
      </c>
      <c r="L2737" t="s">
        <v>7</v>
      </c>
      <c r="M2737" t="s">
        <v>8</v>
      </c>
      <c r="N2737" t="s">
        <v>20</v>
      </c>
      <c r="O2737" t="s">
        <v>3422</v>
      </c>
      <c r="P2737">
        <v>2</v>
      </c>
      <c r="Q2737" s="5">
        <v>1</v>
      </c>
      <c r="R2737" t="s">
        <v>3557</v>
      </c>
    </row>
    <row r="2738" spans="1:19" hidden="1" x14ac:dyDescent="0.15">
      <c r="A2738" s="1">
        <v>43339</v>
      </c>
      <c r="B2738" t="s">
        <v>87</v>
      </c>
      <c r="C2738" t="s">
        <v>1401</v>
      </c>
      <c r="D2738" t="s">
        <v>171</v>
      </c>
      <c r="E2738">
        <v>1</v>
      </c>
      <c r="F2738" t="s">
        <v>13</v>
      </c>
      <c r="G2738" t="s">
        <v>3165</v>
      </c>
      <c r="H2738" t="s">
        <v>2946</v>
      </c>
      <c r="I2738" t="s">
        <v>354</v>
      </c>
      <c r="J2738" t="s">
        <v>6</v>
      </c>
      <c r="K2738">
        <v>6</v>
      </c>
      <c r="L2738" t="s">
        <v>7</v>
      </c>
      <c r="M2738" t="s">
        <v>2951</v>
      </c>
      <c r="N2738" t="s">
        <v>20</v>
      </c>
      <c r="O2738" t="s">
        <v>3422</v>
      </c>
      <c r="P2738">
        <v>2</v>
      </c>
      <c r="Q2738">
        <v>1</v>
      </c>
      <c r="R2738" t="s">
        <v>3557</v>
      </c>
    </row>
    <row r="2739" spans="1:19" hidden="1" x14ac:dyDescent="0.15">
      <c r="A2739" s="1">
        <v>43339</v>
      </c>
      <c r="B2739" t="s">
        <v>87</v>
      </c>
      <c r="C2739" t="s">
        <v>32</v>
      </c>
      <c r="D2739" t="s">
        <v>12</v>
      </c>
      <c r="E2739">
        <v>1</v>
      </c>
      <c r="F2739" t="s">
        <v>13</v>
      </c>
      <c r="G2739" t="s">
        <v>3165</v>
      </c>
      <c r="H2739" t="s">
        <v>2946</v>
      </c>
      <c r="I2739" t="s">
        <v>34</v>
      </c>
      <c r="J2739" t="s">
        <v>6</v>
      </c>
      <c r="K2739">
        <v>5</v>
      </c>
      <c r="L2739" t="s">
        <v>7</v>
      </c>
      <c r="M2739" t="s">
        <v>2952</v>
      </c>
      <c r="N2739" t="s">
        <v>20</v>
      </c>
      <c r="O2739" t="s">
        <v>3422</v>
      </c>
      <c r="P2739">
        <v>2</v>
      </c>
      <c r="Q2739">
        <v>1</v>
      </c>
      <c r="R2739" t="s">
        <v>3557</v>
      </c>
    </row>
    <row r="2740" spans="1:19" hidden="1" x14ac:dyDescent="0.15">
      <c r="A2740" s="1">
        <v>43339</v>
      </c>
      <c r="B2740" t="s">
        <v>87</v>
      </c>
      <c r="C2740" t="s">
        <v>1034</v>
      </c>
      <c r="D2740" t="s">
        <v>198</v>
      </c>
      <c r="E2740">
        <v>1</v>
      </c>
      <c r="F2740" t="s">
        <v>13</v>
      </c>
      <c r="G2740" t="s">
        <v>3165</v>
      </c>
      <c r="H2740" t="s">
        <v>2946</v>
      </c>
      <c r="I2740" t="s">
        <v>34</v>
      </c>
      <c r="J2740" t="s">
        <v>6</v>
      </c>
      <c r="K2740">
        <v>9</v>
      </c>
      <c r="L2740" t="s">
        <v>7</v>
      </c>
      <c r="M2740" t="s">
        <v>1912</v>
      </c>
      <c r="N2740" t="s">
        <v>20</v>
      </c>
      <c r="O2740" t="s">
        <v>3422</v>
      </c>
      <c r="P2740">
        <v>2</v>
      </c>
      <c r="Q2740">
        <v>1</v>
      </c>
      <c r="R2740" t="s">
        <v>3557</v>
      </c>
    </row>
    <row r="2741" spans="1:19" hidden="1" x14ac:dyDescent="0.15">
      <c r="A2741" s="1">
        <v>43339</v>
      </c>
      <c r="B2741" t="s">
        <v>87</v>
      </c>
      <c r="C2741" t="s">
        <v>2201</v>
      </c>
      <c r="D2741" t="s">
        <v>12</v>
      </c>
      <c r="E2741">
        <v>1</v>
      </c>
      <c r="F2741" t="s">
        <v>13</v>
      </c>
      <c r="G2741" t="s">
        <v>3165</v>
      </c>
      <c r="H2741" t="s">
        <v>2946</v>
      </c>
      <c r="I2741" t="s">
        <v>2203</v>
      </c>
      <c r="J2741" t="s">
        <v>6</v>
      </c>
      <c r="K2741">
        <v>10</v>
      </c>
      <c r="L2741" t="s">
        <v>7</v>
      </c>
      <c r="M2741" t="s">
        <v>8</v>
      </c>
      <c r="N2741" t="s">
        <v>20</v>
      </c>
      <c r="O2741" t="s">
        <v>3422</v>
      </c>
      <c r="P2741">
        <v>2</v>
      </c>
      <c r="Q2741" s="5">
        <v>1</v>
      </c>
      <c r="R2741" t="s">
        <v>3557</v>
      </c>
    </row>
    <row r="2742" spans="1:19" hidden="1" x14ac:dyDescent="0.15">
      <c r="A2742" s="1">
        <v>43339</v>
      </c>
      <c r="B2742" t="s">
        <v>87</v>
      </c>
      <c r="C2742" t="s">
        <v>2411</v>
      </c>
      <c r="D2742" t="s">
        <v>12</v>
      </c>
      <c r="E2742">
        <v>1</v>
      </c>
      <c r="F2742" t="s">
        <v>13</v>
      </c>
      <c r="G2742" t="s">
        <v>3165</v>
      </c>
      <c r="H2742" t="s">
        <v>2946</v>
      </c>
      <c r="I2742" t="s">
        <v>2413</v>
      </c>
      <c r="J2742" t="s">
        <v>6</v>
      </c>
      <c r="K2742">
        <v>8</v>
      </c>
      <c r="L2742" t="s">
        <v>7</v>
      </c>
      <c r="M2742" t="s">
        <v>2953</v>
      </c>
      <c r="N2742" t="s">
        <v>20</v>
      </c>
      <c r="O2742" t="s">
        <v>3422</v>
      </c>
      <c r="P2742">
        <v>2</v>
      </c>
      <c r="Q2742">
        <v>1</v>
      </c>
      <c r="R2742" t="s">
        <v>3557</v>
      </c>
    </row>
    <row r="2743" spans="1:19" hidden="1" x14ac:dyDescent="0.15">
      <c r="A2743" s="1">
        <v>43339</v>
      </c>
      <c r="B2743" t="s">
        <v>50</v>
      </c>
      <c r="C2743" t="s">
        <v>400</v>
      </c>
      <c r="D2743" t="s">
        <v>1548</v>
      </c>
      <c r="E2743">
        <v>1</v>
      </c>
      <c r="F2743" t="s">
        <v>44</v>
      </c>
      <c r="G2743" t="s">
        <v>3197</v>
      </c>
      <c r="H2743" t="s">
        <v>2954</v>
      </c>
      <c r="I2743" t="s">
        <v>402</v>
      </c>
      <c r="J2743" t="s">
        <v>6</v>
      </c>
      <c r="K2743">
        <v>1</v>
      </c>
      <c r="L2743" t="s">
        <v>7</v>
      </c>
      <c r="M2743" t="s">
        <v>2955</v>
      </c>
      <c r="N2743" t="s">
        <v>20</v>
      </c>
      <c r="O2743" t="s">
        <v>3422</v>
      </c>
      <c r="P2743">
        <v>2</v>
      </c>
      <c r="Q2743">
        <v>1</v>
      </c>
      <c r="R2743" t="s">
        <v>3557</v>
      </c>
    </row>
    <row r="2744" spans="1:19" hidden="1" x14ac:dyDescent="0.15">
      <c r="A2744" s="1">
        <v>43339</v>
      </c>
      <c r="B2744" t="s">
        <v>80</v>
      </c>
      <c r="C2744" t="s">
        <v>1136</v>
      </c>
      <c r="D2744" t="s">
        <v>171</v>
      </c>
      <c r="E2744">
        <v>2</v>
      </c>
      <c r="F2744" t="s">
        <v>13</v>
      </c>
      <c r="G2744" t="s">
        <v>3165</v>
      </c>
      <c r="H2744" t="s">
        <v>2956</v>
      </c>
      <c r="I2744" t="s">
        <v>141</v>
      </c>
      <c r="J2744" t="s">
        <v>6</v>
      </c>
      <c r="K2744">
        <v>1</v>
      </c>
      <c r="L2744" t="s">
        <v>7</v>
      </c>
      <c r="M2744" t="s">
        <v>2957</v>
      </c>
      <c r="N2744" t="s">
        <v>20</v>
      </c>
      <c r="O2744" t="s">
        <v>3422</v>
      </c>
      <c r="P2744">
        <v>2</v>
      </c>
      <c r="Q2744">
        <v>1</v>
      </c>
      <c r="R2744" t="s">
        <v>3557</v>
      </c>
    </row>
    <row r="2745" spans="1:19" hidden="1" x14ac:dyDescent="0.15">
      <c r="A2745" s="1">
        <v>43340</v>
      </c>
      <c r="B2745" t="s">
        <v>10</v>
      </c>
      <c r="C2745" t="s">
        <v>156</v>
      </c>
      <c r="D2745" t="s">
        <v>157</v>
      </c>
      <c r="E2745">
        <v>1</v>
      </c>
      <c r="F2745" t="s">
        <v>38</v>
      </c>
      <c r="G2745" t="s">
        <v>3239</v>
      </c>
      <c r="H2745" t="s">
        <v>2958</v>
      </c>
      <c r="I2745" t="s">
        <v>159</v>
      </c>
      <c r="J2745" t="s">
        <v>6</v>
      </c>
      <c r="K2745">
        <v>4</v>
      </c>
      <c r="L2745" t="s">
        <v>3534</v>
      </c>
      <c r="M2745" t="s">
        <v>8</v>
      </c>
      <c r="N2745" t="s">
        <v>42</v>
      </c>
      <c r="O2745" t="s">
        <v>3498</v>
      </c>
      <c r="P2745">
        <v>1</v>
      </c>
      <c r="Q2745">
        <v>0</v>
      </c>
      <c r="R2745" t="s">
        <v>3620</v>
      </c>
    </row>
    <row r="2746" spans="1:19" hidden="1" x14ac:dyDescent="0.15">
      <c r="A2746" s="1">
        <v>43340</v>
      </c>
      <c r="B2746" t="s">
        <v>10</v>
      </c>
      <c r="C2746" t="s">
        <v>3638</v>
      </c>
      <c r="D2746" t="s">
        <v>171</v>
      </c>
      <c r="E2746">
        <v>1</v>
      </c>
      <c r="F2746" t="s">
        <v>38</v>
      </c>
      <c r="G2746" t="s">
        <v>3178</v>
      </c>
      <c r="H2746" t="s">
        <v>3639</v>
      </c>
      <c r="I2746" t="s">
        <v>759</v>
      </c>
      <c r="J2746" t="s">
        <v>6</v>
      </c>
      <c r="K2746">
        <v>3</v>
      </c>
      <c r="L2746" t="s">
        <v>3534</v>
      </c>
      <c r="M2746" t="s">
        <v>8</v>
      </c>
      <c r="N2746" s="6" t="s">
        <v>3640</v>
      </c>
      <c r="O2746" t="s">
        <v>3642</v>
      </c>
      <c r="P2746">
        <v>1</v>
      </c>
      <c r="Q2746">
        <v>0</v>
      </c>
      <c r="R2746" t="s">
        <v>3641</v>
      </c>
      <c r="S2746" t="s">
        <v>3559</v>
      </c>
    </row>
    <row r="2747" spans="1:19" hidden="1" x14ac:dyDescent="0.15">
      <c r="A2747" s="1">
        <v>43340</v>
      </c>
      <c r="B2747" t="s">
        <v>10</v>
      </c>
      <c r="C2747" t="s">
        <v>1778</v>
      </c>
      <c r="D2747" t="s">
        <v>12</v>
      </c>
      <c r="E2747">
        <v>1</v>
      </c>
      <c r="F2747" t="s">
        <v>38</v>
      </c>
      <c r="G2747" t="s">
        <v>3178</v>
      </c>
      <c r="H2747" t="s">
        <v>2958</v>
      </c>
      <c r="I2747" t="s">
        <v>1780</v>
      </c>
      <c r="J2747" t="s">
        <v>6</v>
      </c>
      <c r="K2747">
        <v>2</v>
      </c>
      <c r="L2747" t="s">
        <v>7</v>
      </c>
      <c r="M2747" t="s">
        <v>2959</v>
      </c>
      <c r="N2747" t="s">
        <v>20</v>
      </c>
      <c r="O2747" t="s">
        <v>3421</v>
      </c>
      <c r="P2747">
        <v>2</v>
      </c>
      <c r="Q2747">
        <v>1</v>
      </c>
      <c r="R2747" t="s">
        <v>3557</v>
      </c>
    </row>
    <row r="2748" spans="1:19" hidden="1" x14ac:dyDescent="0.15">
      <c r="A2748" s="1">
        <v>43340</v>
      </c>
      <c r="B2748" t="s">
        <v>10</v>
      </c>
      <c r="C2748" t="s">
        <v>1454</v>
      </c>
      <c r="D2748" t="s">
        <v>57</v>
      </c>
      <c r="E2748">
        <v>1</v>
      </c>
      <c r="F2748" t="s">
        <v>38</v>
      </c>
      <c r="G2748" t="s">
        <v>3178</v>
      </c>
      <c r="H2748" t="s">
        <v>2958</v>
      </c>
      <c r="I2748" t="s">
        <v>59</v>
      </c>
      <c r="J2748" t="s">
        <v>6</v>
      </c>
      <c r="K2748">
        <v>1</v>
      </c>
      <c r="L2748" t="s">
        <v>7</v>
      </c>
      <c r="M2748" t="s">
        <v>2960</v>
      </c>
      <c r="N2748" t="s">
        <v>20</v>
      </c>
      <c r="O2748" t="s">
        <v>3421</v>
      </c>
      <c r="P2748">
        <v>2</v>
      </c>
      <c r="Q2748">
        <v>1</v>
      </c>
      <c r="R2748" t="s">
        <v>3557</v>
      </c>
    </row>
    <row r="2749" spans="1:19" hidden="1" x14ac:dyDescent="0.15">
      <c r="A2749" s="1">
        <v>43340</v>
      </c>
      <c r="B2749" t="s">
        <v>80</v>
      </c>
      <c r="C2749" t="s">
        <v>1034</v>
      </c>
      <c r="D2749" t="s">
        <v>198</v>
      </c>
      <c r="E2749">
        <v>2</v>
      </c>
      <c r="F2749" t="s">
        <v>13</v>
      </c>
      <c r="G2749" t="s">
        <v>3165</v>
      </c>
      <c r="H2749" t="s">
        <v>2961</v>
      </c>
      <c r="I2749" t="s">
        <v>34</v>
      </c>
      <c r="J2749" t="s">
        <v>6</v>
      </c>
      <c r="K2749">
        <v>2</v>
      </c>
      <c r="L2749" t="s">
        <v>7</v>
      </c>
      <c r="M2749" t="s">
        <v>2962</v>
      </c>
      <c r="N2749" t="s">
        <v>20</v>
      </c>
      <c r="O2749" t="s">
        <v>3422</v>
      </c>
      <c r="P2749">
        <v>2</v>
      </c>
      <c r="Q2749">
        <v>1</v>
      </c>
      <c r="R2749" t="s">
        <v>3557</v>
      </c>
    </row>
    <row r="2750" spans="1:19" hidden="1" x14ac:dyDescent="0.15">
      <c r="A2750" s="1">
        <v>43340</v>
      </c>
      <c r="B2750" t="s">
        <v>80</v>
      </c>
      <c r="C2750" t="s">
        <v>498</v>
      </c>
      <c r="D2750" t="s">
        <v>57</v>
      </c>
      <c r="E2750">
        <v>1</v>
      </c>
      <c r="F2750" t="s">
        <v>13</v>
      </c>
      <c r="G2750" t="s">
        <v>3165</v>
      </c>
      <c r="H2750" t="s">
        <v>2961</v>
      </c>
      <c r="I2750" t="s">
        <v>500</v>
      </c>
      <c r="J2750" t="s">
        <v>6</v>
      </c>
      <c r="K2750">
        <v>4</v>
      </c>
      <c r="L2750" t="s">
        <v>7</v>
      </c>
      <c r="M2750" t="s">
        <v>2963</v>
      </c>
      <c r="N2750" t="s">
        <v>20</v>
      </c>
      <c r="O2750" t="s">
        <v>3422</v>
      </c>
      <c r="P2750">
        <v>2</v>
      </c>
      <c r="Q2750">
        <v>1</v>
      </c>
      <c r="R2750" t="s">
        <v>3557</v>
      </c>
    </row>
    <row r="2751" spans="1:19" hidden="1" x14ac:dyDescent="0.15">
      <c r="A2751" s="1">
        <v>43340</v>
      </c>
      <c r="B2751" t="s">
        <v>80</v>
      </c>
      <c r="C2751" t="s">
        <v>164</v>
      </c>
      <c r="D2751" t="s">
        <v>57</v>
      </c>
      <c r="E2751">
        <v>1</v>
      </c>
      <c r="F2751" t="s">
        <v>13</v>
      </c>
      <c r="G2751" t="s">
        <v>3181</v>
      </c>
      <c r="H2751" t="s">
        <v>2961</v>
      </c>
      <c r="I2751" t="s">
        <v>165</v>
      </c>
      <c r="J2751" t="s">
        <v>6</v>
      </c>
      <c r="K2751">
        <v>3</v>
      </c>
      <c r="L2751" t="s">
        <v>7</v>
      </c>
      <c r="M2751" t="s">
        <v>1836</v>
      </c>
      <c r="N2751" t="s">
        <v>20</v>
      </c>
      <c r="O2751" t="s">
        <v>3422</v>
      </c>
      <c r="P2751">
        <v>2</v>
      </c>
      <c r="Q2751">
        <v>2</v>
      </c>
      <c r="R2751" t="s">
        <v>3557</v>
      </c>
    </row>
    <row r="2752" spans="1:19" hidden="1" x14ac:dyDescent="0.15">
      <c r="A2752" s="1">
        <v>43340</v>
      </c>
      <c r="B2752" t="s">
        <v>80</v>
      </c>
      <c r="C2752" t="s">
        <v>2614</v>
      </c>
      <c r="D2752" t="s">
        <v>12</v>
      </c>
      <c r="E2752">
        <v>2</v>
      </c>
      <c r="F2752" t="s">
        <v>13</v>
      </c>
      <c r="G2752" t="s">
        <v>3165</v>
      </c>
      <c r="H2752" t="s">
        <v>2961</v>
      </c>
      <c r="I2752" t="s">
        <v>2615</v>
      </c>
      <c r="J2752" t="s">
        <v>6</v>
      </c>
      <c r="K2752">
        <v>1</v>
      </c>
      <c r="L2752" t="s">
        <v>7</v>
      </c>
      <c r="M2752" t="s">
        <v>2964</v>
      </c>
      <c r="N2752" t="s">
        <v>20</v>
      </c>
      <c r="O2752" t="s">
        <v>3422</v>
      </c>
      <c r="P2752">
        <v>2</v>
      </c>
      <c r="Q2752">
        <v>1</v>
      </c>
      <c r="R2752" t="s">
        <v>3557</v>
      </c>
    </row>
    <row r="2753" spans="1:19" hidden="1" x14ac:dyDescent="0.15">
      <c r="A2753" s="1">
        <v>43340</v>
      </c>
      <c r="B2753" t="s">
        <v>80</v>
      </c>
      <c r="C2753" t="s">
        <v>2547</v>
      </c>
      <c r="D2753" t="s">
        <v>12</v>
      </c>
      <c r="E2753">
        <v>1</v>
      </c>
      <c r="F2753" t="s">
        <v>13</v>
      </c>
      <c r="G2753" t="s">
        <v>3165</v>
      </c>
      <c r="H2753" t="s">
        <v>2965</v>
      </c>
      <c r="I2753" t="s">
        <v>2549</v>
      </c>
      <c r="J2753" t="s">
        <v>6</v>
      </c>
      <c r="K2753">
        <v>1</v>
      </c>
      <c r="L2753" t="s">
        <v>7</v>
      </c>
      <c r="M2753" t="s">
        <v>2966</v>
      </c>
      <c r="N2753" t="s">
        <v>20</v>
      </c>
      <c r="O2753" t="s">
        <v>3422</v>
      </c>
      <c r="P2753">
        <v>2</v>
      </c>
      <c r="Q2753">
        <v>1</v>
      </c>
      <c r="R2753" t="s">
        <v>3557</v>
      </c>
    </row>
    <row r="2754" spans="1:19" hidden="1" x14ac:dyDescent="0.15">
      <c r="A2754" s="1">
        <v>43340</v>
      </c>
      <c r="B2754" t="s">
        <v>80</v>
      </c>
      <c r="C2754" t="s">
        <v>1136</v>
      </c>
      <c r="D2754" t="s">
        <v>171</v>
      </c>
      <c r="E2754">
        <v>1</v>
      </c>
      <c r="F2754" t="s">
        <v>13</v>
      </c>
      <c r="G2754" t="s">
        <v>3165</v>
      </c>
      <c r="H2754" t="s">
        <v>2967</v>
      </c>
      <c r="I2754" t="s">
        <v>141</v>
      </c>
      <c r="J2754" t="s">
        <v>6</v>
      </c>
      <c r="K2754">
        <v>1</v>
      </c>
      <c r="L2754" t="s">
        <v>7</v>
      </c>
      <c r="M2754" t="s">
        <v>2968</v>
      </c>
      <c r="N2754" t="s">
        <v>20</v>
      </c>
      <c r="O2754" t="s">
        <v>3422</v>
      </c>
      <c r="P2754">
        <v>2</v>
      </c>
      <c r="Q2754">
        <v>1</v>
      </c>
      <c r="R2754" t="s">
        <v>3557</v>
      </c>
    </row>
    <row r="2755" spans="1:19" hidden="1" x14ac:dyDescent="0.15">
      <c r="A2755" s="1">
        <v>43340</v>
      </c>
      <c r="B2755" t="s">
        <v>0</v>
      </c>
      <c r="C2755" t="s">
        <v>2969</v>
      </c>
      <c r="D2755" t="s">
        <v>2970</v>
      </c>
      <c r="E2755">
        <v>1</v>
      </c>
      <c r="F2755" t="s">
        <v>280</v>
      </c>
      <c r="G2755" t="s">
        <v>3682</v>
      </c>
      <c r="H2755" t="s">
        <v>2971</v>
      </c>
      <c r="I2755" t="s">
        <v>533</v>
      </c>
      <c r="J2755" t="s">
        <v>6</v>
      </c>
      <c r="K2755">
        <v>2</v>
      </c>
      <c r="L2755" t="s">
        <v>3692</v>
      </c>
      <c r="M2755" t="s">
        <v>8</v>
      </c>
      <c r="N2755" t="s">
        <v>219</v>
      </c>
      <c r="O2755" t="s">
        <v>3421</v>
      </c>
      <c r="P2755">
        <v>2</v>
      </c>
      <c r="Q2755">
        <v>0</v>
      </c>
      <c r="R2755" t="s">
        <v>3647</v>
      </c>
      <c r="S2755" t="s">
        <v>3574</v>
      </c>
    </row>
    <row r="2756" spans="1:19" hidden="1" x14ac:dyDescent="0.15">
      <c r="A2756" s="1">
        <v>43340</v>
      </c>
      <c r="B2756" t="s">
        <v>0</v>
      </c>
      <c r="C2756" t="s">
        <v>2972</v>
      </c>
      <c r="D2756" t="s">
        <v>2970</v>
      </c>
      <c r="E2756">
        <v>1</v>
      </c>
      <c r="F2756" t="s">
        <v>280</v>
      </c>
      <c r="G2756" t="s">
        <v>3682</v>
      </c>
      <c r="H2756" t="s">
        <v>2971</v>
      </c>
      <c r="I2756" t="s">
        <v>533</v>
      </c>
      <c r="J2756" t="s">
        <v>6</v>
      </c>
      <c r="K2756">
        <v>1</v>
      </c>
      <c r="L2756" t="s">
        <v>3692</v>
      </c>
      <c r="M2756" t="s">
        <v>8</v>
      </c>
      <c r="N2756" t="s">
        <v>219</v>
      </c>
      <c r="O2756" t="s">
        <v>3421</v>
      </c>
      <c r="P2756">
        <v>2</v>
      </c>
      <c r="Q2756">
        <v>0</v>
      </c>
      <c r="R2756" t="s">
        <v>3647</v>
      </c>
      <c r="S2756" t="s">
        <v>3574</v>
      </c>
    </row>
    <row r="2757" spans="1:19" hidden="1" x14ac:dyDescent="0.15">
      <c r="A2757" s="1">
        <v>43340</v>
      </c>
      <c r="B2757" t="s">
        <v>0</v>
      </c>
      <c r="C2757" t="s">
        <v>2973</v>
      </c>
      <c r="D2757" t="s">
        <v>2970</v>
      </c>
      <c r="E2757">
        <v>1</v>
      </c>
      <c r="F2757" t="s">
        <v>280</v>
      </c>
      <c r="G2757" t="s">
        <v>3682</v>
      </c>
      <c r="H2757" t="s">
        <v>2971</v>
      </c>
      <c r="I2757" t="s">
        <v>533</v>
      </c>
      <c r="J2757" t="s">
        <v>6</v>
      </c>
      <c r="K2757">
        <v>3</v>
      </c>
      <c r="L2757" t="s">
        <v>3692</v>
      </c>
      <c r="M2757" t="s">
        <v>8</v>
      </c>
      <c r="N2757" t="s">
        <v>219</v>
      </c>
      <c r="O2757" t="s">
        <v>3421</v>
      </c>
      <c r="P2757">
        <v>2</v>
      </c>
      <c r="Q2757">
        <v>0</v>
      </c>
      <c r="R2757" t="s">
        <v>3647</v>
      </c>
      <c r="S2757" t="s">
        <v>3574</v>
      </c>
    </row>
    <row r="2758" spans="1:19" hidden="1" x14ac:dyDescent="0.15">
      <c r="A2758" s="1">
        <v>43340</v>
      </c>
      <c r="B2758" t="s">
        <v>0</v>
      </c>
      <c r="C2758" t="s">
        <v>2974</v>
      </c>
      <c r="D2758" t="s">
        <v>2970</v>
      </c>
      <c r="E2758">
        <v>1</v>
      </c>
      <c r="F2758" t="s">
        <v>280</v>
      </c>
      <c r="G2758" t="s">
        <v>3682</v>
      </c>
      <c r="H2758" t="s">
        <v>3420</v>
      </c>
      <c r="I2758" t="s">
        <v>533</v>
      </c>
      <c r="J2758" t="s">
        <v>6</v>
      </c>
      <c r="K2758">
        <v>5</v>
      </c>
      <c r="L2758" t="s">
        <v>3692</v>
      </c>
      <c r="M2758" t="s">
        <v>8</v>
      </c>
      <c r="N2758" t="s">
        <v>219</v>
      </c>
      <c r="O2758" t="s">
        <v>3421</v>
      </c>
      <c r="P2758">
        <v>2</v>
      </c>
      <c r="Q2758">
        <v>0</v>
      </c>
      <c r="R2758" t="s">
        <v>3647</v>
      </c>
      <c r="S2758" t="s">
        <v>3574</v>
      </c>
    </row>
    <row r="2759" spans="1:19" hidden="1" x14ac:dyDescent="0.15">
      <c r="A2759" s="1">
        <v>43340</v>
      </c>
      <c r="B2759" t="s">
        <v>0</v>
      </c>
      <c r="C2759" t="s">
        <v>2975</v>
      </c>
      <c r="D2759" t="s">
        <v>2970</v>
      </c>
      <c r="E2759">
        <v>1</v>
      </c>
      <c r="F2759" t="s">
        <v>280</v>
      </c>
      <c r="G2759" t="s">
        <v>3682</v>
      </c>
      <c r="H2759" t="s">
        <v>2971</v>
      </c>
      <c r="I2759" t="s">
        <v>533</v>
      </c>
      <c r="J2759" t="s">
        <v>6</v>
      </c>
      <c r="K2759">
        <v>7</v>
      </c>
      <c r="L2759" t="s">
        <v>3692</v>
      </c>
      <c r="M2759" t="s">
        <v>8</v>
      </c>
      <c r="N2759" t="s">
        <v>219</v>
      </c>
      <c r="O2759" t="s">
        <v>3421</v>
      </c>
      <c r="P2759">
        <v>2</v>
      </c>
      <c r="Q2759">
        <v>0</v>
      </c>
      <c r="R2759" t="s">
        <v>3647</v>
      </c>
      <c r="S2759" t="s">
        <v>3574</v>
      </c>
    </row>
    <row r="2760" spans="1:19" hidden="1" x14ac:dyDescent="0.15">
      <c r="A2760" s="1">
        <v>43340</v>
      </c>
      <c r="B2760" t="s">
        <v>0</v>
      </c>
      <c r="C2760" t="s">
        <v>2976</v>
      </c>
      <c r="D2760" t="s">
        <v>2970</v>
      </c>
      <c r="E2760">
        <v>1</v>
      </c>
      <c r="F2760" t="s">
        <v>280</v>
      </c>
      <c r="G2760" t="s">
        <v>3203</v>
      </c>
      <c r="H2760" t="s">
        <v>2971</v>
      </c>
      <c r="I2760" t="s">
        <v>533</v>
      </c>
      <c r="J2760" t="s">
        <v>6</v>
      </c>
      <c r="K2760">
        <v>4</v>
      </c>
      <c r="L2760" t="s">
        <v>3692</v>
      </c>
      <c r="M2760" t="s">
        <v>8</v>
      </c>
      <c r="N2760" t="s">
        <v>219</v>
      </c>
      <c r="O2760" t="s">
        <v>3421</v>
      </c>
      <c r="P2760">
        <v>2</v>
      </c>
      <c r="Q2760">
        <v>0</v>
      </c>
      <c r="R2760" t="s">
        <v>3647</v>
      </c>
      <c r="S2760" t="s">
        <v>3574</v>
      </c>
    </row>
    <row r="2761" spans="1:19" hidden="1" x14ac:dyDescent="0.15">
      <c r="A2761" s="1">
        <v>43340</v>
      </c>
      <c r="B2761" t="s">
        <v>0</v>
      </c>
      <c r="C2761" t="s">
        <v>2977</v>
      </c>
      <c r="D2761" t="s">
        <v>2970</v>
      </c>
      <c r="E2761">
        <v>1</v>
      </c>
      <c r="F2761" t="s">
        <v>280</v>
      </c>
      <c r="G2761" t="s">
        <v>3203</v>
      </c>
      <c r="H2761" t="s">
        <v>2971</v>
      </c>
      <c r="I2761" t="s">
        <v>533</v>
      </c>
      <c r="J2761" t="s">
        <v>6</v>
      </c>
      <c r="K2761">
        <v>8</v>
      </c>
      <c r="L2761" t="s">
        <v>3692</v>
      </c>
      <c r="M2761" t="s">
        <v>8</v>
      </c>
      <c r="N2761" t="s">
        <v>219</v>
      </c>
      <c r="O2761" t="s">
        <v>3421</v>
      </c>
      <c r="P2761">
        <v>2</v>
      </c>
      <c r="Q2761">
        <v>0</v>
      </c>
      <c r="R2761" t="s">
        <v>3647</v>
      </c>
      <c r="S2761" t="s">
        <v>3574</v>
      </c>
    </row>
    <row r="2762" spans="1:19" x14ac:dyDescent="0.15">
      <c r="A2762" s="1">
        <v>43340</v>
      </c>
      <c r="B2762" t="s">
        <v>0</v>
      </c>
      <c r="C2762" t="s">
        <v>2978</v>
      </c>
      <c r="D2762" t="s">
        <v>2970</v>
      </c>
      <c r="E2762">
        <v>1</v>
      </c>
      <c r="F2762" t="s">
        <v>280</v>
      </c>
      <c r="G2762" t="s">
        <v>3203</v>
      </c>
      <c r="H2762" t="s">
        <v>2971</v>
      </c>
      <c r="I2762" t="s">
        <v>533</v>
      </c>
      <c r="J2762" t="s">
        <v>6</v>
      </c>
      <c r="K2762">
        <v>6</v>
      </c>
      <c r="L2762" t="s">
        <v>7</v>
      </c>
      <c r="M2762" t="s">
        <v>8</v>
      </c>
      <c r="N2762" s="6" t="s">
        <v>3648</v>
      </c>
      <c r="O2762" t="s">
        <v>3421</v>
      </c>
      <c r="P2762">
        <v>2</v>
      </c>
      <c r="Q2762">
        <v>0</v>
      </c>
      <c r="R2762" t="s">
        <v>3480</v>
      </c>
      <c r="S2762" t="s">
        <v>3574</v>
      </c>
    </row>
    <row r="2763" spans="1:19" hidden="1" x14ac:dyDescent="0.15">
      <c r="A2763" s="1">
        <v>43340</v>
      </c>
      <c r="B2763" t="s">
        <v>80</v>
      </c>
      <c r="C2763" t="s">
        <v>1425</v>
      </c>
      <c r="D2763" t="s">
        <v>12</v>
      </c>
      <c r="E2763">
        <v>3</v>
      </c>
      <c r="F2763" t="s">
        <v>13</v>
      </c>
      <c r="G2763" t="s">
        <v>3165</v>
      </c>
      <c r="H2763" t="s">
        <v>2979</v>
      </c>
      <c r="I2763" t="s">
        <v>1426</v>
      </c>
      <c r="J2763" t="s">
        <v>6</v>
      </c>
      <c r="K2763">
        <v>1</v>
      </c>
      <c r="L2763" t="s">
        <v>7</v>
      </c>
      <c r="M2763" t="s">
        <v>2980</v>
      </c>
      <c r="N2763" t="s">
        <v>20</v>
      </c>
      <c r="O2763" t="s">
        <v>3422</v>
      </c>
      <c r="P2763">
        <v>2</v>
      </c>
      <c r="Q2763">
        <v>1</v>
      </c>
      <c r="R2763" t="s">
        <v>3557</v>
      </c>
    </row>
    <row r="2764" spans="1:19" hidden="1" x14ac:dyDescent="0.15">
      <c r="A2764" s="1">
        <v>43340</v>
      </c>
      <c r="B2764" t="s">
        <v>80</v>
      </c>
      <c r="C2764" t="s">
        <v>951</v>
      </c>
      <c r="D2764" t="s">
        <v>212</v>
      </c>
      <c r="E2764">
        <v>1</v>
      </c>
      <c r="F2764" t="s">
        <v>13</v>
      </c>
      <c r="G2764" t="s">
        <v>3165</v>
      </c>
      <c r="H2764" t="s">
        <v>2981</v>
      </c>
      <c r="I2764" t="s">
        <v>144</v>
      </c>
      <c r="J2764" t="s">
        <v>6</v>
      </c>
      <c r="K2764">
        <v>1</v>
      </c>
      <c r="L2764" t="s">
        <v>7</v>
      </c>
      <c r="M2764" t="s">
        <v>2982</v>
      </c>
      <c r="N2764" t="s">
        <v>20</v>
      </c>
      <c r="O2764" t="s">
        <v>3422</v>
      </c>
      <c r="P2764">
        <v>2</v>
      </c>
      <c r="Q2764">
        <v>1</v>
      </c>
      <c r="R2764" t="s">
        <v>3557</v>
      </c>
    </row>
    <row r="2765" spans="1:19" hidden="1" x14ac:dyDescent="0.15">
      <c r="A2765" s="1">
        <v>43340</v>
      </c>
      <c r="B2765" t="s">
        <v>114</v>
      </c>
      <c r="C2765" t="s">
        <v>2799</v>
      </c>
      <c r="D2765" t="s">
        <v>2800</v>
      </c>
      <c r="E2765">
        <v>1</v>
      </c>
      <c r="F2765" t="s">
        <v>38</v>
      </c>
      <c r="G2765" t="s">
        <v>3178</v>
      </c>
      <c r="H2765" t="s">
        <v>2983</v>
      </c>
      <c r="I2765" t="s">
        <v>2801</v>
      </c>
      <c r="J2765" t="s">
        <v>6</v>
      </c>
      <c r="K2765">
        <v>2</v>
      </c>
      <c r="L2765" t="s">
        <v>41</v>
      </c>
      <c r="M2765" t="s">
        <v>8</v>
      </c>
      <c r="N2765" t="s">
        <v>42</v>
      </c>
      <c r="O2765" t="s">
        <v>3422</v>
      </c>
      <c r="P2765">
        <v>1</v>
      </c>
      <c r="Q2765">
        <v>0</v>
      </c>
    </row>
    <row r="2766" spans="1:19" hidden="1" x14ac:dyDescent="0.15">
      <c r="A2766" s="1">
        <v>43340</v>
      </c>
      <c r="B2766" t="s">
        <v>114</v>
      </c>
      <c r="C2766" t="s">
        <v>156</v>
      </c>
      <c r="D2766" t="s">
        <v>2442</v>
      </c>
      <c r="E2766">
        <v>1</v>
      </c>
      <c r="F2766" t="s">
        <v>38</v>
      </c>
      <c r="G2766" t="s">
        <v>3178</v>
      </c>
      <c r="H2766" t="s">
        <v>2983</v>
      </c>
      <c r="I2766" t="s">
        <v>159</v>
      </c>
      <c r="J2766" t="s">
        <v>6</v>
      </c>
      <c r="K2766">
        <v>1</v>
      </c>
      <c r="L2766" t="s">
        <v>41</v>
      </c>
      <c r="M2766" t="s">
        <v>8</v>
      </c>
      <c r="N2766" t="s">
        <v>42</v>
      </c>
      <c r="O2766" t="s">
        <v>3422</v>
      </c>
      <c r="P2766">
        <v>1</v>
      </c>
      <c r="Q2766">
        <v>0</v>
      </c>
    </row>
    <row r="2767" spans="1:19" hidden="1" x14ac:dyDescent="0.15">
      <c r="A2767" s="1">
        <v>43340</v>
      </c>
      <c r="B2767" t="s">
        <v>80</v>
      </c>
      <c r="C2767" t="s">
        <v>2404</v>
      </c>
      <c r="D2767" t="s">
        <v>12</v>
      </c>
      <c r="E2767">
        <v>2</v>
      </c>
      <c r="F2767" t="s">
        <v>13</v>
      </c>
      <c r="G2767" t="s">
        <v>3165</v>
      </c>
      <c r="H2767" t="s">
        <v>2984</v>
      </c>
      <c r="I2767" t="s">
        <v>2406</v>
      </c>
      <c r="J2767" t="s">
        <v>6</v>
      </c>
      <c r="K2767">
        <v>1</v>
      </c>
      <c r="L2767" t="s">
        <v>7</v>
      </c>
      <c r="M2767" t="s">
        <v>2985</v>
      </c>
      <c r="N2767" t="s">
        <v>20</v>
      </c>
      <c r="O2767" t="s">
        <v>3422</v>
      </c>
      <c r="P2767">
        <v>2</v>
      </c>
      <c r="Q2767">
        <v>1</v>
      </c>
      <c r="R2767" t="s">
        <v>3557</v>
      </c>
    </row>
    <row r="2768" spans="1:19" hidden="1" x14ac:dyDescent="0.15">
      <c r="A2768" s="1">
        <v>43340</v>
      </c>
      <c r="B2768" t="s">
        <v>10</v>
      </c>
      <c r="C2768" t="s">
        <v>2986</v>
      </c>
      <c r="D2768" t="s">
        <v>285</v>
      </c>
      <c r="E2768">
        <v>1</v>
      </c>
      <c r="F2768" t="s">
        <v>44</v>
      </c>
      <c r="G2768" t="s">
        <v>3197</v>
      </c>
      <c r="H2768" t="s">
        <v>2987</v>
      </c>
      <c r="I2768" t="s">
        <v>2988</v>
      </c>
      <c r="J2768" t="s">
        <v>113</v>
      </c>
      <c r="K2768">
        <v>1</v>
      </c>
      <c r="L2768" t="s">
        <v>3703</v>
      </c>
      <c r="M2768" t="s">
        <v>8</v>
      </c>
      <c r="N2768" t="s">
        <v>219</v>
      </c>
      <c r="O2768" t="s">
        <v>3421</v>
      </c>
      <c r="P2768">
        <v>2</v>
      </c>
      <c r="Q2768">
        <v>0</v>
      </c>
      <c r="R2768" t="s">
        <v>3557</v>
      </c>
    </row>
    <row r="2769" spans="1:18" hidden="1" x14ac:dyDescent="0.15">
      <c r="A2769" s="1">
        <v>43340</v>
      </c>
      <c r="B2769" t="s">
        <v>80</v>
      </c>
      <c r="C2769" t="s">
        <v>2411</v>
      </c>
      <c r="D2769" t="s">
        <v>12</v>
      </c>
      <c r="E2769">
        <v>1</v>
      </c>
      <c r="F2769" t="s">
        <v>13</v>
      </c>
      <c r="G2769" t="s">
        <v>3165</v>
      </c>
      <c r="H2769" t="s">
        <v>2989</v>
      </c>
      <c r="I2769" t="s">
        <v>2413</v>
      </c>
      <c r="J2769" t="s">
        <v>6</v>
      </c>
      <c r="K2769">
        <v>2</v>
      </c>
      <c r="L2769" t="s">
        <v>7</v>
      </c>
      <c r="M2769" t="s">
        <v>2990</v>
      </c>
      <c r="N2769" t="s">
        <v>20</v>
      </c>
      <c r="O2769" t="s">
        <v>3422</v>
      </c>
      <c r="P2769">
        <v>2</v>
      </c>
      <c r="Q2769">
        <v>1</v>
      </c>
      <c r="R2769" t="s">
        <v>3557</v>
      </c>
    </row>
    <row r="2770" spans="1:18" hidden="1" x14ac:dyDescent="0.15">
      <c r="A2770" s="1">
        <v>43340</v>
      </c>
      <c r="B2770" t="s">
        <v>80</v>
      </c>
      <c r="C2770" t="s">
        <v>2224</v>
      </c>
      <c r="D2770" t="s">
        <v>12</v>
      </c>
      <c r="E2770">
        <v>1</v>
      </c>
      <c r="F2770" t="s">
        <v>13</v>
      </c>
      <c r="G2770" t="s">
        <v>3165</v>
      </c>
      <c r="H2770" t="s">
        <v>2989</v>
      </c>
      <c r="I2770" t="s">
        <v>2226</v>
      </c>
      <c r="J2770" t="s">
        <v>6</v>
      </c>
      <c r="K2770">
        <v>1</v>
      </c>
      <c r="L2770" t="s">
        <v>7</v>
      </c>
      <c r="M2770" t="s">
        <v>2991</v>
      </c>
      <c r="N2770" t="s">
        <v>20</v>
      </c>
      <c r="O2770" t="s">
        <v>3422</v>
      </c>
      <c r="P2770">
        <v>2</v>
      </c>
      <c r="Q2770">
        <v>1</v>
      </c>
      <c r="R2770" t="s">
        <v>3557</v>
      </c>
    </row>
    <row r="2771" spans="1:18" hidden="1" x14ac:dyDescent="0.15">
      <c r="A2771" s="1">
        <v>43341</v>
      </c>
      <c r="B2771" t="s">
        <v>66</v>
      </c>
      <c r="C2771" t="s">
        <v>424</v>
      </c>
      <c r="D2771" t="s">
        <v>344</v>
      </c>
      <c r="E2771">
        <v>1</v>
      </c>
      <c r="F2771" t="s">
        <v>44</v>
      </c>
      <c r="G2771" t="s">
        <v>3197</v>
      </c>
      <c r="H2771" t="s">
        <v>2992</v>
      </c>
      <c r="I2771" t="s">
        <v>425</v>
      </c>
      <c r="J2771" t="s">
        <v>6</v>
      </c>
      <c r="K2771">
        <v>1</v>
      </c>
      <c r="L2771" t="s">
        <v>7</v>
      </c>
      <c r="M2771" t="s">
        <v>8</v>
      </c>
      <c r="N2771" t="s">
        <v>9</v>
      </c>
      <c r="O2771" t="s">
        <v>3422</v>
      </c>
      <c r="P2771">
        <v>2</v>
      </c>
      <c r="Q2771" s="5">
        <v>1</v>
      </c>
      <c r="R2771" t="s">
        <v>3557</v>
      </c>
    </row>
    <row r="2772" spans="1:18" hidden="1" x14ac:dyDescent="0.15">
      <c r="A2772" s="1">
        <v>43341</v>
      </c>
      <c r="B2772" t="s">
        <v>80</v>
      </c>
      <c r="C2772" t="s">
        <v>951</v>
      </c>
      <c r="D2772" t="s">
        <v>212</v>
      </c>
      <c r="E2772">
        <v>1</v>
      </c>
      <c r="F2772" t="s">
        <v>13</v>
      </c>
      <c r="G2772" t="s">
        <v>3165</v>
      </c>
      <c r="H2772" t="s">
        <v>2993</v>
      </c>
      <c r="I2772" t="s">
        <v>144</v>
      </c>
      <c r="J2772" t="s">
        <v>6</v>
      </c>
      <c r="K2772">
        <v>3</v>
      </c>
      <c r="L2772" t="s">
        <v>7</v>
      </c>
      <c r="M2772" t="s">
        <v>2994</v>
      </c>
      <c r="N2772" t="s">
        <v>20</v>
      </c>
      <c r="O2772" t="s">
        <v>3422</v>
      </c>
      <c r="P2772">
        <v>2</v>
      </c>
      <c r="Q2772">
        <v>1</v>
      </c>
      <c r="R2772" t="s">
        <v>3557</v>
      </c>
    </row>
    <row r="2773" spans="1:18" hidden="1" x14ac:dyDescent="0.15">
      <c r="A2773" s="1">
        <v>43341</v>
      </c>
      <c r="B2773" t="s">
        <v>80</v>
      </c>
      <c r="C2773" t="s">
        <v>990</v>
      </c>
      <c r="D2773" t="s">
        <v>12</v>
      </c>
      <c r="E2773">
        <v>1</v>
      </c>
      <c r="F2773" t="s">
        <v>13</v>
      </c>
      <c r="G2773" t="s">
        <v>3165</v>
      </c>
      <c r="H2773" t="s">
        <v>2993</v>
      </c>
      <c r="I2773" t="s">
        <v>992</v>
      </c>
      <c r="J2773" t="s">
        <v>6</v>
      </c>
      <c r="K2773">
        <v>4</v>
      </c>
      <c r="L2773" t="s">
        <v>7</v>
      </c>
      <c r="M2773" t="s">
        <v>2995</v>
      </c>
      <c r="N2773" t="s">
        <v>20</v>
      </c>
      <c r="O2773" t="s">
        <v>3422</v>
      </c>
      <c r="P2773">
        <v>2</v>
      </c>
      <c r="Q2773">
        <v>1</v>
      </c>
      <c r="R2773" t="s">
        <v>3557</v>
      </c>
    </row>
    <row r="2774" spans="1:18" hidden="1" x14ac:dyDescent="0.15">
      <c r="A2774" s="1">
        <v>43341</v>
      </c>
      <c r="B2774" t="s">
        <v>80</v>
      </c>
      <c r="C2774" t="s">
        <v>145</v>
      </c>
      <c r="D2774" t="s">
        <v>212</v>
      </c>
      <c r="E2774">
        <v>1</v>
      </c>
      <c r="F2774" t="s">
        <v>13</v>
      </c>
      <c r="G2774" t="s">
        <v>3165</v>
      </c>
      <c r="H2774" t="s">
        <v>2993</v>
      </c>
      <c r="I2774" t="s">
        <v>25</v>
      </c>
      <c r="J2774" t="s">
        <v>6</v>
      </c>
      <c r="K2774">
        <v>1</v>
      </c>
      <c r="L2774" t="s">
        <v>7</v>
      </c>
      <c r="M2774" t="s">
        <v>2996</v>
      </c>
      <c r="N2774" t="s">
        <v>20</v>
      </c>
      <c r="O2774" t="s">
        <v>3422</v>
      </c>
      <c r="P2774">
        <v>2</v>
      </c>
      <c r="Q2774">
        <v>1</v>
      </c>
      <c r="R2774" t="s">
        <v>3557</v>
      </c>
    </row>
    <row r="2775" spans="1:18" hidden="1" x14ac:dyDescent="0.15">
      <c r="A2775" s="1">
        <v>43341</v>
      </c>
      <c r="B2775" t="s">
        <v>80</v>
      </c>
      <c r="C2775" t="s">
        <v>1330</v>
      </c>
      <c r="D2775" t="s">
        <v>212</v>
      </c>
      <c r="E2775">
        <v>1</v>
      </c>
      <c r="F2775" t="s">
        <v>13</v>
      </c>
      <c r="G2775" t="s">
        <v>3165</v>
      </c>
      <c r="H2775" t="s">
        <v>2993</v>
      </c>
      <c r="I2775" t="s">
        <v>30</v>
      </c>
      <c r="J2775" t="s">
        <v>6</v>
      </c>
      <c r="K2775">
        <v>5</v>
      </c>
      <c r="L2775" t="s">
        <v>7</v>
      </c>
      <c r="M2775" t="s">
        <v>2997</v>
      </c>
      <c r="N2775" t="s">
        <v>20</v>
      </c>
      <c r="O2775" t="s">
        <v>3422</v>
      </c>
      <c r="P2775">
        <v>2</v>
      </c>
      <c r="Q2775">
        <v>1</v>
      </c>
      <c r="R2775" t="s">
        <v>3557</v>
      </c>
    </row>
    <row r="2776" spans="1:18" hidden="1" x14ac:dyDescent="0.15">
      <c r="A2776" s="1">
        <v>43341</v>
      </c>
      <c r="B2776" t="s">
        <v>80</v>
      </c>
      <c r="C2776" t="s">
        <v>2547</v>
      </c>
      <c r="D2776" t="s">
        <v>12</v>
      </c>
      <c r="E2776">
        <v>1</v>
      </c>
      <c r="F2776" t="s">
        <v>13</v>
      </c>
      <c r="G2776" t="s">
        <v>3165</v>
      </c>
      <c r="H2776" t="s">
        <v>2993</v>
      </c>
      <c r="I2776" t="s">
        <v>2549</v>
      </c>
      <c r="J2776" t="s">
        <v>6</v>
      </c>
      <c r="K2776">
        <v>2</v>
      </c>
      <c r="L2776" t="s">
        <v>7</v>
      </c>
      <c r="M2776" t="s">
        <v>2998</v>
      </c>
      <c r="N2776" t="s">
        <v>20</v>
      </c>
      <c r="O2776" t="s">
        <v>3422</v>
      </c>
      <c r="P2776">
        <v>2</v>
      </c>
      <c r="Q2776">
        <v>1</v>
      </c>
      <c r="R2776" t="s">
        <v>3557</v>
      </c>
    </row>
    <row r="2777" spans="1:18" hidden="1" x14ac:dyDescent="0.15">
      <c r="A2777" s="1">
        <v>43341</v>
      </c>
      <c r="B2777" t="s">
        <v>80</v>
      </c>
      <c r="C2777" t="s">
        <v>1425</v>
      </c>
      <c r="D2777" t="s">
        <v>12</v>
      </c>
      <c r="E2777">
        <v>1</v>
      </c>
      <c r="F2777" t="s">
        <v>13</v>
      </c>
      <c r="G2777" t="s">
        <v>3165</v>
      </c>
      <c r="H2777" t="s">
        <v>2993</v>
      </c>
      <c r="I2777" t="s">
        <v>1426</v>
      </c>
      <c r="J2777" t="s">
        <v>6</v>
      </c>
      <c r="K2777">
        <v>6</v>
      </c>
      <c r="L2777" t="s">
        <v>7</v>
      </c>
      <c r="M2777" t="s">
        <v>2999</v>
      </c>
      <c r="N2777" t="s">
        <v>20</v>
      </c>
      <c r="O2777" t="s">
        <v>3422</v>
      </c>
      <c r="P2777">
        <v>2</v>
      </c>
      <c r="Q2777">
        <v>1</v>
      </c>
      <c r="R2777" t="s">
        <v>3557</v>
      </c>
    </row>
    <row r="2778" spans="1:18" hidden="1" x14ac:dyDescent="0.15">
      <c r="A2778" s="1">
        <v>43341</v>
      </c>
      <c r="B2778" t="s">
        <v>10</v>
      </c>
      <c r="C2778" t="s">
        <v>259</v>
      </c>
      <c r="D2778" t="s">
        <v>63</v>
      </c>
      <c r="E2778">
        <v>1</v>
      </c>
      <c r="F2778" t="s">
        <v>44</v>
      </c>
      <c r="G2778" t="s">
        <v>3197</v>
      </c>
      <c r="H2778" t="s">
        <v>3000</v>
      </c>
      <c r="I2778" t="s">
        <v>260</v>
      </c>
      <c r="J2778" t="s">
        <v>6</v>
      </c>
      <c r="K2778">
        <v>1</v>
      </c>
      <c r="L2778" t="s">
        <v>7</v>
      </c>
      <c r="M2778" t="s">
        <v>3001</v>
      </c>
      <c r="N2778" t="s">
        <v>20</v>
      </c>
      <c r="O2778" t="s">
        <v>3422</v>
      </c>
      <c r="P2778">
        <v>2</v>
      </c>
      <c r="Q2778">
        <v>1</v>
      </c>
      <c r="R2778" t="s">
        <v>3557</v>
      </c>
    </row>
    <row r="2779" spans="1:18" hidden="1" x14ac:dyDescent="0.15">
      <c r="A2779" s="1">
        <v>43341</v>
      </c>
      <c r="B2779" t="s">
        <v>80</v>
      </c>
      <c r="C2779" t="s">
        <v>32</v>
      </c>
      <c r="D2779" t="s">
        <v>12</v>
      </c>
      <c r="E2779">
        <v>1</v>
      </c>
      <c r="F2779" t="s">
        <v>13</v>
      </c>
      <c r="G2779" t="s">
        <v>3165</v>
      </c>
      <c r="H2779" t="s">
        <v>3002</v>
      </c>
      <c r="I2779" t="s">
        <v>34</v>
      </c>
      <c r="J2779" t="s">
        <v>6</v>
      </c>
      <c r="K2779">
        <v>12</v>
      </c>
      <c r="L2779" t="s">
        <v>7</v>
      </c>
      <c r="M2779" t="s">
        <v>3003</v>
      </c>
      <c r="N2779" t="s">
        <v>20</v>
      </c>
      <c r="O2779" t="s">
        <v>3422</v>
      </c>
      <c r="P2779">
        <v>2</v>
      </c>
      <c r="Q2779">
        <v>1</v>
      </c>
      <c r="R2779" t="s">
        <v>3557</v>
      </c>
    </row>
    <row r="2780" spans="1:18" hidden="1" x14ac:dyDescent="0.15">
      <c r="A2780" s="1">
        <v>43341</v>
      </c>
      <c r="B2780" t="s">
        <v>80</v>
      </c>
      <c r="C2780" t="s">
        <v>1401</v>
      </c>
      <c r="D2780" t="s">
        <v>171</v>
      </c>
      <c r="E2780">
        <v>1</v>
      </c>
      <c r="F2780" t="s">
        <v>13</v>
      </c>
      <c r="G2780" t="s">
        <v>3165</v>
      </c>
      <c r="H2780" t="s">
        <v>3002</v>
      </c>
      <c r="I2780" t="s">
        <v>354</v>
      </c>
      <c r="J2780" t="s">
        <v>6</v>
      </c>
      <c r="K2780">
        <v>9</v>
      </c>
      <c r="L2780" t="s">
        <v>7</v>
      </c>
      <c r="M2780" t="s">
        <v>3004</v>
      </c>
      <c r="N2780" t="s">
        <v>20</v>
      </c>
      <c r="O2780" t="s">
        <v>3422</v>
      </c>
      <c r="P2780">
        <v>2</v>
      </c>
      <c r="Q2780">
        <v>1</v>
      </c>
      <c r="R2780" t="s">
        <v>3557</v>
      </c>
    </row>
    <row r="2781" spans="1:18" hidden="1" x14ac:dyDescent="0.15">
      <c r="A2781" s="1">
        <v>43341</v>
      </c>
      <c r="B2781" t="s">
        <v>80</v>
      </c>
      <c r="C2781" t="s">
        <v>951</v>
      </c>
      <c r="D2781" t="s">
        <v>212</v>
      </c>
      <c r="E2781">
        <v>1</v>
      </c>
      <c r="F2781" t="s">
        <v>13</v>
      </c>
      <c r="G2781" t="s">
        <v>3165</v>
      </c>
      <c r="H2781" t="s">
        <v>3002</v>
      </c>
      <c r="I2781" t="s">
        <v>144</v>
      </c>
      <c r="J2781" t="s">
        <v>6</v>
      </c>
      <c r="K2781">
        <v>3</v>
      </c>
      <c r="L2781" t="s">
        <v>7</v>
      </c>
      <c r="M2781" t="s">
        <v>3005</v>
      </c>
      <c r="N2781" t="s">
        <v>20</v>
      </c>
      <c r="O2781" t="s">
        <v>3422</v>
      </c>
      <c r="P2781">
        <v>2</v>
      </c>
      <c r="Q2781">
        <v>1</v>
      </c>
      <c r="R2781" t="s">
        <v>3557</v>
      </c>
    </row>
    <row r="2782" spans="1:18" hidden="1" x14ac:dyDescent="0.15">
      <c r="A2782" s="1">
        <v>43341</v>
      </c>
      <c r="B2782" t="s">
        <v>80</v>
      </c>
      <c r="C2782" t="s">
        <v>498</v>
      </c>
      <c r="D2782" t="s">
        <v>57</v>
      </c>
      <c r="E2782">
        <v>1</v>
      </c>
      <c r="F2782" t="s">
        <v>13</v>
      </c>
      <c r="G2782" t="s">
        <v>3165</v>
      </c>
      <c r="H2782" t="s">
        <v>3002</v>
      </c>
      <c r="I2782" t="s">
        <v>500</v>
      </c>
      <c r="J2782" t="s">
        <v>6</v>
      </c>
      <c r="K2782">
        <v>18</v>
      </c>
      <c r="L2782" t="s">
        <v>7</v>
      </c>
      <c r="M2782" t="s">
        <v>3006</v>
      </c>
      <c r="N2782" t="s">
        <v>20</v>
      </c>
      <c r="O2782" t="s">
        <v>3422</v>
      </c>
      <c r="P2782">
        <v>2</v>
      </c>
      <c r="Q2782">
        <v>1</v>
      </c>
      <c r="R2782" t="s">
        <v>3557</v>
      </c>
    </row>
    <row r="2783" spans="1:18" hidden="1" x14ac:dyDescent="0.15">
      <c r="A2783" s="1">
        <v>43341</v>
      </c>
      <c r="B2783" t="s">
        <v>80</v>
      </c>
      <c r="C2783" t="s">
        <v>1034</v>
      </c>
      <c r="D2783" t="s">
        <v>198</v>
      </c>
      <c r="E2783">
        <v>1</v>
      </c>
      <c r="F2783" t="s">
        <v>13</v>
      </c>
      <c r="G2783" t="s">
        <v>3165</v>
      </c>
      <c r="H2783" t="s">
        <v>3002</v>
      </c>
      <c r="I2783" t="s">
        <v>34</v>
      </c>
      <c r="J2783" t="s">
        <v>6</v>
      </c>
      <c r="K2783">
        <v>10</v>
      </c>
      <c r="L2783" t="s">
        <v>7</v>
      </c>
      <c r="M2783" t="s">
        <v>3007</v>
      </c>
      <c r="N2783" t="s">
        <v>20</v>
      </c>
      <c r="O2783" t="s">
        <v>3422</v>
      </c>
      <c r="P2783">
        <v>2</v>
      </c>
      <c r="Q2783">
        <v>1</v>
      </c>
      <c r="R2783" t="s">
        <v>3557</v>
      </c>
    </row>
    <row r="2784" spans="1:18" hidden="1" x14ac:dyDescent="0.15">
      <c r="A2784" s="1">
        <v>43341</v>
      </c>
      <c r="B2784" t="s">
        <v>80</v>
      </c>
      <c r="C2784" t="s">
        <v>990</v>
      </c>
      <c r="D2784" t="s">
        <v>12</v>
      </c>
      <c r="E2784">
        <v>1</v>
      </c>
      <c r="F2784" t="s">
        <v>13</v>
      </c>
      <c r="G2784" t="s">
        <v>3165</v>
      </c>
      <c r="H2784" t="s">
        <v>3002</v>
      </c>
      <c r="I2784" t="s">
        <v>992</v>
      </c>
      <c r="J2784" t="s">
        <v>6</v>
      </c>
      <c r="K2784">
        <v>6</v>
      </c>
      <c r="L2784" t="s">
        <v>7</v>
      </c>
      <c r="M2784" t="s">
        <v>3008</v>
      </c>
      <c r="N2784" t="s">
        <v>20</v>
      </c>
      <c r="O2784" t="s">
        <v>3422</v>
      </c>
      <c r="P2784">
        <v>2</v>
      </c>
      <c r="Q2784">
        <v>1</v>
      </c>
      <c r="R2784" t="s">
        <v>3557</v>
      </c>
    </row>
    <row r="2785" spans="1:18" hidden="1" x14ac:dyDescent="0.15">
      <c r="A2785" s="1">
        <v>43341</v>
      </c>
      <c r="B2785" t="s">
        <v>80</v>
      </c>
      <c r="C2785" t="s">
        <v>100</v>
      </c>
      <c r="D2785" t="s">
        <v>57</v>
      </c>
      <c r="E2785">
        <v>1</v>
      </c>
      <c r="F2785" t="s">
        <v>13</v>
      </c>
      <c r="G2785" t="s">
        <v>3165</v>
      </c>
      <c r="H2785" t="s">
        <v>3002</v>
      </c>
      <c r="I2785" t="s">
        <v>101</v>
      </c>
      <c r="J2785" t="s">
        <v>6</v>
      </c>
      <c r="K2785">
        <v>11</v>
      </c>
      <c r="L2785" t="s">
        <v>7</v>
      </c>
      <c r="M2785" t="s">
        <v>3009</v>
      </c>
      <c r="N2785" t="s">
        <v>20</v>
      </c>
      <c r="O2785" t="s">
        <v>3422</v>
      </c>
      <c r="P2785">
        <v>2</v>
      </c>
      <c r="Q2785">
        <v>1</v>
      </c>
      <c r="R2785" t="s">
        <v>3557</v>
      </c>
    </row>
    <row r="2786" spans="1:18" hidden="1" x14ac:dyDescent="0.15">
      <c r="A2786" s="1">
        <v>43341</v>
      </c>
      <c r="B2786" t="s">
        <v>80</v>
      </c>
      <c r="C2786" t="s">
        <v>1396</v>
      </c>
      <c r="D2786" t="s">
        <v>57</v>
      </c>
      <c r="E2786">
        <v>1</v>
      </c>
      <c r="F2786" t="s">
        <v>13</v>
      </c>
      <c r="G2786" t="s">
        <v>3165</v>
      </c>
      <c r="H2786" t="s">
        <v>3002</v>
      </c>
      <c r="I2786" t="s">
        <v>149</v>
      </c>
      <c r="J2786" t="s">
        <v>6</v>
      </c>
      <c r="K2786">
        <v>13</v>
      </c>
      <c r="L2786" t="s">
        <v>7</v>
      </c>
      <c r="M2786" t="s">
        <v>3010</v>
      </c>
      <c r="N2786" t="s">
        <v>20</v>
      </c>
      <c r="O2786" t="s">
        <v>3422</v>
      </c>
      <c r="P2786">
        <v>2</v>
      </c>
      <c r="Q2786">
        <v>1</v>
      </c>
      <c r="R2786" t="s">
        <v>3557</v>
      </c>
    </row>
    <row r="2787" spans="1:18" hidden="1" x14ac:dyDescent="0.15">
      <c r="A2787" s="1">
        <v>43341</v>
      </c>
      <c r="B2787" t="s">
        <v>80</v>
      </c>
      <c r="C2787" t="s">
        <v>1425</v>
      </c>
      <c r="D2787" t="s">
        <v>12</v>
      </c>
      <c r="E2787">
        <v>1</v>
      </c>
      <c r="F2787" t="s">
        <v>13</v>
      </c>
      <c r="G2787" t="s">
        <v>3165</v>
      </c>
      <c r="H2787" t="s">
        <v>3002</v>
      </c>
      <c r="I2787" t="s">
        <v>1426</v>
      </c>
      <c r="J2787" t="s">
        <v>6</v>
      </c>
      <c r="K2787">
        <v>5</v>
      </c>
      <c r="L2787" t="s">
        <v>7</v>
      </c>
      <c r="M2787" t="s">
        <v>3011</v>
      </c>
      <c r="N2787" t="s">
        <v>20</v>
      </c>
      <c r="O2787" t="s">
        <v>3422</v>
      </c>
      <c r="P2787">
        <v>2</v>
      </c>
      <c r="Q2787">
        <v>1</v>
      </c>
      <c r="R2787" t="s">
        <v>3557</v>
      </c>
    </row>
    <row r="2788" spans="1:18" hidden="1" x14ac:dyDescent="0.15">
      <c r="A2788" s="1">
        <v>43341</v>
      </c>
      <c r="B2788" t="s">
        <v>80</v>
      </c>
      <c r="C2788" t="s">
        <v>164</v>
      </c>
      <c r="D2788" t="s">
        <v>57</v>
      </c>
      <c r="E2788">
        <v>1</v>
      </c>
      <c r="F2788" t="s">
        <v>13</v>
      </c>
      <c r="G2788" t="s">
        <v>3181</v>
      </c>
      <c r="H2788" t="s">
        <v>3002</v>
      </c>
      <c r="I2788" t="s">
        <v>165</v>
      </c>
      <c r="J2788" t="s">
        <v>6</v>
      </c>
      <c r="K2788">
        <v>21</v>
      </c>
      <c r="L2788" t="s">
        <v>7</v>
      </c>
      <c r="M2788" t="s">
        <v>3012</v>
      </c>
      <c r="N2788" t="s">
        <v>20</v>
      </c>
      <c r="O2788" t="s">
        <v>3422</v>
      </c>
      <c r="P2788">
        <v>2</v>
      </c>
      <c r="Q2788">
        <v>2</v>
      </c>
      <c r="R2788" t="s">
        <v>3557</v>
      </c>
    </row>
    <row r="2789" spans="1:18" hidden="1" x14ac:dyDescent="0.15">
      <c r="A2789" s="1">
        <v>43341</v>
      </c>
      <c r="B2789" t="s">
        <v>80</v>
      </c>
      <c r="C2789" t="s">
        <v>2547</v>
      </c>
      <c r="D2789" t="s">
        <v>12</v>
      </c>
      <c r="E2789">
        <v>1</v>
      </c>
      <c r="F2789" t="s">
        <v>13</v>
      </c>
      <c r="G2789" t="s">
        <v>3165</v>
      </c>
      <c r="H2789" t="s">
        <v>3002</v>
      </c>
      <c r="I2789" t="s">
        <v>2549</v>
      </c>
      <c r="J2789" t="s">
        <v>6</v>
      </c>
      <c r="K2789">
        <v>7</v>
      </c>
      <c r="L2789" t="s">
        <v>7</v>
      </c>
      <c r="M2789" t="s">
        <v>3013</v>
      </c>
      <c r="N2789" t="s">
        <v>20</v>
      </c>
      <c r="O2789" t="s">
        <v>3422</v>
      </c>
      <c r="P2789">
        <v>2</v>
      </c>
      <c r="Q2789">
        <v>1</v>
      </c>
      <c r="R2789" t="s">
        <v>3557</v>
      </c>
    </row>
    <row r="2790" spans="1:18" hidden="1" x14ac:dyDescent="0.15">
      <c r="A2790" s="1">
        <v>43341</v>
      </c>
      <c r="B2790" t="s">
        <v>80</v>
      </c>
      <c r="C2790" t="s">
        <v>11</v>
      </c>
      <c r="D2790" t="s">
        <v>57</v>
      </c>
      <c r="E2790">
        <v>1</v>
      </c>
      <c r="F2790" t="s">
        <v>13</v>
      </c>
      <c r="G2790" t="s">
        <v>3165</v>
      </c>
      <c r="H2790" t="s">
        <v>3002</v>
      </c>
      <c r="I2790" t="s">
        <v>15</v>
      </c>
      <c r="J2790" t="s">
        <v>6</v>
      </c>
      <c r="K2790">
        <v>8</v>
      </c>
      <c r="L2790" t="s">
        <v>7</v>
      </c>
      <c r="M2790" t="s">
        <v>3014</v>
      </c>
      <c r="N2790" t="s">
        <v>20</v>
      </c>
      <c r="O2790" t="s">
        <v>3422</v>
      </c>
      <c r="P2790">
        <v>2</v>
      </c>
      <c r="Q2790">
        <v>1</v>
      </c>
      <c r="R2790" t="s">
        <v>3557</v>
      </c>
    </row>
    <row r="2791" spans="1:18" hidden="1" x14ac:dyDescent="0.15">
      <c r="A2791" s="1">
        <v>43341</v>
      </c>
      <c r="B2791" t="s">
        <v>80</v>
      </c>
      <c r="C2791" t="s">
        <v>1136</v>
      </c>
      <c r="D2791" t="s">
        <v>171</v>
      </c>
      <c r="E2791">
        <v>1</v>
      </c>
      <c r="F2791" t="s">
        <v>13</v>
      </c>
      <c r="G2791" t="s">
        <v>3165</v>
      </c>
      <c r="H2791" t="s">
        <v>3002</v>
      </c>
      <c r="I2791" t="s">
        <v>141</v>
      </c>
      <c r="J2791" t="s">
        <v>6</v>
      </c>
      <c r="K2791">
        <v>1</v>
      </c>
      <c r="L2791" t="s">
        <v>7</v>
      </c>
      <c r="M2791" t="s">
        <v>3015</v>
      </c>
      <c r="N2791" t="s">
        <v>20</v>
      </c>
      <c r="O2791" t="s">
        <v>3422</v>
      </c>
      <c r="P2791">
        <v>2</v>
      </c>
      <c r="Q2791">
        <v>1</v>
      </c>
      <c r="R2791" t="s">
        <v>3557</v>
      </c>
    </row>
    <row r="2792" spans="1:18" hidden="1" x14ac:dyDescent="0.15">
      <c r="A2792" s="1">
        <v>43341</v>
      </c>
      <c r="B2792" t="s">
        <v>80</v>
      </c>
      <c r="C2792" t="s">
        <v>231</v>
      </c>
      <c r="D2792" t="s">
        <v>232</v>
      </c>
      <c r="E2792">
        <v>1</v>
      </c>
      <c r="F2792" t="s">
        <v>152</v>
      </c>
      <c r="G2792" t="s">
        <v>3181</v>
      </c>
      <c r="H2792" t="s">
        <v>3002</v>
      </c>
      <c r="I2792" t="s">
        <v>233</v>
      </c>
      <c r="J2792" t="s">
        <v>163</v>
      </c>
      <c r="K2792">
        <v>20</v>
      </c>
      <c r="L2792" t="s">
        <v>7</v>
      </c>
      <c r="M2792" t="s">
        <v>3016</v>
      </c>
      <c r="N2792" t="s">
        <v>20</v>
      </c>
      <c r="O2792" t="s">
        <v>3422</v>
      </c>
      <c r="P2792">
        <v>2</v>
      </c>
      <c r="Q2792">
        <v>1</v>
      </c>
      <c r="R2792" t="s">
        <v>3557</v>
      </c>
    </row>
    <row r="2793" spans="1:18" hidden="1" x14ac:dyDescent="0.15">
      <c r="A2793" s="1">
        <v>43341</v>
      </c>
      <c r="B2793" t="s">
        <v>80</v>
      </c>
      <c r="C2793" t="s">
        <v>1330</v>
      </c>
      <c r="D2793" t="s">
        <v>212</v>
      </c>
      <c r="E2793">
        <v>1</v>
      </c>
      <c r="F2793" t="s">
        <v>13</v>
      </c>
      <c r="G2793" t="s">
        <v>3165</v>
      </c>
      <c r="H2793" t="s">
        <v>3002</v>
      </c>
      <c r="I2793" t="s">
        <v>30</v>
      </c>
      <c r="J2793" t="s">
        <v>6</v>
      </c>
      <c r="K2793">
        <v>2</v>
      </c>
      <c r="L2793" t="s">
        <v>7</v>
      </c>
      <c r="M2793" t="s">
        <v>3017</v>
      </c>
      <c r="N2793" t="s">
        <v>20</v>
      </c>
      <c r="O2793" t="s">
        <v>3422</v>
      </c>
      <c r="P2793">
        <v>2</v>
      </c>
      <c r="Q2793">
        <v>1</v>
      </c>
      <c r="R2793" t="s">
        <v>3557</v>
      </c>
    </row>
    <row r="2794" spans="1:18" hidden="1" x14ac:dyDescent="0.15">
      <c r="A2794" s="1">
        <v>43341</v>
      </c>
      <c r="B2794" t="s">
        <v>80</v>
      </c>
      <c r="C2794" t="s">
        <v>145</v>
      </c>
      <c r="D2794" t="s">
        <v>212</v>
      </c>
      <c r="E2794">
        <v>1</v>
      </c>
      <c r="F2794" t="s">
        <v>13</v>
      </c>
      <c r="G2794" t="s">
        <v>3165</v>
      </c>
      <c r="H2794" t="s">
        <v>3002</v>
      </c>
      <c r="I2794" t="s">
        <v>25</v>
      </c>
      <c r="J2794" t="s">
        <v>6</v>
      </c>
      <c r="K2794">
        <v>4</v>
      </c>
      <c r="L2794" t="s">
        <v>7</v>
      </c>
      <c r="M2794" t="s">
        <v>3018</v>
      </c>
      <c r="N2794" t="s">
        <v>20</v>
      </c>
      <c r="O2794" t="s">
        <v>3422</v>
      </c>
      <c r="P2794">
        <v>2</v>
      </c>
      <c r="Q2794">
        <v>1</v>
      </c>
      <c r="R2794" t="s">
        <v>3557</v>
      </c>
    </row>
    <row r="2795" spans="1:18" hidden="1" x14ac:dyDescent="0.15">
      <c r="A2795" s="1">
        <v>43341</v>
      </c>
      <c r="B2795" t="s">
        <v>80</v>
      </c>
      <c r="C2795" t="s">
        <v>2224</v>
      </c>
      <c r="D2795" t="s">
        <v>12</v>
      </c>
      <c r="E2795">
        <v>1</v>
      </c>
      <c r="F2795" t="s">
        <v>13</v>
      </c>
      <c r="G2795" t="s">
        <v>3165</v>
      </c>
      <c r="H2795" t="s">
        <v>3002</v>
      </c>
      <c r="I2795" t="s">
        <v>2226</v>
      </c>
      <c r="J2795" t="s">
        <v>6</v>
      </c>
      <c r="K2795">
        <v>14</v>
      </c>
      <c r="L2795" t="s">
        <v>7</v>
      </c>
      <c r="M2795" t="s">
        <v>3019</v>
      </c>
      <c r="N2795" t="s">
        <v>20</v>
      </c>
      <c r="O2795" t="s">
        <v>3422</v>
      </c>
      <c r="P2795">
        <v>2</v>
      </c>
      <c r="Q2795">
        <v>1</v>
      </c>
      <c r="R2795" t="s">
        <v>3557</v>
      </c>
    </row>
    <row r="2796" spans="1:18" hidden="1" x14ac:dyDescent="0.15">
      <c r="A2796" s="1">
        <v>43341</v>
      </c>
      <c r="B2796" t="s">
        <v>80</v>
      </c>
      <c r="C2796" t="s">
        <v>2297</v>
      </c>
      <c r="D2796" t="s">
        <v>12</v>
      </c>
      <c r="E2796">
        <v>1</v>
      </c>
      <c r="F2796" t="s">
        <v>13</v>
      </c>
      <c r="G2796" t="s">
        <v>3165</v>
      </c>
      <c r="H2796" t="s">
        <v>3002</v>
      </c>
      <c r="I2796" t="s">
        <v>2300</v>
      </c>
      <c r="J2796" t="s">
        <v>6</v>
      </c>
      <c r="K2796">
        <v>15</v>
      </c>
      <c r="L2796" t="s">
        <v>7</v>
      </c>
      <c r="M2796" t="s">
        <v>3020</v>
      </c>
      <c r="N2796" t="s">
        <v>20</v>
      </c>
      <c r="O2796" t="s">
        <v>3422</v>
      </c>
      <c r="P2796">
        <v>2</v>
      </c>
      <c r="Q2796">
        <v>1</v>
      </c>
      <c r="R2796" t="s">
        <v>3557</v>
      </c>
    </row>
    <row r="2797" spans="1:18" hidden="1" x14ac:dyDescent="0.15">
      <c r="A2797" s="1">
        <v>43341</v>
      </c>
      <c r="B2797" t="s">
        <v>80</v>
      </c>
      <c r="C2797" t="s">
        <v>2053</v>
      </c>
      <c r="D2797" t="s">
        <v>57</v>
      </c>
      <c r="E2797">
        <v>1</v>
      </c>
      <c r="F2797" t="s">
        <v>13</v>
      </c>
      <c r="G2797" t="s">
        <v>3165</v>
      </c>
      <c r="H2797" t="s">
        <v>3002</v>
      </c>
      <c r="I2797" t="s">
        <v>2054</v>
      </c>
      <c r="J2797" t="s">
        <v>6</v>
      </c>
      <c r="K2797">
        <v>16</v>
      </c>
      <c r="L2797" t="s">
        <v>7</v>
      </c>
      <c r="M2797" t="s">
        <v>3021</v>
      </c>
      <c r="N2797" t="s">
        <v>20</v>
      </c>
      <c r="O2797" t="s">
        <v>3422</v>
      </c>
      <c r="P2797">
        <v>2</v>
      </c>
      <c r="Q2797">
        <v>1</v>
      </c>
      <c r="R2797" t="s">
        <v>3557</v>
      </c>
    </row>
    <row r="2798" spans="1:18" hidden="1" x14ac:dyDescent="0.15">
      <c r="A2798" s="1">
        <v>43341</v>
      </c>
      <c r="B2798" t="s">
        <v>80</v>
      </c>
      <c r="C2798" t="s">
        <v>2614</v>
      </c>
      <c r="D2798" t="s">
        <v>12</v>
      </c>
      <c r="E2798">
        <v>1</v>
      </c>
      <c r="F2798" t="s">
        <v>13</v>
      </c>
      <c r="G2798" t="s">
        <v>3165</v>
      </c>
      <c r="H2798" t="s">
        <v>3002</v>
      </c>
      <c r="I2798" t="s">
        <v>2615</v>
      </c>
      <c r="J2798" t="s">
        <v>6</v>
      </c>
      <c r="K2798">
        <v>19</v>
      </c>
      <c r="L2798" t="s">
        <v>7</v>
      </c>
      <c r="M2798" t="s">
        <v>3022</v>
      </c>
      <c r="N2798" t="s">
        <v>20</v>
      </c>
      <c r="O2798" t="s">
        <v>3422</v>
      </c>
      <c r="P2798">
        <v>2</v>
      </c>
      <c r="Q2798">
        <v>1</v>
      </c>
      <c r="R2798" t="s">
        <v>3557</v>
      </c>
    </row>
    <row r="2799" spans="1:18" hidden="1" x14ac:dyDescent="0.15">
      <c r="A2799" s="1">
        <v>43341</v>
      </c>
      <c r="B2799" t="s">
        <v>80</v>
      </c>
      <c r="C2799" t="s">
        <v>993</v>
      </c>
      <c r="D2799" t="s">
        <v>12</v>
      </c>
      <c r="E2799">
        <v>1</v>
      </c>
      <c r="F2799" t="s">
        <v>13</v>
      </c>
      <c r="G2799" t="s">
        <v>3165</v>
      </c>
      <c r="H2799" t="s">
        <v>3002</v>
      </c>
      <c r="I2799" t="s">
        <v>994</v>
      </c>
      <c r="J2799" t="s">
        <v>6</v>
      </c>
      <c r="K2799">
        <v>17</v>
      </c>
      <c r="L2799" t="s">
        <v>7</v>
      </c>
      <c r="M2799" t="s">
        <v>3023</v>
      </c>
      <c r="N2799" t="s">
        <v>20</v>
      </c>
      <c r="O2799" t="s">
        <v>3422</v>
      </c>
      <c r="P2799">
        <v>2</v>
      </c>
      <c r="Q2799">
        <v>1</v>
      </c>
      <c r="R2799" t="s">
        <v>3557</v>
      </c>
    </row>
    <row r="2800" spans="1:18" hidden="1" x14ac:dyDescent="0.15">
      <c r="A2800" s="1">
        <v>43341</v>
      </c>
      <c r="B2800" t="s">
        <v>66</v>
      </c>
      <c r="C2800" t="s">
        <v>3024</v>
      </c>
      <c r="D2800" t="s">
        <v>212</v>
      </c>
      <c r="E2800">
        <v>1</v>
      </c>
      <c r="F2800" t="s">
        <v>152</v>
      </c>
      <c r="G2800" t="s">
        <v>3181</v>
      </c>
      <c r="H2800" t="s">
        <v>3025</v>
      </c>
      <c r="I2800" t="s">
        <v>3026</v>
      </c>
      <c r="J2800" t="s">
        <v>6</v>
      </c>
      <c r="K2800">
        <v>1</v>
      </c>
      <c r="L2800" t="s">
        <v>7</v>
      </c>
      <c r="M2800" t="s">
        <v>8</v>
      </c>
      <c r="N2800" t="s">
        <v>9</v>
      </c>
      <c r="O2800" t="s">
        <v>3422</v>
      </c>
      <c r="P2800">
        <v>2</v>
      </c>
      <c r="Q2800" s="5">
        <v>1</v>
      </c>
      <c r="R2800" t="s">
        <v>3557</v>
      </c>
    </row>
    <row r="2801" spans="1:19" hidden="1" x14ac:dyDescent="0.15">
      <c r="A2801" s="1">
        <v>43341</v>
      </c>
      <c r="B2801" t="s">
        <v>10</v>
      </c>
      <c r="C2801" t="s">
        <v>145</v>
      </c>
      <c r="D2801" t="s">
        <v>212</v>
      </c>
      <c r="E2801">
        <v>10</v>
      </c>
      <c r="F2801" t="s">
        <v>13</v>
      </c>
      <c r="G2801" t="s">
        <v>3165</v>
      </c>
      <c r="H2801" t="s">
        <v>3027</v>
      </c>
      <c r="I2801" t="s">
        <v>25</v>
      </c>
      <c r="J2801" t="s">
        <v>6</v>
      </c>
      <c r="K2801">
        <v>1</v>
      </c>
      <c r="L2801" t="s">
        <v>7</v>
      </c>
      <c r="M2801" t="s">
        <v>3028</v>
      </c>
      <c r="N2801" t="s">
        <v>20</v>
      </c>
      <c r="O2801" t="s">
        <v>3422</v>
      </c>
      <c r="P2801">
        <v>2</v>
      </c>
      <c r="Q2801">
        <v>2</v>
      </c>
      <c r="R2801" t="s">
        <v>3557</v>
      </c>
    </row>
    <row r="2802" spans="1:19" hidden="1" x14ac:dyDescent="0.15">
      <c r="A2802" s="1">
        <v>43341</v>
      </c>
      <c r="B2802" t="s">
        <v>10</v>
      </c>
      <c r="C2802" t="s">
        <v>145</v>
      </c>
      <c r="D2802" t="s">
        <v>212</v>
      </c>
      <c r="E2802">
        <v>6</v>
      </c>
      <c r="F2802" t="s">
        <v>13</v>
      </c>
      <c r="G2802" t="s">
        <v>3165</v>
      </c>
      <c r="H2802" t="s">
        <v>3027</v>
      </c>
      <c r="I2802" t="s">
        <v>25</v>
      </c>
      <c r="J2802" t="s">
        <v>6</v>
      </c>
      <c r="K2802">
        <v>3</v>
      </c>
      <c r="L2802" t="s">
        <v>7</v>
      </c>
      <c r="M2802" t="s">
        <v>3445</v>
      </c>
      <c r="N2802" t="s">
        <v>20</v>
      </c>
      <c r="O2802" t="s">
        <v>3422</v>
      </c>
      <c r="P2802">
        <v>2</v>
      </c>
      <c r="Q2802">
        <v>2</v>
      </c>
      <c r="R2802" t="s">
        <v>3557</v>
      </c>
    </row>
    <row r="2803" spans="1:19" hidden="1" x14ac:dyDescent="0.15">
      <c r="A2803" s="1">
        <v>43341</v>
      </c>
      <c r="B2803" t="s">
        <v>10</v>
      </c>
      <c r="C2803" t="s">
        <v>1330</v>
      </c>
      <c r="D2803" t="s">
        <v>212</v>
      </c>
      <c r="E2803">
        <v>10</v>
      </c>
      <c r="F2803" t="s">
        <v>13</v>
      </c>
      <c r="G2803" t="s">
        <v>3165</v>
      </c>
      <c r="H2803" t="s">
        <v>3027</v>
      </c>
      <c r="I2803" t="s">
        <v>30</v>
      </c>
      <c r="J2803" t="s">
        <v>6</v>
      </c>
      <c r="K2803">
        <v>2</v>
      </c>
      <c r="L2803" t="s">
        <v>7</v>
      </c>
      <c r="M2803" t="s">
        <v>3029</v>
      </c>
      <c r="N2803" t="s">
        <v>20</v>
      </c>
      <c r="O2803" t="s">
        <v>3422</v>
      </c>
      <c r="P2803">
        <v>2</v>
      </c>
      <c r="Q2803">
        <v>2</v>
      </c>
      <c r="R2803" t="s">
        <v>3557</v>
      </c>
    </row>
    <row r="2804" spans="1:19" hidden="1" x14ac:dyDescent="0.15">
      <c r="A2804" s="1">
        <v>43341</v>
      </c>
      <c r="B2804" t="s">
        <v>10</v>
      </c>
      <c r="C2804" t="s">
        <v>1330</v>
      </c>
      <c r="D2804" t="s">
        <v>212</v>
      </c>
      <c r="E2804">
        <v>6</v>
      </c>
      <c r="F2804" t="s">
        <v>13</v>
      </c>
      <c r="G2804" t="s">
        <v>3165</v>
      </c>
      <c r="H2804" t="s">
        <v>3027</v>
      </c>
      <c r="I2804" t="s">
        <v>30</v>
      </c>
      <c r="J2804" t="s">
        <v>6</v>
      </c>
      <c r="K2804">
        <v>4</v>
      </c>
      <c r="L2804" t="s">
        <v>7</v>
      </c>
      <c r="M2804" t="s">
        <v>3029</v>
      </c>
      <c r="N2804" t="s">
        <v>20</v>
      </c>
      <c r="O2804" t="s">
        <v>3422</v>
      </c>
      <c r="P2804">
        <v>2</v>
      </c>
      <c r="Q2804">
        <v>2</v>
      </c>
      <c r="R2804" t="s">
        <v>3557</v>
      </c>
    </row>
    <row r="2805" spans="1:19" hidden="1" x14ac:dyDescent="0.15">
      <c r="A2805" s="1">
        <v>43341</v>
      </c>
      <c r="B2805" t="s">
        <v>10</v>
      </c>
      <c r="C2805" t="s">
        <v>1576</v>
      </c>
      <c r="D2805" t="s">
        <v>12</v>
      </c>
      <c r="E2805">
        <v>1</v>
      </c>
      <c r="F2805" t="s">
        <v>697</v>
      </c>
      <c r="G2805" t="s">
        <v>3235</v>
      </c>
      <c r="H2805" t="s">
        <v>3030</v>
      </c>
      <c r="I2805" t="s">
        <v>703</v>
      </c>
      <c r="J2805" t="s">
        <v>124</v>
      </c>
      <c r="K2805">
        <v>1</v>
      </c>
      <c r="L2805" t="s">
        <v>7</v>
      </c>
      <c r="M2805" t="s">
        <v>8</v>
      </c>
      <c r="N2805" t="s">
        <v>9</v>
      </c>
      <c r="O2805" t="s">
        <v>3421</v>
      </c>
      <c r="P2805">
        <v>2</v>
      </c>
      <c r="Q2805">
        <v>0</v>
      </c>
      <c r="R2805" s="7" t="s">
        <v>3480</v>
      </c>
      <c r="S2805" t="s">
        <v>3574</v>
      </c>
    </row>
    <row r="2806" spans="1:19" hidden="1" x14ac:dyDescent="0.15">
      <c r="A2806" s="1">
        <v>43342</v>
      </c>
      <c r="B2806" t="s">
        <v>114</v>
      </c>
      <c r="C2806" t="s">
        <v>100</v>
      </c>
      <c r="D2806" t="s">
        <v>57</v>
      </c>
      <c r="E2806">
        <v>1</v>
      </c>
      <c r="F2806" t="s">
        <v>13</v>
      </c>
      <c r="G2806" t="s">
        <v>3165</v>
      </c>
      <c r="H2806" t="s">
        <v>3031</v>
      </c>
      <c r="I2806" t="s">
        <v>101</v>
      </c>
      <c r="J2806" t="s">
        <v>6</v>
      </c>
      <c r="K2806">
        <v>5</v>
      </c>
      <c r="L2806" t="s">
        <v>7</v>
      </c>
      <c r="M2806" t="s">
        <v>3032</v>
      </c>
      <c r="N2806" t="s">
        <v>20</v>
      </c>
      <c r="O2806" t="s">
        <v>3422</v>
      </c>
      <c r="P2806">
        <v>2</v>
      </c>
      <c r="Q2806">
        <v>1</v>
      </c>
      <c r="R2806" t="s">
        <v>3557</v>
      </c>
    </row>
    <row r="2807" spans="1:19" hidden="1" x14ac:dyDescent="0.15">
      <c r="A2807" s="1">
        <v>43342</v>
      </c>
      <c r="B2807" t="s">
        <v>114</v>
      </c>
      <c r="C2807" t="s">
        <v>990</v>
      </c>
      <c r="D2807" t="s">
        <v>12</v>
      </c>
      <c r="E2807">
        <v>1</v>
      </c>
      <c r="F2807" t="s">
        <v>13</v>
      </c>
      <c r="G2807" t="s">
        <v>3165</v>
      </c>
      <c r="H2807" t="s">
        <v>3031</v>
      </c>
      <c r="I2807" t="s">
        <v>992</v>
      </c>
      <c r="J2807" t="s">
        <v>6</v>
      </c>
      <c r="K2807">
        <v>2</v>
      </c>
      <c r="L2807" t="s">
        <v>7</v>
      </c>
      <c r="M2807" t="s">
        <v>3033</v>
      </c>
      <c r="N2807" t="s">
        <v>20</v>
      </c>
      <c r="O2807" t="s">
        <v>3422</v>
      </c>
      <c r="P2807">
        <v>2</v>
      </c>
      <c r="Q2807">
        <v>1</v>
      </c>
      <c r="R2807" t="s">
        <v>3557</v>
      </c>
    </row>
    <row r="2808" spans="1:19" hidden="1" x14ac:dyDescent="0.15">
      <c r="A2808" s="1">
        <v>43342</v>
      </c>
      <c r="B2808" t="s">
        <v>114</v>
      </c>
      <c r="C2808" t="s">
        <v>1034</v>
      </c>
      <c r="D2808" t="s">
        <v>198</v>
      </c>
      <c r="E2808">
        <v>1</v>
      </c>
      <c r="F2808" t="s">
        <v>13</v>
      </c>
      <c r="G2808" t="s">
        <v>3165</v>
      </c>
      <c r="H2808" t="s">
        <v>3031</v>
      </c>
      <c r="I2808" t="s">
        <v>34</v>
      </c>
      <c r="J2808" t="s">
        <v>6</v>
      </c>
      <c r="K2808">
        <v>7</v>
      </c>
      <c r="L2808" t="s">
        <v>7</v>
      </c>
      <c r="M2808" t="s">
        <v>3034</v>
      </c>
      <c r="N2808" t="s">
        <v>20</v>
      </c>
      <c r="O2808" t="s">
        <v>3422</v>
      </c>
      <c r="P2808">
        <v>2</v>
      </c>
      <c r="Q2808">
        <v>1</v>
      </c>
      <c r="R2808" t="s">
        <v>3557</v>
      </c>
    </row>
    <row r="2809" spans="1:19" hidden="1" x14ac:dyDescent="0.15">
      <c r="A2809" s="1">
        <v>43342</v>
      </c>
      <c r="B2809" t="s">
        <v>114</v>
      </c>
      <c r="C2809" t="s">
        <v>498</v>
      </c>
      <c r="D2809" t="s">
        <v>57</v>
      </c>
      <c r="E2809">
        <v>1</v>
      </c>
      <c r="F2809" t="s">
        <v>13</v>
      </c>
      <c r="G2809" t="s">
        <v>3165</v>
      </c>
      <c r="H2809" t="s">
        <v>3031</v>
      </c>
      <c r="I2809" t="s">
        <v>500</v>
      </c>
      <c r="J2809" t="s">
        <v>6</v>
      </c>
      <c r="K2809">
        <v>10</v>
      </c>
      <c r="L2809" t="s">
        <v>7</v>
      </c>
      <c r="M2809" t="s">
        <v>3035</v>
      </c>
      <c r="N2809" t="s">
        <v>20</v>
      </c>
      <c r="O2809" t="s">
        <v>3422</v>
      </c>
      <c r="P2809">
        <v>2</v>
      </c>
      <c r="Q2809">
        <v>1</v>
      </c>
      <c r="R2809" t="s">
        <v>3557</v>
      </c>
    </row>
    <row r="2810" spans="1:19" hidden="1" x14ac:dyDescent="0.15">
      <c r="A2810" s="1">
        <v>43342</v>
      </c>
      <c r="B2810" t="s">
        <v>114</v>
      </c>
      <c r="C2810" t="s">
        <v>1401</v>
      </c>
      <c r="D2810" t="s">
        <v>171</v>
      </c>
      <c r="E2810">
        <v>1</v>
      </c>
      <c r="F2810" t="s">
        <v>13</v>
      </c>
      <c r="G2810" t="s">
        <v>3165</v>
      </c>
      <c r="H2810" t="s">
        <v>3031</v>
      </c>
      <c r="I2810" t="s">
        <v>354</v>
      </c>
      <c r="J2810" t="s">
        <v>6</v>
      </c>
      <c r="K2810">
        <v>6</v>
      </c>
      <c r="L2810" t="s">
        <v>7</v>
      </c>
      <c r="M2810" t="s">
        <v>3036</v>
      </c>
      <c r="N2810" t="s">
        <v>20</v>
      </c>
      <c r="O2810" t="s">
        <v>3422</v>
      </c>
      <c r="P2810">
        <v>2</v>
      </c>
      <c r="Q2810">
        <v>1</v>
      </c>
      <c r="R2810" t="s">
        <v>3557</v>
      </c>
    </row>
    <row r="2811" spans="1:19" hidden="1" x14ac:dyDescent="0.15">
      <c r="A2811" s="1">
        <v>43342</v>
      </c>
      <c r="B2811" t="s">
        <v>114</v>
      </c>
      <c r="C2811" t="s">
        <v>1330</v>
      </c>
      <c r="D2811" t="s">
        <v>212</v>
      </c>
      <c r="E2811">
        <v>1</v>
      </c>
      <c r="F2811" t="s">
        <v>13</v>
      </c>
      <c r="G2811" t="s">
        <v>3165</v>
      </c>
      <c r="H2811" t="s">
        <v>3031</v>
      </c>
      <c r="I2811" t="s">
        <v>30</v>
      </c>
      <c r="J2811" t="s">
        <v>6</v>
      </c>
      <c r="K2811">
        <v>3</v>
      </c>
      <c r="L2811" t="s">
        <v>7</v>
      </c>
      <c r="M2811" t="s">
        <v>3037</v>
      </c>
      <c r="N2811" t="s">
        <v>20</v>
      </c>
      <c r="O2811" t="s">
        <v>3422</v>
      </c>
      <c r="P2811">
        <v>2</v>
      </c>
      <c r="Q2811">
        <v>1</v>
      </c>
      <c r="R2811" t="s">
        <v>3557</v>
      </c>
    </row>
    <row r="2812" spans="1:19" hidden="1" x14ac:dyDescent="0.15">
      <c r="A2812" s="1">
        <v>43342</v>
      </c>
      <c r="B2812" t="s">
        <v>114</v>
      </c>
      <c r="C2812" t="s">
        <v>145</v>
      </c>
      <c r="D2812" t="s">
        <v>212</v>
      </c>
      <c r="E2812">
        <v>1</v>
      </c>
      <c r="F2812" t="s">
        <v>13</v>
      </c>
      <c r="G2812" t="s">
        <v>3165</v>
      </c>
      <c r="H2812" t="s">
        <v>3031</v>
      </c>
      <c r="I2812" t="s">
        <v>25</v>
      </c>
      <c r="J2812" t="s">
        <v>6</v>
      </c>
      <c r="K2812">
        <v>1</v>
      </c>
      <c r="L2812" t="s">
        <v>7</v>
      </c>
      <c r="M2812" t="s">
        <v>3038</v>
      </c>
      <c r="N2812" t="s">
        <v>20</v>
      </c>
      <c r="O2812" t="s">
        <v>3422</v>
      </c>
      <c r="P2812">
        <v>2</v>
      </c>
      <c r="Q2812">
        <v>1</v>
      </c>
      <c r="R2812" t="s">
        <v>3557</v>
      </c>
    </row>
    <row r="2813" spans="1:19" hidden="1" x14ac:dyDescent="0.15">
      <c r="A2813" s="1">
        <v>43342</v>
      </c>
      <c r="B2813" t="s">
        <v>114</v>
      </c>
      <c r="C2813" t="s">
        <v>2614</v>
      </c>
      <c r="D2813" t="s">
        <v>12</v>
      </c>
      <c r="E2813">
        <v>1</v>
      </c>
      <c r="F2813" t="s">
        <v>13</v>
      </c>
      <c r="G2813" t="s">
        <v>3165</v>
      </c>
      <c r="H2813" t="s">
        <v>3031</v>
      </c>
      <c r="I2813" t="s">
        <v>2615</v>
      </c>
      <c r="J2813" t="s">
        <v>6</v>
      </c>
      <c r="K2813">
        <v>9</v>
      </c>
      <c r="L2813" t="s">
        <v>7</v>
      </c>
      <c r="M2813" t="s">
        <v>3039</v>
      </c>
      <c r="N2813" t="s">
        <v>20</v>
      </c>
      <c r="O2813" t="s">
        <v>3422</v>
      </c>
      <c r="P2813">
        <v>2</v>
      </c>
      <c r="Q2813">
        <v>1</v>
      </c>
      <c r="R2813" t="s">
        <v>3557</v>
      </c>
    </row>
    <row r="2814" spans="1:19" hidden="1" x14ac:dyDescent="0.15">
      <c r="A2814" s="1">
        <v>43342</v>
      </c>
      <c r="B2814" t="s">
        <v>114</v>
      </c>
      <c r="C2814" t="s">
        <v>1425</v>
      </c>
      <c r="D2814" t="s">
        <v>12</v>
      </c>
      <c r="E2814">
        <v>1</v>
      </c>
      <c r="F2814" t="s">
        <v>13</v>
      </c>
      <c r="G2814" t="s">
        <v>3165</v>
      </c>
      <c r="H2814" t="s">
        <v>3031</v>
      </c>
      <c r="I2814" t="s">
        <v>1426</v>
      </c>
      <c r="J2814" t="s">
        <v>6</v>
      </c>
      <c r="K2814">
        <v>4</v>
      </c>
      <c r="L2814" t="s">
        <v>7</v>
      </c>
      <c r="M2814" t="s">
        <v>3040</v>
      </c>
      <c r="N2814" t="s">
        <v>20</v>
      </c>
      <c r="O2814" t="s">
        <v>3422</v>
      </c>
      <c r="P2814">
        <v>2</v>
      </c>
      <c r="Q2814">
        <v>1</v>
      </c>
      <c r="R2814" t="s">
        <v>3557</v>
      </c>
    </row>
    <row r="2815" spans="1:19" hidden="1" x14ac:dyDescent="0.15">
      <c r="A2815" s="1">
        <v>43342</v>
      </c>
      <c r="B2815" t="s">
        <v>114</v>
      </c>
      <c r="C2815" t="s">
        <v>993</v>
      </c>
      <c r="D2815" t="s">
        <v>12</v>
      </c>
      <c r="E2815">
        <v>1</v>
      </c>
      <c r="F2815" t="s">
        <v>13</v>
      </c>
      <c r="G2815" t="s">
        <v>3165</v>
      </c>
      <c r="H2815" t="s">
        <v>3031</v>
      </c>
      <c r="I2815" t="s">
        <v>994</v>
      </c>
      <c r="J2815" t="s">
        <v>6</v>
      </c>
      <c r="K2815">
        <v>8</v>
      </c>
      <c r="L2815" t="s">
        <v>7</v>
      </c>
      <c r="M2815" t="s">
        <v>3041</v>
      </c>
      <c r="N2815" t="s">
        <v>20</v>
      </c>
      <c r="O2815" t="s">
        <v>3422</v>
      </c>
      <c r="P2815">
        <v>2</v>
      </c>
      <c r="Q2815">
        <v>1</v>
      </c>
      <c r="R2815" t="s">
        <v>3557</v>
      </c>
    </row>
    <row r="2816" spans="1:19" hidden="1" x14ac:dyDescent="0.15">
      <c r="A2816" s="1">
        <v>43342</v>
      </c>
      <c r="B2816" t="s">
        <v>114</v>
      </c>
      <c r="C2816" t="s">
        <v>1425</v>
      </c>
      <c r="D2816" t="s">
        <v>12</v>
      </c>
      <c r="E2816">
        <v>1</v>
      </c>
      <c r="F2816" t="s">
        <v>13</v>
      </c>
      <c r="G2816" t="s">
        <v>3165</v>
      </c>
      <c r="H2816" t="s">
        <v>3042</v>
      </c>
      <c r="I2816" t="s">
        <v>1426</v>
      </c>
      <c r="J2816" t="s">
        <v>6</v>
      </c>
      <c r="K2816">
        <v>1</v>
      </c>
      <c r="L2816" t="s">
        <v>7</v>
      </c>
      <c r="M2816" t="s">
        <v>3043</v>
      </c>
      <c r="N2816" t="s">
        <v>20</v>
      </c>
      <c r="O2816" t="s">
        <v>3422</v>
      </c>
      <c r="P2816">
        <v>2</v>
      </c>
      <c r="Q2816">
        <v>1</v>
      </c>
      <c r="R2816" t="s">
        <v>3557</v>
      </c>
    </row>
    <row r="2817" spans="1:19" hidden="1" x14ac:dyDescent="0.15">
      <c r="A2817" s="1">
        <v>43342</v>
      </c>
      <c r="B2817" t="s">
        <v>10</v>
      </c>
      <c r="C2817" t="s">
        <v>386</v>
      </c>
      <c r="D2817" t="s">
        <v>387</v>
      </c>
      <c r="E2817">
        <v>1</v>
      </c>
      <c r="F2817" t="s">
        <v>38</v>
      </c>
      <c r="G2817" t="s">
        <v>3178</v>
      </c>
      <c r="H2817" t="s">
        <v>3044</v>
      </c>
      <c r="I2817" t="s">
        <v>388</v>
      </c>
      <c r="J2817" t="s">
        <v>6</v>
      </c>
      <c r="K2817">
        <v>2</v>
      </c>
      <c r="L2817" t="s">
        <v>3692</v>
      </c>
      <c r="M2817" t="s">
        <v>8</v>
      </c>
      <c r="N2817" t="s">
        <v>42</v>
      </c>
      <c r="O2817" t="s">
        <v>3421</v>
      </c>
      <c r="P2817">
        <v>2</v>
      </c>
      <c r="Q2817">
        <v>0</v>
      </c>
      <c r="R2817" t="s">
        <v>3620</v>
      </c>
      <c r="S2817" t="s">
        <v>3574</v>
      </c>
    </row>
    <row r="2818" spans="1:19" hidden="1" x14ac:dyDescent="0.15">
      <c r="A2818" s="1">
        <v>43342</v>
      </c>
      <c r="B2818" t="s">
        <v>10</v>
      </c>
      <c r="C2818" t="s">
        <v>3045</v>
      </c>
      <c r="D2818" t="s">
        <v>12</v>
      </c>
      <c r="E2818">
        <v>1</v>
      </c>
      <c r="F2818" t="s">
        <v>38</v>
      </c>
      <c r="G2818" t="s">
        <v>3178</v>
      </c>
      <c r="H2818" t="s">
        <v>3044</v>
      </c>
      <c r="I2818" t="s">
        <v>639</v>
      </c>
      <c r="J2818" t="s">
        <v>6</v>
      </c>
      <c r="K2818">
        <v>1</v>
      </c>
      <c r="L2818" t="s">
        <v>7</v>
      </c>
      <c r="M2818" t="s">
        <v>8</v>
      </c>
      <c r="N2818" t="s">
        <v>20</v>
      </c>
      <c r="O2818" t="s">
        <v>3421</v>
      </c>
      <c r="P2818">
        <v>2</v>
      </c>
      <c r="Q2818">
        <v>0</v>
      </c>
      <c r="R2818" t="s">
        <v>3480</v>
      </c>
      <c r="S2818" t="s">
        <v>3574</v>
      </c>
    </row>
    <row r="2819" spans="1:19" x14ac:dyDescent="0.15">
      <c r="A2819" s="1">
        <v>43343</v>
      </c>
      <c r="B2819" t="s">
        <v>0</v>
      </c>
      <c r="C2819" t="s">
        <v>2725</v>
      </c>
      <c r="D2819" t="s">
        <v>3046</v>
      </c>
      <c r="E2819">
        <v>1</v>
      </c>
      <c r="F2819" t="s">
        <v>74</v>
      </c>
      <c r="G2819" t="s">
        <v>3203</v>
      </c>
      <c r="H2819" t="s">
        <v>3047</v>
      </c>
      <c r="I2819" t="s">
        <v>2728</v>
      </c>
      <c r="J2819" t="s">
        <v>85</v>
      </c>
      <c r="K2819">
        <v>1</v>
      </c>
      <c r="L2819" t="s">
        <v>7</v>
      </c>
      <c r="M2819" t="s">
        <v>8</v>
      </c>
      <c r="N2819" t="s">
        <v>20</v>
      </c>
      <c r="O2819" t="s">
        <v>3421</v>
      </c>
      <c r="P2819">
        <v>2</v>
      </c>
      <c r="Q2819">
        <v>0</v>
      </c>
      <c r="R2819" t="s">
        <v>3480</v>
      </c>
      <c r="S2819" t="s">
        <v>3574</v>
      </c>
    </row>
    <row r="2820" spans="1:19" hidden="1" x14ac:dyDescent="0.15">
      <c r="A2820" s="1">
        <v>43346</v>
      </c>
      <c r="B2820" t="s">
        <v>80</v>
      </c>
      <c r="C2820" t="s">
        <v>993</v>
      </c>
      <c r="D2820" t="s">
        <v>12</v>
      </c>
      <c r="E2820">
        <v>1</v>
      </c>
      <c r="F2820" t="s">
        <v>13</v>
      </c>
      <c r="G2820" t="s">
        <v>3165</v>
      </c>
      <c r="H2820" t="s">
        <v>3048</v>
      </c>
      <c r="I2820" t="s">
        <v>994</v>
      </c>
      <c r="J2820" t="s">
        <v>6</v>
      </c>
      <c r="K2820">
        <v>11</v>
      </c>
      <c r="L2820" t="s">
        <v>7</v>
      </c>
      <c r="M2820" t="s">
        <v>1032</v>
      </c>
      <c r="N2820" t="s">
        <v>20</v>
      </c>
      <c r="O2820" t="s">
        <v>3422</v>
      </c>
      <c r="P2820">
        <v>2</v>
      </c>
      <c r="Q2820">
        <v>1</v>
      </c>
      <c r="R2820" t="s">
        <v>3557</v>
      </c>
    </row>
    <row r="2821" spans="1:19" hidden="1" x14ac:dyDescent="0.15">
      <c r="A2821" s="1">
        <v>43346</v>
      </c>
      <c r="B2821" t="s">
        <v>80</v>
      </c>
      <c r="C2821" t="s">
        <v>1136</v>
      </c>
      <c r="D2821" t="s">
        <v>171</v>
      </c>
      <c r="E2821">
        <v>1</v>
      </c>
      <c r="F2821" t="s">
        <v>13</v>
      </c>
      <c r="G2821" t="s">
        <v>3165</v>
      </c>
      <c r="H2821" t="s">
        <v>3048</v>
      </c>
      <c r="I2821" t="s">
        <v>141</v>
      </c>
      <c r="J2821" t="s">
        <v>6</v>
      </c>
      <c r="K2821">
        <v>9</v>
      </c>
      <c r="L2821" t="s">
        <v>7</v>
      </c>
      <c r="M2821" t="s">
        <v>3049</v>
      </c>
      <c r="N2821" t="s">
        <v>20</v>
      </c>
      <c r="O2821" t="s">
        <v>3422</v>
      </c>
      <c r="P2821">
        <v>2</v>
      </c>
      <c r="Q2821">
        <v>1</v>
      </c>
      <c r="R2821" t="s">
        <v>3557</v>
      </c>
    </row>
    <row r="2822" spans="1:19" hidden="1" x14ac:dyDescent="0.15">
      <c r="A2822" s="1">
        <v>43346</v>
      </c>
      <c r="B2822" t="s">
        <v>80</v>
      </c>
      <c r="C2822" t="s">
        <v>11</v>
      </c>
      <c r="D2822" t="s">
        <v>57</v>
      </c>
      <c r="E2822">
        <v>1</v>
      </c>
      <c r="F2822" t="s">
        <v>13</v>
      </c>
      <c r="G2822" t="s">
        <v>3165</v>
      </c>
      <c r="H2822" t="s">
        <v>3048</v>
      </c>
      <c r="I2822" t="s">
        <v>15</v>
      </c>
      <c r="J2822" t="s">
        <v>6</v>
      </c>
      <c r="K2822">
        <v>10</v>
      </c>
      <c r="L2822" t="s">
        <v>7</v>
      </c>
      <c r="M2822" t="s">
        <v>3050</v>
      </c>
      <c r="N2822" t="s">
        <v>20</v>
      </c>
      <c r="O2822" t="s">
        <v>3422</v>
      </c>
      <c r="P2822">
        <v>2</v>
      </c>
      <c r="Q2822">
        <v>1</v>
      </c>
      <c r="R2822" t="s">
        <v>3557</v>
      </c>
    </row>
    <row r="2823" spans="1:19" hidden="1" x14ac:dyDescent="0.15">
      <c r="A2823" s="1">
        <v>43346</v>
      </c>
      <c r="B2823" t="s">
        <v>80</v>
      </c>
      <c r="C2823" t="s">
        <v>145</v>
      </c>
      <c r="D2823" t="s">
        <v>57</v>
      </c>
      <c r="E2823">
        <v>1</v>
      </c>
      <c r="F2823" t="s">
        <v>13</v>
      </c>
      <c r="G2823" t="s">
        <v>3165</v>
      </c>
      <c r="H2823" t="s">
        <v>3048</v>
      </c>
      <c r="I2823" t="s">
        <v>25</v>
      </c>
      <c r="J2823" t="s">
        <v>6</v>
      </c>
      <c r="K2823">
        <v>7</v>
      </c>
      <c r="L2823" t="s">
        <v>7</v>
      </c>
      <c r="M2823" t="s">
        <v>8</v>
      </c>
      <c r="N2823" t="s">
        <v>154</v>
      </c>
      <c r="O2823" t="s">
        <v>3422</v>
      </c>
      <c r="P2823">
        <v>2</v>
      </c>
      <c r="Q2823" s="5">
        <v>1</v>
      </c>
      <c r="R2823" t="s">
        <v>3557</v>
      </c>
    </row>
    <row r="2824" spans="1:19" hidden="1" x14ac:dyDescent="0.15">
      <c r="A2824" s="1">
        <v>43346</v>
      </c>
      <c r="B2824" t="s">
        <v>80</v>
      </c>
      <c r="C2824" t="s">
        <v>1330</v>
      </c>
      <c r="D2824" t="s">
        <v>212</v>
      </c>
      <c r="E2824">
        <v>1</v>
      </c>
      <c r="F2824" t="s">
        <v>13</v>
      </c>
      <c r="G2824" t="s">
        <v>3165</v>
      </c>
      <c r="H2824" t="s">
        <v>3048</v>
      </c>
      <c r="I2824" t="s">
        <v>30</v>
      </c>
      <c r="J2824" t="s">
        <v>6</v>
      </c>
      <c r="K2824">
        <v>8</v>
      </c>
      <c r="L2824" t="s">
        <v>7</v>
      </c>
      <c r="M2824" t="s">
        <v>3051</v>
      </c>
      <c r="N2824" t="s">
        <v>20</v>
      </c>
      <c r="O2824" t="s">
        <v>3422</v>
      </c>
      <c r="P2824">
        <v>2</v>
      </c>
      <c r="Q2824">
        <v>1</v>
      </c>
      <c r="R2824" t="s">
        <v>3557</v>
      </c>
    </row>
    <row r="2825" spans="1:19" hidden="1" x14ac:dyDescent="0.15">
      <c r="A2825" s="1">
        <v>43346</v>
      </c>
      <c r="B2825" t="s">
        <v>80</v>
      </c>
      <c r="C2825" t="s">
        <v>1401</v>
      </c>
      <c r="D2825" t="s">
        <v>171</v>
      </c>
      <c r="E2825">
        <v>1</v>
      </c>
      <c r="F2825" t="s">
        <v>13</v>
      </c>
      <c r="G2825" t="s">
        <v>3165</v>
      </c>
      <c r="H2825" t="s">
        <v>3048</v>
      </c>
      <c r="I2825" t="s">
        <v>354</v>
      </c>
      <c r="J2825" t="s">
        <v>6</v>
      </c>
      <c r="K2825">
        <v>4</v>
      </c>
      <c r="L2825" t="s">
        <v>7</v>
      </c>
      <c r="M2825" t="s">
        <v>3052</v>
      </c>
      <c r="N2825" t="s">
        <v>20</v>
      </c>
      <c r="O2825" t="s">
        <v>3422</v>
      </c>
      <c r="P2825">
        <v>2</v>
      </c>
      <c r="Q2825">
        <v>1</v>
      </c>
      <c r="R2825" t="s">
        <v>3557</v>
      </c>
    </row>
    <row r="2826" spans="1:19" hidden="1" x14ac:dyDescent="0.15">
      <c r="A2826" s="1">
        <v>43346</v>
      </c>
      <c r="B2826" t="s">
        <v>80</v>
      </c>
      <c r="C2826" t="s">
        <v>32</v>
      </c>
      <c r="D2826" t="s">
        <v>12</v>
      </c>
      <c r="E2826">
        <v>1</v>
      </c>
      <c r="F2826" t="s">
        <v>13</v>
      </c>
      <c r="G2826" t="s">
        <v>3165</v>
      </c>
      <c r="H2826" t="s">
        <v>3048</v>
      </c>
      <c r="I2826" t="s">
        <v>34</v>
      </c>
      <c r="J2826" t="s">
        <v>6</v>
      </c>
      <c r="K2826">
        <v>3</v>
      </c>
      <c r="L2826" t="s">
        <v>7</v>
      </c>
      <c r="M2826" t="s">
        <v>3053</v>
      </c>
      <c r="N2826" t="s">
        <v>20</v>
      </c>
      <c r="O2826" t="s">
        <v>3422</v>
      </c>
      <c r="P2826">
        <v>2</v>
      </c>
      <c r="Q2826">
        <v>1</v>
      </c>
      <c r="R2826" t="s">
        <v>3557</v>
      </c>
    </row>
    <row r="2827" spans="1:19" hidden="1" x14ac:dyDescent="0.15">
      <c r="A2827" s="1">
        <v>43346</v>
      </c>
      <c r="B2827" t="s">
        <v>80</v>
      </c>
      <c r="C2827" t="s">
        <v>498</v>
      </c>
      <c r="D2827" t="s">
        <v>57</v>
      </c>
      <c r="E2827">
        <v>1</v>
      </c>
      <c r="F2827" t="s">
        <v>13</v>
      </c>
      <c r="G2827" t="s">
        <v>3165</v>
      </c>
      <c r="H2827" t="s">
        <v>3048</v>
      </c>
      <c r="I2827" t="s">
        <v>500</v>
      </c>
      <c r="J2827" t="s">
        <v>6</v>
      </c>
      <c r="K2827">
        <v>12</v>
      </c>
      <c r="L2827" t="s">
        <v>7</v>
      </c>
      <c r="M2827" t="s">
        <v>1031</v>
      </c>
      <c r="N2827" t="s">
        <v>20</v>
      </c>
      <c r="O2827" t="s">
        <v>3422</v>
      </c>
      <c r="P2827">
        <v>2</v>
      </c>
      <c r="Q2827">
        <v>1</v>
      </c>
      <c r="R2827" t="s">
        <v>3557</v>
      </c>
    </row>
    <row r="2828" spans="1:19" hidden="1" x14ac:dyDescent="0.15">
      <c r="A2828" s="1">
        <v>43346</v>
      </c>
      <c r="B2828" t="s">
        <v>80</v>
      </c>
      <c r="C2828" t="s">
        <v>1034</v>
      </c>
      <c r="D2828" t="s">
        <v>198</v>
      </c>
      <c r="E2828">
        <v>1</v>
      </c>
      <c r="F2828" t="s">
        <v>13</v>
      </c>
      <c r="G2828" t="s">
        <v>3165</v>
      </c>
      <c r="H2828" t="s">
        <v>3048</v>
      </c>
      <c r="I2828" t="s">
        <v>34</v>
      </c>
      <c r="J2828" t="s">
        <v>6</v>
      </c>
      <c r="K2828">
        <v>5</v>
      </c>
      <c r="L2828" t="s">
        <v>7</v>
      </c>
      <c r="M2828" t="s">
        <v>3054</v>
      </c>
      <c r="N2828" t="s">
        <v>20</v>
      </c>
      <c r="O2828" t="s">
        <v>3422</v>
      </c>
      <c r="P2828">
        <v>2</v>
      </c>
      <c r="Q2828">
        <v>1</v>
      </c>
      <c r="R2828" t="s">
        <v>3557</v>
      </c>
    </row>
    <row r="2829" spans="1:19" hidden="1" x14ac:dyDescent="0.15">
      <c r="A2829" s="1">
        <v>43346</v>
      </c>
      <c r="B2829" t="s">
        <v>80</v>
      </c>
      <c r="C2829" t="s">
        <v>990</v>
      </c>
      <c r="D2829" t="s">
        <v>12</v>
      </c>
      <c r="E2829">
        <v>1</v>
      </c>
      <c r="F2829" t="s">
        <v>13</v>
      </c>
      <c r="G2829" t="s">
        <v>3165</v>
      </c>
      <c r="H2829" t="s">
        <v>3048</v>
      </c>
      <c r="I2829" t="s">
        <v>992</v>
      </c>
      <c r="J2829" t="s">
        <v>6</v>
      </c>
      <c r="K2829">
        <v>6</v>
      </c>
      <c r="L2829" t="s">
        <v>7</v>
      </c>
      <c r="M2829" t="s">
        <v>1030</v>
      </c>
      <c r="N2829" t="s">
        <v>20</v>
      </c>
      <c r="O2829" t="s">
        <v>3422</v>
      </c>
      <c r="P2829">
        <v>2</v>
      </c>
      <c r="Q2829">
        <v>1</v>
      </c>
      <c r="R2829" t="s">
        <v>3557</v>
      </c>
    </row>
    <row r="2830" spans="1:19" hidden="1" x14ac:dyDescent="0.15">
      <c r="A2830" s="1">
        <v>43346</v>
      </c>
      <c r="B2830" t="s">
        <v>80</v>
      </c>
      <c r="C2830" t="s">
        <v>100</v>
      </c>
      <c r="D2830" t="s">
        <v>57</v>
      </c>
      <c r="E2830">
        <v>1</v>
      </c>
      <c r="F2830" t="s">
        <v>13</v>
      </c>
      <c r="G2830" t="s">
        <v>3165</v>
      </c>
      <c r="H2830" t="s">
        <v>3048</v>
      </c>
      <c r="I2830" t="s">
        <v>101</v>
      </c>
      <c r="J2830" t="s">
        <v>6</v>
      </c>
      <c r="K2830">
        <v>1</v>
      </c>
      <c r="L2830" t="s">
        <v>7</v>
      </c>
      <c r="M2830" t="s">
        <v>3055</v>
      </c>
      <c r="N2830" t="s">
        <v>20</v>
      </c>
      <c r="O2830" t="s">
        <v>3422</v>
      </c>
      <c r="P2830">
        <v>2</v>
      </c>
      <c r="Q2830">
        <v>1</v>
      </c>
      <c r="R2830" t="s">
        <v>3557</v>
      </c>
    </row>
    <row r="2831" spans="1:19" hidden="1" x14ac:dyDescent="0.15">
      <c r="A2831" s="1">
        <v>43346</v>
      </c>
      <c r="B2831" t="s">
        <v>80</v>
      </c>
      <c r="C2831" t="s">
        <v>1396</v>
      </c>
      <c r="D2831" t="s">
        <v>57</v>
      </c>
      <c r="E2831">
        <v>1</v>
      </c>
      <c r="F2831" t="s">
        <v>13</v>
      </c>
      <c r="G2831" t="s">
        <v>3165</v>
      </c>
      <c r="H2831" t="s">
        <v>3048</v>
      </c>
      <c r="I2831" t="s">
        <v>149</v>
      </c>
      <c r="J2831" t="s">
        <v>6</v>
      </c>
      <c r="K2831">
        <v>2</v>
      </c>
      <c r="L2831" t="s">
        <v>7</v>
      </c>
      <c r="M2831" t="s">
        <v>3056</v>
      </c>
      <c r="N2831" t="s">
        <v>20</v>
      </c>
      <c r="O2831" t="s">
        <v>3422</v>
      </c>
      <c r="P2831">
        <v>2</v>
      </c>
      <c r="Q2831">
        <v>1</v>
      </c>
      <c r="R2831" t="s">
        <v>3557</v>
      </c>
    </row>
    <row r="2832" spans="1:19" x14ac:dyDescent="0.15">
      <c r="A2832" s="1">
        <v>43346</v>
      </c>
      <c r="B2832" t="s">
        <v>0</v>
      </c>
      <c r="C2832" t="s">
        <v>3057</v>
      </c>
      <c r="D2832" t="s">
        <v>3058</v>
      </c>
      <c r="E2832">
        <v>1</v>
      </c>
      <c r="F2832" t="s">
        <v>74</v>
      </c>
      <c r="G2832" t="s">
        <v>3203</v>
      </c>
      <c r="H2832" t="s">
        <v>3059</v>
      </c>
      <c r="I2832" t="s">
        <v>671</v>
      </c>
      <c r="J2832" t="s">
        <v>6</v>
      </c>
      <c r="K2832">
        <v>1</v>
      </c>
      <c r="L2832" t="s">
        <v>7</v>
      </c>
      <c r="M2832" t="s">
        <v>8</v>
      </c>
      <c r="N2832" t="s">
        <v>20</v>
      </c>
      <c r="O2832" t="s">
        <v>3421</v>
      </c>
      <c r="P2832">
        <v>2</v>
      </c>
      <c r="Q2832">
        <v>0</v>
      </c>
      <c r="R2832" t="s">
        <v>3480</v>
      </c>
      <c r="S2832" t="s">
        <v>3574</v>
      </c>
    </row>
    <row r="2833" spans="1:19" hidden="1" x14ac:dyDescent="0.15">
      <c r="A2833" s="1">
        <v>43346</v>
      </c>
      <c r="B2833" t="s">
        <v>80</v>
      </c>
      <c r="C2833" t="s">
        <v>100</v>
      </c>
      <c r="D2833" t="s">
        <v>57</v>
      </c>
      <c r="E2833">
        <v>1</v>
      </c>
      <c r="F2833" t="s">
        <v>13</v>
      </c>
      <c r="G2833" t="s">
        <v>3165</v>
      </c>
      <c r="H2833" t="s">
        <v>3060</v>
      </c>
      <c r="I2833" t="s">
        <v>101</v>
      </c>
      <c r="J2833" t="s">
        <v>6</v>
      </c>
      <c r="K2833">
        <v>6</v>
      </c>
      <c r="L2833" t="s">
        <v>7</v>
      </c>
      <c r="M2833" t="s">
        <v>3061</v>
      </c>
      <c r="N2833" t="s">
        <v>20</v>
      </c>
      <c r="O2833" t="s">
        <v>3422</v>
      </c>
      <c r="P2833">
        <v>2</v>
      </c>
      <c r="Q2833">
        <v>1</v>
      </c>
      <c r="R2833" t="s">
        <v>3557</v>
      </c>
    </row>
    <row r="2834" spans="1:19" hidden="1" x14ac:dyDescent="0.15">
      <c r="A2834" s="1">
        <v>43346</v>
      </c>
      <c r="B2834" t="s">
        <v>80</v>
      </c>
      <c r="C2834" t="s">
        <v>1034</v>
      </c>
      <c r="D2834" t="s">
        <v>198</v>
      </c>
      <c r="E2834">
        <v>1</v>
      </c>
      <c r="F2834" t="s">
        <v>13</v>
      </c>
      <c r="G2834" t="s">
        <v>3165</v>
      </c>
      <c r="H2834" t="s">
        <v>3060</v>
      </c>
      <c r="I2834" t="s">
        <v>34</v>
      </c>
      <c r="J2834" t="s">
        <v>6</v>
      </c>
      <c r="K2834">
        <v>4</v>
      </c>
      <c r="L2834" t="s">
        <v>7</v>
      </c>
      <c r="M2834" t="s">
        <v>3062</v>
      </c>
      <c r="N2834" t="s">
        <v>20</v>
      </c>
      <c r="O2834" t="s">
        <v>3422</v>
      </c>
      <c r="P2834">
        <v>2</v>
      </c>
      <c r="Q2834">
        <v>1</v>
      </c>
      <c r="R2834" t="s">
        <v>3557</v>
      </c>
    </row>
    <row r="2835" spans="1:19" hidden="1" x14ac:dyDescent="0.15">
      <c r="A2835" s="1">
        <v>43346</v>
      </c>
      <c r="B2835" t="s">
        <v>80</v>
      </c>
      <c r="C2835" t="s">
        <v>1401</v>
      </c>
      <c r="D2835" t="s">
        <v>171</v>
      </c>
      <c r="E2835">
        <v>1</v>
      </c>
      <c r="F2835" t="s">
        <v>13</v>
      </c>
      <c r="G2835" t="s">
        <v>3165</v>
      </c>
      <c r="H2835" t="s">
        <v>3060</v>
      </c>
      <c r="I2835" t="s">
        <v>354</v>
      </c>
      <c r="J2835" t="s">
        <v>6</v>
      </c>
      <c r="K2835">
        <v>5</v>
      </c>
      <c r="L2835" t="s">
        <v>7</v>
      </c>
      <c r="M2835" t="s">
        <v>3063</v>
      </c>
      <c r="N2835" t="s">
        <v>20</v>
      </c>
      <c r="O2835" t="s">
        <v>3422</v>
      </c>
      <c r="P2835">
        <v>2</v>
      </c>
      <c r="Q2835">
        <v>1</v>
      </c>
      <c r="R2835" t="s">
        <v>3557</v>
      </c>
    </row>
    <row r="2836" spans="1:19" hidden="1" x14ac:dyDescent="0.15">
      <c r="A2836" s="1">
        <v>43346</v>
      </c>
      <c r="B2836" t="s">
        <v>80</v>
      </c>
      <c r="C2836" t="s">
        <v>457</v>
      </c>
      <c r="D2836" t="s">
        <v>198</v>
      </c>
      <c r="E2836">
        <v>1</v>
      </c>
      <c r="F2836" t="s">
        <v>13</v>
      </c>
      <c r="G2836" t="s">
        <v>3165</v>
      </c>
      <c r="H2836" t="s">
        <v>3060</v>
      </c>
      <c r="I2836" t="s">
        <v>30</v>
      </c>
      <c r="J2836" t="s">
        <v>6</v>
      </c>
      <c r="K2836">
        <v>2</v>
      </c>
      <c r="L2836" t="s">
        <v>7</v>
      </c>
      <c r="M2836" t="s">
        <v>3064</v>
      </c>
      <c r="N2836" t="s">
        <v>20</v>
      </c>
      <c r="O2836" t="s">
        <v>3422</v>
      </c>
      <c r="P2836">
        <v>2</v>
      </c>
      <c r="Q2836">
        <v>1</v>
      </c>
      <c r="R2836" t="s">
        <v>3557</v>
      </c>
    </row>
    <row r="2837" spans="1:19" hidden="1" x14ac:dyDescent="0.15">
      <c r="A2837" s="1">
        <v>43346</v>
      </c>
      <c r="B2837" t="s">
        <v>80</v>
      </c>
      <c r="C2837" t="s">
        <v>11</v>
      </c>
      <c r="D2837" t="s">
        <v>57</v>
      </c>
      <c r="E2837">
        <v>1</v>
      </c>
      <c r="F2837" t="s">
        <v>13</v>
      </c>
      <c r="G2837" t="s">
        <v>3165</v>
      </c>
      <c r="H2837" t="s">
        <v>3060</v>
      </c>
      <c r="I2837" t="s">
        <v>15</v>
      </c>
      <c r="J2837" t="s">
        <v>6</v>
      </c>
      <c r="K2837">
        <v>3</v>
      </c>
      <c r="L2837" t="s">
        <v>7</v>
      </c>
      <c r="M2837" t="s">
        <v>3065</v>
      </c>
      <c r="N2837" t="s">
        <v>20</v>
      </c>
      <c r="O2837" t="s">
        <v>3422</v>
      </c>
      <c r="P2837">
        <v>2</v>
      </c>
      <c r="Q2837">
        <v>1</v>
      </c>
      <c r="R2837" t="s">
        <v>3557</v>
      </c>
    </row>
    <row r="2838" spans="1:19" hidden="1" x14ac:dyDescent="0.15">
      <c r="A2838" s="1">
        <v>43346</v>
      </c>
      <c r="B2838" t="s">
        <v>80</v>
      </c>
      <c r="C2838" t="s">
        <v>161</v>
      </c>
      <c r="D2838" t="s">
        <v>151</v>
      </c>
      <c r="E2838">
        <v>1</v>
      </c>
      <c r="F2838" t="s">
        <v>13</v>
      </c>
      <c r="G2838" t="s">
        <v>3165</v>
      </c>
      <c r="H2838" t="s">
        <v>3060</v>
      </c>
      <c r="I2838" t="s">
        <v>162</v>
      </c>
      <c r="J2838" t="s">
        <v>163</v>
      </c>
      <c r="K2838">
        <v>7</v>
      </c>
      <c r="L2838" t="s">
        <v>7</v>
      </c>
      <c r="M2838" t="s">
        <v>3066</v>
      </c>
      <c r="N2838" t="s">
        <v>20</v>
      </c>
      <c r="O2838" t="s">
        <v>3422</v>
      </c>
      <c r="P2838">
        <v>2</v>
      </c>
      <c r="Q2838">
        <v>1</v>
      </c>
      <c r="R2838" t="s">
        <v>3557</v>
      </c>
    </row>
    <row r="2839" spans="1:19" hidden="1" x14ac:dyDescent="0.15">
      <c r="A2839" s="1">
        <v>43346</v>
      </c>
      <c r="B2839" t="s">
        <v>80</v>
      </c>
      <c r="C2839" t="s">
        <v>442</v>
      </c>
      <c r="D2839" t="s">
        <v>12</v>
      </c>
      <c r="E2839">
        <v>1</v>
      </c>
      <c r="F2839" t="s">
        <v>13</v>
      </c>
      <c r="G2839" t="s">
        <v>3165</v>
      </c>
      <c r="H2839" t="s">
        <v>3060</v>
      </c>
      <c r="I2839" t="s">
        <v>443</v>
      </c>
      <c r="J2839" t="s">
        <v>6</v>
      </c>
      <c r="K2839">
        <v>10</v>
      </c>
      <c r="L2839" t="s">
        <v>7</v>
      </c>
      <c r="M2839" t="s">
        <v>3067</v>
      </c>
      <c r="N2839" t="s">
        <v>20</v>
      </c>
      <c r="O2839" t="s">
        <v>3422</v>
      </c>
      <c r="P2839">
        <v>2</v>
      </c>
      <c r="Q2839">
        <v>1</v>
      </c>
      <c r="R2839" t="s">
        <v>3557</v>
      </c>
    </row>
    <row r="2840" spans="1:19" hidden="1" x14ac:dyDescent="0.15">
      <c r="A2840" s="1">
        <v>43346</v>
      </c>
      <c r="B2840" t="s">
        <v>80</v>
      </c>
      <c r="C2840" t="s">
        <v>177</v>
      </c>
      <c r="D2840" t="s">
        <v>151</v>
      </c>
      <c r="E2840">
        <v>1</v>
      </c>
      <c r="F2840" t="s">
        <v>13</v>
      </c>
      <c r="G2840" t="s">
        <v>3165</v>
      </c>
      <c r="H2840" t="s">
        <v>3060</v>
      </c>
      <c r="I2840" t="s">
        <v>178</v>
      </c>
      <c r="J2840" t="s">
        <v>163</v>
      </c>
      <c r="K2840">
        <v>8</v>
      </c>
      <c r="L2840" t="s">
        <v>7</v>
      </c>
      <c r="M2840" t="s">
        <v>3068</v>
      </c>
      <c r="N2840" t="s">
        <v>20</v>
      </c>
      <c r="O2840" t="s">
        <v>3422</v>
      </c>
      <c r="P2840">
        <v>2</v>
      </c>
      <c r="Q2840">
        <v>1</v>
      </c>
      <c r="R2840" t="s">
        <v>3557</v>
      </c>
    </row>
    <row r="2841" spans="1:19" hidden="1" x14ac:dyDescent="0.15">
      <c r="A2841" s="1">
        <v>43346</v>
      </c>
      <c r="B2841" t="s">
        <v>80</v>
      </c>
      <c r="C2841" t="s">
        <v>439</v>
      </c>
      <c r="D2841" t="s">
        <v>12</v>
      </c>
      <c r="E2841">
        <v>1</v>
      </c>
      <c r="F2841" t="s">
        <v>13</v>
      </c>
      <c r="G2841" t="s">
        <v>3165</v>
      </c>
      <c r="H2841" t="s">
        <v>3060</v>
      </c>
      <c r="I2841" t="s">
        <v>440</v>
      </c>
      <c r="J2841" t="s">
        <v>6</v>
      </c>
      <c r="K2841">
        <v>9</v>
      </c>
      <c r="L2841" t="s">
        <v>7</v>
      </c>
      <c r="M2841" t="s">
        <v>3069</v>
      </c>
      <c r="N2841" t="s">
        <v>20</v>
      </c>
      <c r="O2841" t="s">
        <v>3422</v>
      </c>
      <c r="P2841">
        <v>2</v>
      </c>
      <c r="Q2841">
        <v>1</v>
      </c>
      <c r="R2841" t="s">
        <v>3557</v>
      </c>
    </row>
    <row r="2842" spans="1:19" hidden="1" x14ac:dyDescent="0.15">
      <c r="A2842" s="1">
        <v>43346</v>
      </c>
      <c r="B2842" t="s">
        <v>80</v>
      </c>
      <c r="C2842" t="s">
        <v>164</v>
      </c>
      <c r="D2842" t="s">
        <v>57</v>
      </c>
      <c r="E2842">
        <v>1</v>
      </c>
      <c r="F2842" t="s">
        <v>13</v>
      </c>
      <c r="G2842" t="s">
        <v>3181</v>
      </c>
      <c r="H2842" t="s">
        <v>3060</v>
      </c>
      <c r="I2842" t="s">
        <v>165</v>
      </c>
      <c r="J2842" t="s">
        <v>6</v>
      </c>
      <c r="K2842">
        <v>1</v>
      </c>
      <c r="L2842" t="s">
        <v>7</v>
      </c>
      <c r="M2842" t="s">
        <v>3070</v>
      </c>
      <c r="N2842" t="s">
        <v>20</v>
      </c>
      <c r="O2842" t="s">
        <v>3422</v>
      </c>
      <c r="P2842">
        <v>2</v>
      </c>
      <c r="Q2842">
        <v>2</v>
      </c>
      <c r="R2842" t="s">
        <v>3557</v>
      </c>
    </row>
    <row r="2843" spans="1:19" hidden="1" x14ac:dyDescent="0.15">
      <c r="A2843" s="1">
        <v>43346</v>
      </c>
      <c r="B2843" t="s">
        <v>80</v>
      </c>
      <c r="C2843" t="s">
        <v>115</v>
      </c>
      <c r="D2843" t="s">
        <v>23</v>
      </c>
      <c r="E2843">
        <v>1</v>
      </c>
      <c r="F2843" t="s">
        <v>13</v>
      </c>
      <c r="G2843" t="s">
        <v>3165</v>
      </c>
      <c r="H2843" t="s">
        <v>3071</v>
      </c>
      <c r="I2843" t="s">
        <v>117</v>
      </c>
      <c r="J2843" t="s">
        <v>6</v>
      </c>
      <c r="K2843">
        <v>1</v>
      </c>
      <c r="L2843" t="s">
        <v>7</v>
      </c>
      <c r="M2843" t="s">
        <v>8</v>
      </c>
      <c r="N2843" t="s">
        <v>20</v>
      </c>
      <c r="O2843" t="s">
        <v>3421</v>
      </c>
      <c r="P2843">
        <v>1</v>
      </c>
      <c r="Q2843">
        <v>0</v>
      </c>
      <c r="R2843" t="s">
        <v>3644</v>
      </c>
      <c r="S2843" t="s">
        <v>3576</v>
      </c>
    </row>
    <row r="2844" spans="1:19" hidden="1" x14ac:dyDescent="0.15">
      <c r="A2844" s="1">
        <v>43346</v>
      </c>
      <c r="B2844" t="s">
        <v>80</v>
      </c>
      <c r="C2844" t="s">
        <v>2404</v>
      </c>
      <c r="D2844" t="s">
        <v>12</v>
      </c>
      <c r="E2844">
        <v>1</v>
      </c>
      <c r="F2844" t="s">
        <v>13</v>
      </c>
      <c r="G2844" t="s">
        <v>3165</v>
      </c>
      <c r="H2844" t="s">
        <v>3072</v>
      </c>
      <c r="I2844" t="s">
        <v>2406</v>
      </c>
      <c r="J2844" t="s">
        <v>6</v>
      </c>
      <c r="K2844">
        <v>1</v>
      </c>
      <c r="L2844" t="s">
        <v>7</v>
      </c>
      <c r="M2844" t="s">
        <v>8</v>
      </c>
      <c r="N2844" t="s">
        <v>20</v>
      </c>
      <c r="O2844" t="s">
        <v>3422</v>
      </c>
      <c r="P2844">
        <v>2</v>
      </c>
      <c r="Q2844" s="5">
        <v>1</v>
      </c>
      <c r="R2844" t="s">
        <v>3557</v>
      </c>
    </row>
    <row r="2845" spans="1:19" hidden="1" x14ac:dyDescent="0.15">
      <c r="A2845" s="1">
        <v>43346</v>
      </c>
      <c r="B2845" t="s">
        <v>0</v>
      </c>
      <c r="C2845" t="s">
        <v>3073</v>
      </c>
      <c r="D2845" t="s">
        <v>3074</v>
      </c>
      <c r="E2845">
        <v>1</v>
      </c>
      <c r="F2845" t="s">
        <v>74</v>
      </c>
      <c r="G2845" t="s">
        <v>3203</v>
      </c>
      <c r="H2845" t="s">
        <v>3075</v>
      </c>
      <c r="I2845" t="s">
        <v>3076</v>
      </c>
      <c r="J2845" t="s">
        <v>85</v>
      </c>
      <c r="K2845">
        <v>1</v>
      </c>
      <c r="L2845" t="s">
        <v>41</v>
      </c>
      <c r="M2845" t="s">
        <v>8</v>
      </c>
      <c r="N2845" t="s">
        <v>20</v>
      </c>
      <c r="O2845" t="s">
        <v>3422</v>
      </c>
      <c r="P2845">
        <v>1</v>
      </c>
      <c r="Q2845">
        <v>0</v>
      </c>
    </row>
    <row r="2846" spans="1:19" hidden="1" x14ac:dyDescent="0.15">
      <c r="A2846" s="1">
        <v>43347</v>
      </c>
      <c r="B2846" t="s">
        <v>50</v>
      </c>
      <c r="C2846" t="s">
        <v>1858</v>
      </c>
      <c r="D2846" t="s">
        <v>1859</v>
      </c>
      <c r="E2846">
        <v>1</v>
      </c>
      <c r="F2846" t="s">
        <v>44</v>
      </c>
      <c r="G2846" t="s">
        <v>3197</v>
      </c>
      <c r="H2846" t="s">
        <v>3077</v>
      </c>
      <c r="I2846" t="s">
        <v>1860</v>
      </c>
      <c r="J2846" t="s">
        <v>6</v>
      </c>
      <c r="K2846">
        <v>1</v>
      </c>
      <c r="L2846" t="s">
        <v>7</v>
      </c>
      <c r="M2846" t="s">
        <v>8</v>
      </c>
      <c r="N2846" t="s">
        <v>9</v>
      </c>
      <c r="O2846" t="s">
        <v>3421</v>
      </c>
      <c r="P2846">
        <v>2</v>
      </c>
      <c r="Q2846">
        <v>0</v>
      </c>
      <c r="R2846" s="7" t="s">
        <v>3480</v>
      </c>
      <c r="S2846" t="s">
        <v>3574</v>
      </c>
    </row>
    <row r="2847" spans="1:19" hidden="1" x14ac:dyDescent="0.15">
      <c r="A2847" s="1">
        <v>43347</v>
      </c>
      <c r="B2847" t="s">
        <v>10</v>
      </c>
      <c r="C2847" t="s">
        <v>382</v>
      </c>
      <c r="D2847" t="s">
        <v>1489</v>
      </c>
      <c r="E2847">
        <v>2</v>
      </c>
      <c r="F2847" t="s">
        <v>8</v>
      </c>
      <c r="G2847" t="s">
        <v>3178</v>
      </c>
      <c r="H2847" t="s">
        <v>3078</v>
      </c>
      <c r="I2847" t="s">
        <v>385</v>
      </c>
      <c r="J2847" t="s">
        <v>6</v>
      </c>
      <c r="K2847">
        <v>1</v>
      </c>
      <c r="L2847" t="s">
        <v>41</v>
      </c>
      <c r="M2847" t="s">
        <v>8</v>
      </c>
      <c r="N2847" t="s">
        <v>42</v>
      </c>
      <c r="O2847" t="s">
        <v>3421</v>
      </c>
      <c r="P2847">
        <v>1</v>
      </c>
      <c r="Q2847">
        <v>0</v>
      </c>
      <c r="S2847" t="s">
        <v>3588</v>
      </c>
    </row>
    <row r="2848" spans="1:19" hidden="1" x14ac:dyDescent="0.15">
      <c r="A2848" s="1">
        <v>43347</v>
      </c>
      <c r="B2848" t="s">
        <v>80</v>
      </c>
      <c r="C2848" t="s">
        <v>164</v>
      </c>
      <c r="D2848" t="s">
        <v>57</v>
      </c>
      <c r="E2848">
        <v>1</v>
      </c>
      <c r="F2848" t="s">
        <v>13</v>
      </c>
      <c r="G2848" t="s">
        <v>3181</v>
      </c>
      <c r="H2848" t="s">
        <v>3079</v>
      </c>
      <c r="I2848" t="s">
        <v>165</v>
      </c>
      <c r="J2848" t="s">
        <v>6</v>
      </c>
      <c r="K2848">
        <v>9</v>
      </c>
      <c r="L2848" t="s">
        <v>7</v>
      </c>
      <c r="M2848" t="s">
        <v>3080</v>
      </c>
      <c r="N2848" t="s">
        <v>20</v>
      </c>
      <c r="O2848" t="s">
        <v>3422</v>
      </c>
      <c r="P2848">
        <v>2</v>
      </c>
      <c r="Q2848">
        <v>2</v>
      </c>
      <c r="R2848" t="s">
        <v>3557</v>
      </c>
    </row>
    <row r="2849" spans="1:19" hidden="1" x14ac:dyDescent="0.15">
      <c r="A2849" s="1">
        <v>43347</v>
      </c>
      <c r="B2849" t="s">
        <v>80</v>
      </c>
      <c r="C2849" t="s">
        <v>1425</v>
      </c>
      <c r="D2849" t="s">
        <v>12</v>
      </c>
      <c r="E2849">
        <v>1</v>
      </c>
      <c r="F2849" t="s">
        <v>13</v>
      </c>
      <c r="G2849" t="s">
        <v>3165</v>
      </c>
      <c r="H2849" t="s">
        <v>3079</v>
      </c>
      <c r="I2849" t="s">
        <v>1426</v>
      </c>
      <c r="J2849" t="s">
        <v>6</v>
      </c>
      <c r="K2849">
        <v>11</v>
      </c>
      <c r="L2849" t="s">
        <v>7</v>
      </c>
      <c r="M2849" t="s">
        <v>3081</v>
      </c>
      <c r="N2849" t="s">
        <v>20</v>
      </c>
      <c r="O2849" t="s">
        <v>3422</v>
      </c>
      <c r="P2849">
        <v>2</v>
      </c>
      <c r="Q2849">
        <v>1</v>
      </c>
      <c r="R2849" t="s">
        <v>3557</v>
      </c>
    </row>
    <row r="2850" spans="1:19" hidden="1" x14ac:dyDescent="0.15">
      <c r="A2850" s="1">
        <v>43347</v>
      </c>
      <c r="B2850" t="s">
        <v>80</v>
      </c>
      <c r="C2850" t="s">
        <v>2547</v>
      </c>
      <c r="D2850" t="s">
        <v>12</v>
      </c>
      <c r="E2850">
        <v>1</v>
      </c>
      <c r="F2850" t="s">
        <v>13</v>
      </c>
      <c r="G2850" t="s">
        <v>3165</v>
      </c>
      <c r="H2850" t="s">
        <v>3079</v>
      </c>
      <c r="I2850" t="s">
        <v>2549</v>
      </c>
      <c r="J2850" t="s">
        <v>6</v>
      </c>
      <c r="K2850">
        <v>2</v>
      </c>
      <c r="L2850" t="s">
        <v>7</v>
      </c>
      <c r="M2850" t="s">
        <v>3082</v>
      </c>
      <c r="N2850" t="s">
        <v>20</v>
      </c>
      <c r="O2850" t="s">
        <v>3422</v>
      </c>
      <c r="P2850">
        <v>2</v>
      </c>
      <c r="Q2850">
        <v>1</v>
      </c>
      <c r="R2850" t="s">
        <v>3557</v>
      </c>
    </row>
    <row r="2851" spans="1:19" hidden="1" x14ac:dyDescent="0.15">
      <c r="A2851" s="1">
        <v>43347</v>
      </c>
      <c r="B2851" t="s">
        <v>80</v>
      </c>
      <c r="C2851" t="s">
        <v>2297</v>
      </c>
      <c r="D2851" t="s">
        <v>12</v>
      </c>
      <c r="E2851">
        <v>1</v>
      </c>
      <c r="F2851" t="s">
        <v>13</v>
      </c>
      <c r="G2851" t="s">
        <v>3165</v>
      </c>
      <c r="H2851" t="s">
        <v>3079</v>
      </c>
      <c r="I2851" t="s">
        <v>2300</v>
      </c>
      <c r="J2851" t="s">
        <v>6</v>
      </c>
      <c r="K2851">
        <v>8</v>
      </c>
      <c r="L2851" t="s">
        <v>7</v>
      </c>
      <c r="M2851" t="s">
        <v>3083</v>
      </c>
      <c r="N2851" t="s">
        <v>20</v>
      </c>
      <c r="O2851" t="s">
        <v>3422</v>
      </c>
      <c r="P2851">
        <v>2</v>
      </c>
      <c r="Q2851">
        <v>1</v>
      </c>
      <c r="R2851" t="s">
        <v>3557</v>
      </c>
    </row>
    <row r="2852" spans="1:19" hidden="1" x14ac:dyDescent="0.15">
      <c r="A2852" s="1">
        <v>43347</v>
      </c>
      <c r="B2852" t="s">
        <v>80</v>
      </c>
      <c r="C2852" t="s">
        <v>2224</v>
      </c>
      <c r="D2852" t="s">
        <v>12</v>
      </c>
      <c r="E2852">
        <v>1</v>
      </c>
      <c r="F2852" t="s">
        <v>13</v>
      </c>
      <c r="G2852" t="s">
        <v>3165</v>
      </c>
      <c r="H2852" t="s">
        <v>3079</v>
      </c>
      <c r="I2852" t="s">
        <v>2226</v>
      </c>
      <c r="J2852" t="s">
        <v>6</v>
      </c>
      <c r="K2852">
        <v>7</v>
      </c>
      <c r="L2852" t="s">
        <v>7</v>
      </c>
      <c r="M2852" t="s">
        <v>3084</v>
      </c>
      <c r="N2852" t="s">
        <v>20</v>
      </c>
      <c r="O2852" t="s">
        <v>3422</v>
      </c>
      <c r="P2852">
        <v>2</v>
      </c>
      <c r="Q2852">
        <v>1</v>
      </c>
      <c r="R2852" t="s">
        <v>3557</v>
      </c>
    </row>
    <row r="2853" spans="1:19" hidden="1" x14ac:dyDescent="0.15">
      <c r="A2853" s="1">
        <v>43347</v>
      </c>
      <c r="B2853" t="s">
        <v>80</v>
      </c>
      <c r="C2853" t="s">
        <v>2614</v>
      </c>
      <c r="D2853" t="s">
        <v>12</v>
      </c>
      <c r="E2853">
        <v>1</v>
      </c>
      <c r="F2853" t="s">
        <v>13</v>
      </c>
      <c r="G2853" t="s">
        <v>3165</v>
      </c>
      <c r="H2853" t="s">
        <v>3079</v>
      </c>
      <c r="I2853" t="s">
        <v>2615</v>
      </c>
      <c r="J2853" t="s">
        <v>6</v>
      </c>
      <c r="K2853">
        <v>10</v>
      </c>
      <c r="L2853" t="s">
        <v>7</v>
      </c>
      <c r="M2853" t="s">
        <v>3085</v>
      </c>
      <c r="N2853" t="s">
        <v>20</v>
      </c>
      <c r="O2853" t="s">
        <v>3422</v>
      </c>
      <c r="P2853">
        <v>2</v>
      </c>
      <c r="Q2853">
        <v>1</v>
      </c>
      <c r="R2853" t="s">
        <v>3557</v>
      </c>
    </row>
    <row r="2854" spans="1:19" hidden="1" x14ac:dyDescent="0.15">
      <c r="A2854" s="1">
        <v>43347</v>
      </c>
      <c r="B2854" t="s">
        <v>80</v>
      </c>
      <c r="C2854" t="s">
        <v>990</v>
      </c>
      <c r="D2854" t="s">
        <v>12</v>
      </c>
      <c r="E2854">
        <v>1</v>
      </c>
      <c r="F2854" t="s">
        <v>13</v>
      </c>
      <c r="G2854" t="s">
        <v>3165</v>
      </c>
      <c r="H2854" t="s">
        <v>3079</v>
      </c>
      <c r="I2854" t="s">
        <v>992</v>
      </c>
      <c r="J2854" t="s">
        <v>6</v>
      </c>
      <c r="K2854">
        <v>3</v>
      </c>
      <c r="L2854" t="s">
        <v>7</v>
      </c>
      <c r="M2854" t="s">
        <v>3086</v>
      </c>
      <c r="N2854" t="s">
        <v>20</v>
      </c>
      <c r="O2854" t="s">
        <v>3422</v>
      </c>
      <c r="P2854">
        <v>2</v>
      </c>
      <c r="Q2854">
        <v>1</v>
      </c>
      <c r="R2854" t="s">
        <v>3557</v>
      </c>
    </row>
    <row r="2855" spans="1:19" hidden="1" x14ac:dyDescent="0.15">
      <c r="A2855" s="1">
        <v>43347</v>
      </c>
      <c r="B2855" t="s">
        <v>80</v>
      </c>
      <c r="C2855" t="s">
        <v>32</v>
      </c>
      <c r="D2855" t="s">
        <v>12</v>
      </c>
      <c r="E2855">
        <v>1</v>
      </c>
      <c r="F2855" t="s">
        <v>13</v>
      </c>
      <c r="G2855" t="s">
        <v>3165</v>
      </c>
      <c r="H2855" t="s">
        <v>3079</v>
      </c>
      <c r="I2855" t="s">
        <v>34</v>
      </c>
      <c r="J2855" t="s">
        <v>6</v>
      </c>
      <c r="K2855">
        <v>6</v>
      </c>
      <c r="L2855" t="s">
        <v>7</v>
      </c>
      <c r="M2855" t="s">
        <v>3087</v>
      </c>
      <c r="N2855" t="s">
        <v>20</v>
      </c>
      <c r="O2855" t="s">
        <v>3422</v>
      </c>
      <c r="P2855">
        <v>2</v>
      </c>
      <c r="Q2855">
        <v>1</v>
      </c>
      <c r="R2855" t="s">
        <v>3557</v>
      </c>
    </row>
    <row r="2856" spans="1:19" hidden="1" x14ac:dyDescent="0.15">
      <c r="A2856" s="1">
        <v>43347</v>
      </c>
      <c r="B2856" t="s">
        <v>80</v>
      </c>
      <c r="C2856" t="s">
        <v>951</v>
      </c>
      <c r="D2856" t="s">
        <v>212</v>
      </c>
      <c r="E2856">
        <v>1</v>
      </c>
      <c r="F2856" t="s">
        <v>13</v>
      </c>
      <c r="G2856" t="s">
        <v>3165</v>
      </c>
      <c r="H2856" t="s">
        <v>3079</v>
      </c>
      <c r="I2856" t="s">
        <v>144</v>
      </c>
      <c r="J2856" t="s">
        <v>6</v>
      </c>
      <c r="K2856">
        <v>1</v>
      </c>
      <c r="L2856" t="s">
        <v>7</v>
      </c>
      <c r="M2856" t="s">
        <v>3088</v>
      </c>
      <c r="N2856" t="s">
        <v>20</v>
      </c>
      <c r="O2856" t="s">
        <v>3422</v>
      </c>
      <c r="P2856">
        <v>2</v>
      </c>
      <c r="Q2856">
        <v>1</v>
      </c>
      <c r="R2856" t="s">
        <v>3557</v>
      </c>
    </row>
    <row r="2857" spans="1:19" hidden="1" x14ac:dyDescent="0.15">
      <c r="A2857" s="1">
        <v>43347</v>
      </c>
      <c r="B2857" t="s">
        <v>80</v>
      </c>
      <c r="C2857" t="s">
        <v>993</v>
      </c>
      <c r="D2857" t="s">
        <v>12</v>
      </c>
      <c r="E2857">
        <v>1</v>
      </c>
      <c r="F2857" t="s">
        <v>13</v>
      </c>
      <c r="G2857" t="s">
        <v>3165</v>
      </c>
      <c r="H2857" t="s">
        <v>3079</v>
      </c>
      <c r="I2857" t="s">
        <v>994</v>
      </c>
      <c r="J2857" t="s">
        <v>6</v>
      </c>
      <c r="K2857">
        <v>5</v>
      </c>
      <c r="L2857" t="s">
        <v>7</v>
      </c>
      <c r="M2857" t="s">
        <v>3089</v>
      </c>
      <c r="N2857" t="s">
        <v>20</v>
      </c>
      <c r="O2857" t="s">
        <v>3422</v>
      </c>
      <c r="P2857">
        <v>2</v>
      </c>
      <c r="Q2857">
        <v>1</v>
      </c>
      <c r="R2857" t="s">
        <v>3557</v>
      </c>
    </row>
    <row r="2858" spans="1:19" hidden="1" x14ac:dyDescent="0.15">
      <c r="A2858" s="1">
        <v>43347</v>
      </c>
      <c r="B2858" t="s">
        <v>80</v>
      </c>
      <c r="C2858" t="s">
        <v>3090</v>
      </c>
      <c r="D2858" t="s">
        <v>171</v>
      </c>
      <c r="E2858">
        <v>1</v>
      </c>
      <c r="F2858" t="s">
        <v>2605</v>
      </c>
      <c r="G2858" t="s">
        <v>3274</v>
      </c>
      <c r="H2858" t="s">
        <v>3091</v>
      </c>
      <c r="I2858" t="s">
        <v>3092</v>
      </c>
      <c r="J2858" t="s">
        <v>6</v>
      </c>
      <c r="K2858">
        <v>9</v>
      </c>
      <c r="L2858" t="s">
        <v>7</v>
      </c>
      <c r="M2858" t="s">
        <v>8</v>
      </c>
      <c r="N2858" t="s">
        <v>9</v>
      </c>
      <c r="O2858" t="s">
        <v>3421</v>
      </c>
      <c r="P2858">
        <v>2</v>
      </c>
      <c r="Q2858">
        <v>0</v>
      </c>
      <c r="R2858" s="7" t="s">
        <v>3480</v>
      </c>
      <c r="S2858" t="s">
        <v>3574</v>
      </c>
    </row>
    <row r="2859" spans="1:19" hidden="1" x14ac:dyDescent="0.15">
      <c r="A2859" s="1">
        <v>43347</v>
      </c>
      <c r="B2859" t="s">
        <v>80</v>
      </c>
      <c r="C2859" t="s">
        <v>3093</v>
      </c>
      <c r="D2859" t="s">
        <v>12</v>
      </c>
      <c r="E2859">
        <v>1</v>
      </c>
      <c r="F2859" t="s">
        <v>2605</v>
      </c>
      <c r="G2859" t="s">
        <v>3274</v>
      </c>
      <c r="H2859" t="s">
        <v>3091</v>
      </c>
      <c r="I2859" t="s">
        <v>3094</v>
      </c>
      <c r="J2859" t="s">
        <v>85</v>
      </c>
      <c r="K2859">
        <v>11</v>
      </c>
      <c r="L2859" t="s">
        <v>7</v>
      </c>
      <c r="M2859" t="s">
        <v>8</v>
      </c>
      <c r="N2859" t="s">
        <v>9</v>
      </c>
      <c r="O2859" t="s">
        <v>3421</v>
      </c>
      <c r="P2859">
        <v>2</v>
      </c>
      <c r="Q2859">
        <v>0</v>
      </c>
      <c r="R2859" s="7" t="s">
        <v>3480</v>
      </c>
      <c r="S2859" t="s">
        <v>3574</v>
      </c>
    </row>
    <row r="2860" spans="1:19" hidden="1" x14ac:dyDescent="0.15">
      <c r="A2860" s="1">
        <v>43347</v>
      </c>
      <c r="B2860" t="s">
        <v>80</v>
      </c>
      <c r="C2860" t="s">
        <v>330</v>
      </c>
      <c r="D2860" t="s">
        <v>331</v>
      </c>
      <c r="E2860">
        <v>1</v>
      </c>
      <c r="F2860" t="s">
        <v>2605</v>
      </c>
      <c r="G2860" t="s">
        <v>3274</v>
      </c>
      <c r="H2860" t="s">
        <v>3708</v>
      </c>
      <c r="I2860" t="s">
        <v>334</v>
      </c>
      <c r="J2860" t="s">
        <v>6</v>
      </c>
      <c r="K2860">
        <v>1</v>
      </c>
      <c r="L2860" t="s">
        <v>7</v>
      </c>
      <c r="M2860" t="s">
        <v>8</v>
      </c>
      <c r="N2860" t="s">
        <v>9</v>
      </c>
      <c r="O2860" t="s">
        <v>3421</v>
      </c>
      <c r="P2860">
        <v>2</v>
      </c>
      <c r="Q2860">
        <v>0</v>
      </c>
      <c r="R2860" s="7" t="s">
        <v>3480</v>
      </c>
      <c r="S2860" t="s">
        <v>3574</v>
      </c>
    </row>
    <row r="2861" spans="1:19" hidden="1" x14ac:dyDescent="0.15">
      <c r="A2861" s="1">
        <v>43347</v>
      </c>
      <c r="B2861" t="s">
        <v>80</v>
      </c>
      <c r="C2861" t="s">
        <v>1675</v>
      </c>
      <c r="D2861" t="s">
        <v>514</v>
      </c>
      <c r="E2861">
        <v>1</v>
      </c>
      <c r="F2861" t="s">
        <v>2605</v>
      </c>
      <c r="G2861" t="s">
        <v>3274</v>
      </c>
      <c r="H2861" t="s">
        <v>3091</v>
      </c>
      <c r="I2861" t="s">
        <v>1676</v>
      </c>
      <c r="J2861" t="s">
        <v>6</v>
      </c>
      <c r="K2861">
        <v>6</v>
      </c>
      <c r="L2861" t="s">
        <v>7</v>
      </c>
      <c r="M2861" t="s">
        <v>8</v>
      </c>
      <c r="N2861" t="s">
        <v>9</v>
      </c>
      <c r="O2861" t="s">
        <v>3421</v>
      </c>
      <c r="P2861">
        <v>2</v>
      </c>
      <c r="Q2861">
        <v>0</v>
      </c>
      <c r="R2861" s="7" t="s">
        <v>3480</v>
      </c>
      <c r="S2861" t="s">
        <v>3574</v>
      </c>
    </row>
    <row r="2862" spans="1:19" hidden="1" x14ac:dyDescent="0.15">
      <c r="A2862" s="1">
        <v>43347</v>
      </c>
      <c r="B2862" t="s">
        <v>80</v>
      </c>
      <c r="C2862" t="s">
        <v>1414</v>
      </c>
      <c r="D2862" t="s">
        <v>23</v>
      </c>
      <c r="E2862">
        <v>1</v>
      </c>
      <c r="F2862" t="s">
        <v>2605</v>
      </c>
      <c r="G2862" t="s">
        <v>3274</v>
      </c>
      <c r="H2862" t="s">
        <v>3091</v>
      </c>
      <c r="I2862" t="s">
        <v>1416</v>
      </c>
      <c r="J2862" t="s">
        <v>6</v>
      </c>
      <c r="K2862">
        <v>7</v>
      </c>
      <c r="L2862" t="s">
        <v>7</v>
      </c>
      <c r="M2862" t="s">
        <v>8</v>
      </c>
      <c r="N2862" t="s">
        <v>9</v>
      </c>
      <c r="O2862" t="s">
        <v>3421</v>
      </c>
      <c r="P2862">
        <v>2</v>
      </c>
      <c r="Q2862">
        <v>0</v>
      </c>
      <c r="R2862" s="7" t="s">
        <v>3480</v>
      </c>
      <c r="S2862" t="s">
        <v>3574</v>
      </c>
    </row>
    <row r="2863" spans="1:19" hidden="1" x14ac:dyDescent="0.15">
      <c r="A2863" s="1">
        <v>43347</v>
      </c>
      <c r="B2863" t="s">
        <v>80</v>
      </c>
      <c r="C2863" t="s">
        <v>1679</v>
      </c>
      <c r="D2863" t="s">
        <v>194</v>
      </c>
      <c r="E2863">
        <v>1</v>
      </c>
      <c r="F2863" t="s">
        <v>2605</v>
      </c>
      <c r="G2863" t="s">
        <v>3274</v>
      </c>
      <c r="H2863" t="s">
        <v>3091</v>
      </c>
      <c r="I2863" t="s">
        <v>1680</v>
      </c>
      <c r="J2863" t="s">
        <v>6</v>
      </c>
      <c r="K2863">
        <v>5</v>
      </c>
      <c r="L2863" t="s">
        <v>7</v>
      </c>
      <c r="M2863" t="s">
        <v>8</v>
      </c>
      <c r="N2863" t="s">
        <v>20</v>
      </c>
      <c r="O2863" t="s">
        <v>3421</v>
      </c>
      <c r="P2863">
        <v>2</v>
      </c>
      <c r="Q2863">
        <v>0</v>
      </c>
      <c r="R2863" t="s">
        <v>3480</v>
      </c>
      <c r="S2863" t="s">
        <v>3574</v>
      </c>
    </row>
    <row r="2864" spans="1:19" hidden="1" x14ac:dyDescent="0.15">
      <c r="A2864" s="1">
        <v>43347</v>
      </c>
      <c r="B2864" t="s">
        <v>80</v>
      </c>
      <c r="C2864" t="s">
        <v>1677</v>
      </c>
      <c r="D2864" t="s">
        <v>212</v>
      </c>
      <c r="E2864">
        <v>1</v>
      </c>
      <c r="F2864" t="s">
        <v>2605</v>
      </c>
      <c r="G2864" t="s">
        <v>3274</v>
      </c>
      <c r="H2864" t="s">
        <v>3091</v>
      </c>
      <c r="I2864" t="s">
        <v>1678</v>
      </c>
      <c r="J2864" t="s">
        <v>6</v>
      </c>
      <c r="K2864">
        <v>3</v>
      </c>
      <c r="L2864" t="s">
        <v>7</v>
      </c>
      <c r="M2864" t="s">
        <v>8</v>
      </c>
      <c r="N2864" t="s">
        <v>9</v>
      </c>
      <c r="O2864" t="s">
        <v>3421</v>
      </c>
      <c r="P2864">
        <v>2</v>
      </c>
      <c r="Q2864">
        <v>0</v>
      </c>
      <c r="R2864" s="7" t="s">
        <v>3480</v>
      </c>
      <c r="S2864" t="s">
        <v>3574</v>
      </c>
    </row>
    <row r="2865" spans="1:19" hidden="1" x14ac:dyDescent="0.15">
      <c r="A2865" s="1">
        <v>43347</v>
      </c>
      <c r="B2865" t="s">
        <v>80</v>
      </c>
      <c r="C2865" t="s">
        <v>2604</v>
      </c>
      <c r="D2865" t="s">
        <v>12</v>
      </c>
      <c r="E2865">
        <v>1</v>
      </c>
      <c r="F2865" t="s">
        <v>2605</v>
      </c>
      <c r="G2865" t="s">
        <v>3274</v>
      </c>
      <c r="H2865" t="s">
        <v>3091</v>
      </c>
      <c r="I2865" t="s">
        <v>2607</v>
      </c>
      <c r="J2865" t="s">
        <v>6</v>
      </c>
      <c r="K2865">
        <v>4</v>
      </c>
      <c r="L2865" t="s">
        <v>7</v>
      </c>
      <c r="M2865" t="s">
        <v>8</v>
      </c>
      <c r="N2865" t="s">
        <v>9</v>
      </c>
      <c r="O2865" t="s">
        <v>3421</v>
      </c>
      <c r="P2865">
        <v>2</v>
      </c>
      <c r="Q2865">
        <v>0</v>
      </c>
      <c r="R2865" s="7" t="s">
        <v>3480</v>
      </c>
      <c r="S2865" t="s">
        <v>3574</v>
      </c>
    </row>
    <row r="2866" spans="1:19" hidden="1" x14ac:dyDescent="0.15">
      <c r="A2866" s="1">
        <v>43347</v>
      </c>
      <c r="B2866" t="s">
        <v>80</v>
      </c>
      <c r="C2866" t="s">
        <v>3095</v>
      </c>
      <c r="D2866" t="s">
        <v>23</v>
      </c>
      <c r="E2866">
        <v>1</v>
      </c>
      <c r="F2866" t="s">
        <v>2605</v>
      </c>
      <c r="G2866" t="s">
        <v>3274</v>
      </c>
      <c r="H2866" t="s">
        <v>3091</v>
      </c>
      <c r="I2866" t="s">
        <v>3096</v>
      </c>
      <c r="J2866" t="s">
        <v>6</v>
      </c>
      <c r="K2866">
        <v>2</v>
      </c>
      <c r="L2866" t="s">
        <v>7</v>
      </c>
      <c r="M2866" t="s">
        <v>8</v>
      </c>
      <c r="N2866" t="s">
        <v>9</v>
      </c>
      <c r="O2866" t="s">
        <v>3421</v>
      </c>
      <c r="P2866">
        <v>2</v>
      </c>
      <c r="Q2866">
        <v>0</v>
      </c>
      <c r="R2866" s="7" t="s">
        <v>3480</v>
      </c>
      <c r="S2866" t="s">
        <v>3574</v>
      </c>
    </row>
    <row r="2867" spans="1:19" hidden="1" x14ac:dyDescent="0.15">
      <c r="A2867" s="1">
        <v>43347</v>
      </c>
      <c r="B2867" t="s">
        <v>80</v>
      </c>
      <c r="C2867" t="s">
        <v>1681</v>
      </c>
      <c r="D2867" t="s">
        <v>212</v>
      </c>
      <c r="E2867">
        <v>1</v>
      </c>
      <c r="F2867" t="s">
        <v>2605</v>
      </c>
      <c r="G2867" t="s">
        <v>3274</v>
      </c>
      <c r="H2867" t="s">
        <v>3091</v>
      </c>
      <c r="I2867" t="s">
        <v>1682</v>
      </c>
      <c r="J2867" t="s">
        <v>6</v>
      </c>
      <c r="K2867">
        <v>8</v>
      </c>
      <c r="L2867" t="s">
        <v>7</v>
      </c>
      <c r="M2867" t="s">
        <v>8</v>
      </c>
      <c r="N2867" t="s">
        <v>9</v>
      </c>
      <c r="O2867" t="s">
        <v>3421</v>
      </c>
      <c r="P2867">
        <v>2</v>
      </c>
      <c r="Q2867">
        <v>0</v>
      </c>
      <c r="R2867" s="7" t="s">
        <v>3480</v>
      </c>
      <c r="S2867" t="s">
        <v>3574</v>
      </c>
    </row>
    <row r="2868" spans="1:19" hidden="1" x14ac:dyDescent="0.15">
      <c r="A2868" s="1">
        <v>43347</v>
      </c>
      <c r="B2868" t="s">
        <v>80</v>
      </c>
      <c r="C2868" t="s">
        <v>1494</v>
      </c>
      <c r="D2868" t="s">
        <v>171</v>
      </c>
      <c r="E2868">
        <v>1</v>
      </c>
      <c r="F2868" t="s">
        <v>13</v>
      </c>
      <c r="G2868" t="s">
        <v>3165</v>
      </c>
      <c r="H2868" t="s">
        <v>3097</v>
      </c>
      <c r="I2868" t="s">
        <v>460</v>
      </c>
      <c r="J2868" t="s">
        <v>6</v>
      </c>
      <c r="K2868">
        <v>1</v>
      </c>
      <c r="L2868" t="s">
        <v>7</v>
      </c>
      <c r="M2868" t="s">
        <v>8</v>
      </c>
      <c r="N2868" t="s">
        <v>154</v>
      </c>
      <c r="O2868" t="s">
        <v>3422</v>
      </c>
      <c r="P2868">
        <v>2</v>
      </c>
      <c r="Q2868" s="5">
        <v>1</v>
      </c>
      <c r="R2868" t="s">
        <v>3557</v>
      </c>
    </row>
    <row r="2869" spans="1:19" hidden="1" x14ac:dyDescent="0.15">
      <c r="A2869" s="1">
        <v>43347</v>
      </c>
      <c r="B2869" t="s">
        <v>10</v>
      </c>
      <c r="C2869" t="s">
        <v>1299</v>
      </c>
      <c r="D2869" t="s">
        <v>1300</v>
      </c>
      <c r="E2869">
        <v>1</v>
      </c>
      <c r="F2869" t="s">
        <v>38</v>
      </c>
      <c r="G2869" t="s">
        <v>3178</v>
      </c>
      <c r="H2869" t="s">
        <v>3098</v>
      </c>
      <c r="I2869" t="s">
        <v>40</v>
      </c>
      <c r="J2869" t="s">
        <v>184</v>
      </c>
      <c r="K2869">
        <v>1</v>
      </c>
      <c r="L2869" t="s">
        <v>41</v>
      </c>
      <c r="M2869" t="s">
        <v>8</v>
      </c>
      <c r="N2869" t="s">
        <v>42</v>
      </c>
      <c r="O2869" t="s">
        <v>3421</v>
      </c>
      <c r="P2869">
        <v>1</v>
      </c>
      <c r="Q2869">
        <v>0</v>
      </c>
      <c r="S2869" t="s">
        <v>3563</v>
      </c>
    </row>
    <row r="2870" spans="1:19" hidden="1" x14ac:dyDescent="0.15">
      <c r="A2870" s="1">
        <v>43347</v>
      </c>
      <c r="B2870" t="s">
        <v>10</v>
      </c>
      <c r="C2870" t="s">
        <v>1888</v>
      </c>
      <c r="D2870" t="s">
        <v>12</v>
      </c>
      <c r="E2870">
        <v>1</v>
      </c>
      <c r="F2870" t="s">
        <v>697</v>
      </c>
      <c r="G2870" t="s">
        <v>3235</v>
      </c>
      <c r="H2870" t="s">
        <v>3099</v>
      </c>
      <c r="I2870" t="s">
        <v>705</v>
      </c>
      <c r="J2870" t="s">
        <v>124</v>
      </c>
      <c r="K2870">
        <v>1</v>
      </c>
      <c r="L2870" t="s">
        <v>7</v>
      </c>
      <c r="M2870" t="s">
        <v>8</v>
      </c>
      <c r="N2870" t="s">
        <v>9</v>
      </c>
      <c r="O2870" t="s">
        <v>3422</v>
      </c>
      <c r="P2870">
        <v>2</v>
      </c>
      <c r="Q2870" s="5">
        <v>1</v>
      </c>
      <c r="R2870" t="s">
        <v>3557</v>
      </c>
    </row>
    <row r="2871" spans="1:19" hidden="1" x14ac:dyDescent="0.15">
      <c r="A2871" s="1">
        <v>43347</v>
      </c>
      <c r="B2871" t="s">
        <v>10</v>
      </c>
      <c r="C2871" t="s">
        <v>1573</v>
      </c>
      <c r="D2871" t="s">
        <v>12</v>
      </c>
      <c r="E2871">
        <v>1</v>
      </c>
      <c r="F2871" t="s">
        <v>697</v>
      </c>
      <c r="G2871" t="s">
        <v>3235</v>
      </c>
      <c r="H2871" t="s">
        <v>3643</v>
      </c>
      <c r="I2871" t="s">
        <v>699</v>
      </c>
      <c r="J2871" t="s">
        <v>124</v>
      </c>
      <c r="K2871">
        <v>1</v>
      </c>
      <c r="L2871" t="s">
        <v>7</v>
      </c>
      <c r="M2871" t="s">
        <v>8</v>
      </c>
      <c r="N2871" t="s">
        <v>9</v>
      </c>
      <c r="O2871" t="s">
        <v>3421</v>
      </c>
      <c r="P2871">
        <v>2</v>
      </c>
      <c r="Q2871">
        <v>0</v>
      </c>
      <c r="R2871" t="s">
        <v>3557</v>
      </c>
    </row>
    <row r="2872" spans="1:19" hidden="1" x14ac:dyDescent="0.15">
      <c r="A2872" s="1">
        <v>43347</v>
      </c>
      <c r="B2872" t="s">
        <v>114</v>
      </c>
      <c r="C2872" t="s">
        <v>498</v>
      </c>
      <c r="D2872" t="s">
        <v>57</v>
      </c>
      <c r="E2872">
        <v>1</v>
      </c>
      <c r="F2872" t="s">
        <v>13</v>
      </c>
      <c r="G2872" t="s">
        <v>3165</v>
      </c>
      <c r="H2872" t="s">
        <v>3101</v>
      </c>
      <c r="I2872" t="s">
        <v>500</v>
      </c>
      <c r="J2872" t="s">
        <v>6</v>
      </c>
      <c r="K2872">
        <v>5</v>
      </c>
      <c r="L2872" t="s">
        <v>7</v>
      </c>
      <c r="M2872" t="s">
        <v>8</v>
      </c>
      <c r="N2872" t="s">
        <v>20</v>
      </c>
      <c r="O2872" t="s">
        <v>3422</v>
      </c>
      <c r="P2872">
        <v>2</v>
      </c>
      <c r="Q2872" s="5">
        <v>1</v>
      </c>
      <c r="R2872" t="s">
        <v>3557</v>
      </c>
    </row>
    <row r="2873" spans="1:19" hidden="1" x14ac:dyDescent="0.15">
      <c r="A2873" s="1">
        <v>43347</v>
      </c>
      <c r="B2873" t="s">
        <v>114</v>
      </c>
      <c r="C2873" t="s">
        <v>2614</v>
      </c>
      <c r="D2873" t="s">
        <v>12</v>
      </c>
      <c r="E2873">
        <v>1</v>
      </c>
      <c r="F2873" t="s">
        <v>13</v>
      </c>
      <c r="G2873" t="s">
        <v>3165</v>
      </c>
      <c r="H2873" t="s">
        <v>3101</v>
      </c>
      <c r="I2873" t="s">
        <v>2615</v>
      </c>
      <c r="J2873" t="s">
        <v>6</v>
      </c>
      <c r="K2873">
        <v>1</v>
      </c>
      <c r="L2873" t="s">
        <v>7</v>
      </c>
      <c r="M2873" t="s">
        <v>3102</v>
      </c>
      <c r="N2873" t="s">
        <v>20</v>
      </c>
      <c r="O2873" t="s">
        <v>3422</v>
      </c>
      <c r="P2873">
        <v>2</v>
      </c>
      <c r="Q2873">
        <v>1</v>
      </c>
      <c r="R2873" t="s">
        <v>3557</v>
      </c>
    </row>
    <row r="2874" spans="1:19" hidden="1" x14ac:dyDescent="0.15">
      <c r="A2874" s="1">
        <v>43347</v>
      </c>
      <c r="B2874" t="s">
        <v>114</v>
      </c>
      <c r="C2874" t="s">
        <v>231</v>
      </c>
      <c r="D2874" t="s">
        <v>232</v>
      </c>
      <c r="E2874">
        <v>1</v>
      </c>
      <c r="F2874" t="s">
        <v>152</v>
      </c>
      <c r="G2874" t="s">
        <v>3181</v>
      </c>
      <c r="H2874" t="s">
        <v>3101</v>
      </c>
      <c r="I2874" t="s">
        <v>233</v>
      </c>
      <c r="J2874" t="s">
        <v>163</v>
      </c>
      <c r="K2874">
        <v>4</v>
      </c>
      <c r="L2874" t="s">
        <v>7</v>
      </c>
      <c r="M2874" t="s">
        <v>3103</v>
      </c>
      <c r="N2874" t="s">
        <v>20</v>
      </c>
      <c r="O2874" t="s">
        <v>3422</v>
      </c>
      <c r="P2874">
        <v>2</v>
      </c>
      <c r="Q2874">
        <v>1</v>
      </c>
      <c r="R2874" t="s">
        <v>3557</v>
      </c>
    </row>
    <row r="2875" spans="1:19" hidden="1" x14ac:dyDescent="0.15">
      <c r="A2875" s="1">
        <v>43347</v>
      </c>
      <c r="B2875" t="s">
        <v>114</v>
      </c>
      <c r="C2875" t="s">
        <v>164</v>
      </c>
      <c r="D2875" t="s">
        <v>23</v>
      </c>
      <c r="E2875">
        <v>1</v>
      </c>
      <c r="F2875" t="s">
        <v>13</v>
      </c>
      <c r="G2875" t="s">
        <v>3165</v>
      </c>
      <c r="H2875" t="s">
        <v>3101</v>
      </c>
      <c r="I2875" t="s">
        <v>165</v>
      </c>
      <c r="J2875" t="s">
        <v>6</v>
      </c>
      <c r="K2875">
        <v>2</v>
      </c>
      <c r="L2875" t="s">
        <v>7</v>
      </c>
      <c r="M2875" t="s">
        <v>8</v>
      </c>
      <c r="N2875" t="s">
        <v>20</v>
      </c>
      <c r="O2875" t="s">
        <v>3422</v>
      </c>
      <c r="P2875">
        <v>2</v>
      </c>
      <c r="Q2875" s="5">
        <v>1</v>
      </c>
      <c r="R2875" t="s">
        <v>3557</v>
      </c>
    </row>
    <row r="2876" spans="1:19" hidden="1" x14ac:dyDescent="0.15">
      <c r="A2876" s="1">
        <v>43347</v>
      </c>
      <c r="B2876" t="s">
        <v>114</v>
      </c>
      <c r="C2876" t="s">
        <v>1089</v>
      </c>
      <c r="D2876" t="s">
        <v>12</v>
      </c>
      <c r="E2876">
        <v>1</v>
      </c>
      <c r="F2876" t="s">
        <v>13</v>
      </c>
      <c r="G2876" t="s">
        <v>3181</v>
      </c>
      <c r="H2876" t="s">
        <v>3101</v>
      </c>
      <c r="I2876" t="s">
        <v>1091</v>
      </c>
      <c r="J2876" t="s">
        <v>6</v>
      </c>
      <c r="K2876">
        <v>3</v>
      </c>
      <c r="L2876" t="s">
        <v>7</v>
      </c>
      <c r="M2876" t="s">
        <v>3104</v>
      </c>
      <c r="N2876" t="s">
        <v>20</v>
      </c>
      <c r="O2876" t="s">
        <v>3422</v>
      </c>
      <c r="P2876">
        <v>2</v>
      </c>
      <c r="Q2876">
        <v>2</v>
      </c>
      <c r="R2876" t="s">
        <v>3557</v>
      </c>
    </row>
    <row r="2877" spans="1:19" hidden="1" x14ac:dyDescent="0.15">
      <c r="A2877" s="1">
        <v>43348</v>
      </c>
      <c r="B2877" t="s">
        <v>80</v>
      </c>
      <c r="C2877" t="s">
        <v>3105</v>
      </c>
      <c r="D2877" t="s">
        <v>57</v>
      </c>
      <c r="E2877">
        <v>1</v>
      </c>
      <c r="F2877" t="s">
        <v>3</v>
      </c>
      <c r="G2877" t="s">
        <v>3305</v>
      </c>
      <c r="H2877" t="s">
        <v>3106</v>
      </c>
      <c r="I2877" t="s">
        <v>5</v>
      </c>
      <c r="J2877" t="s">
        <v>6</v>
      </c>
      <c r="K2877">
        <v>2</v>
      </c>
      <c r="L2877" t="s">
        <v>7</v>
      </c>
      <c r="M2877" t="s">
        <v>8</v>
      </c>
      <c r="N2877" t="s">
        <v>20</v>
      </c>
      <c r="O2877" t="s">
        <v>3421</v>
      </c>
      <c r="P2877">
        <v>1</v>
      </c>
      <c r="Q2877">
        <v>0</v>
      </c>
      <c r="R2877" t="s">
        <v>3644</v>
      </c>
      <c r="S2877" t="s">
        <v>3576</v>
      </c>
    </row>
    <row r="2878" spans="1:19" hidden="1" x14ac:dyDescent="0.15">
      <c r="A2878" s="1">
        <v>43348</v>
      </c>
      <c r="B2878" t="s">
        <v>80</v>
      </c>
      <c r="C2878" t="s">
        <v>115</v>
      </c>
      <c r="D2878" t="s">
        <v>23</v>
      </c>
      <c r="E2878">
        <v>1</v>
      </c>
      <c r="F2878" t="s">
        <v>13</v>
      </c>
      <c r="G2878" t="s">
        <v>3165</v>
      </c>
      <c r="H2878" t="s">
        <v>3106</v>
      </c>
      <c r="I2878" t="s">
        <v>117</v>
      </c>
      <c r="J2878" t="s">
        <v>6</v>
      </c>
      <c r="K2878">
        <v>1</v>
      </c>
      <c r="L2878" t="s">
        <v>7</v>
      </c>
      <c r="M2878" t="s">
        <v>8</v>
      </c>
      <c r="N2878" t="s">
        <v>20</v>
      </c>
      <c r="O2878" t="s">
        <v>3421</v>
      </c>
      <c r="P2878">
        <v>1</v>
      </c>
      <c r="Q2878">
        <v>0</v>
      </c>
      <c r="R2878" t="s">
        <v>3644</v>
      </c>
      <c r="S2878" t="s">
        <v>3576</v>
      </c>
    </row>
    <row r="2879" spans="1:19" hidden="1" x14ac:dyDescent="0.15">
      <c r="A2879" s="1">
        <v>43348</v>
      </c>
      <c r="B2879" t="s">
        <v>114</v>
      </c>
      <c r="C2879" t="s">
        <v>457</v>
      </c>
      <c r="D2879" t="s">
        <v>198</v>
      </c>
      <c r="E2879">
        <v>1</v>
      </c>
      <c r="F2879" t="s">
        <v>13</v>
      </c>
      <c r="G2879" t="s">
        <v>3165</v>
      </c>
      <c r="H2879" t="s">
        <v>3107</v>
      </c>
      <c r="I2879" t="s">
        <v>30</v>
      </c>
      <c r="J2879" t="s">
        <v>6</v>
      </c>
      <c r="K2879">
        <v>1</v>
      </c>
      <c r="L2879" t="s">
        <v>7</v>
      </c>
      <c r="M2879" t="s">
        <v>1718</v>
      </c>
      <c r="N2879" t="s">
        <v>20</v>
      </c>
      <c r="O2879" t="s">
        <v>3422</v>
      </c>
      <c r="P2879">
        <v>2</v>
      </c>
      <c r="Q2879">
        <v>1</v>
      </c>
      <c r="R2879" t="s">
        <v>3557</v>
      </c>
    </row>
    <row r="2880" spans="1:19" hidden="1" x14ac:dyDescent="0.15">
      <c r="A2880" s="1">
        <v>43348</v>
      </c>
      <c r="B2880" t="s">
        <v>114</v>
      </c>
      <c r="C2880" t="s">
        <v>951</v>
      </c>
      <c r="D2880" t="s">
        <v>57</v>
      </c>
      <c r="E2880">
        <v>1</v>
      </c>
      <c r="F2880" t="s">
        <v>13</v>
      </c>
      <c r="G2880" t="s">
        <v>3165</v>
      </c>
      <c r="H2880" t="s">
        <v>3107</v>
      </c>
      <c r="I2880" t="s">
        <v>144</v>
      </c>
      <c r="J2880" t="s">
        <v>6</v>
      </c>
      <c r="K2880">
        <v>2</v>
      </c>
      <c r="L2880" t="s">
        <v>7</v>
      </c>
      <c r="M2880" t="s">
        <v>1722</v>
      </c>
      <c r="N2880" t="s">
        <v>20</v>
      </c>
      <c r="O2880" t="s">
        <v>3422</v>
      </c>
      <c r="P2880">
        <v>2</v>
      </c>
      <c r="Q2880">
        <v>1</v>
      </c>
      <c r="R2880" t="s">
        <v>3557</v>
      </c>
    </row>
    <row r="2881" spans="1:19" hidden="1" x14ac:dyDescent="0.15">
      <c r="A2881" s="1">
        <v>43348</v>
      </c>
      <c r="B2881" t="s">
        <v>114</v>
      </c>
      <c r="C2881" t="s">
        <v>1034</v>
      </c>
      <c r="D2881" t="s">
        <v>198</v>
      </c>
      <c r="E2881">
        <v>1</v>
      </c>
      <c r="F2881" t="s">
        <v>13</v>
      </c>
      <c r="G2881" t="s">
        <v>3165</v>
      </c>
      <c r="H2881" t="s">
        <v>3107</v>
      </c>
      <c r="I2881" t="s">
        <v>34</v>
      </c>
      <c r="J2881" t="s">
        <v>6</v>
      </c>
      <c r="K2881">
        <v>7</v>
      </c>
      <c r="L2881" t="s">
        <v>7</v>
      </c>
      <c r="M2881" t="s">
        <v>1723</v>
      </c>
      <c r="N2881" t="s">
        <v>20</v>
      </c>
      <c r="O2881" t="s">
        <v>3422</v>
      </c>
      <c r="P2881">
        <v>2</v>
      </c>
      <c r="Q2881">
        <v>1</v>
      </c>
      <c r="R2881" t="s">
        <v>3557</v>
      </c>
    </row>
    <row r="2882" spans="1:19" hidden="1" x14ac:dyDescent="0.15">
      <c r="A2882" s="1">
        <v>43348</v>
      </c>
      <c r="B2882" t="s">
        <v>114</v>
      </c>
      <c r="C2882" t="s">
        <v>2411</v>
      </c>
      <c r="D2882" t="s">
        <v>12</v>
      </c>
      <c r="E2882">
        <v>1</v>
      </c>
      <c r="F2882" t="s">
        <v>13</v>
      </c>
      <c r="G2882" t="s">
        <v>3165</v>
      </c>
      <c r="H2882" t="s">
        <v>3107</v>
      </c>
      <c r="I2882" t="s">
        <v>2413</v>
      </c>
      <c r="J2882" t="s">
        <v>6</v>
      </c>
      <c r="K2882">
        <v>5</v>
      </c>
      <c r="L2882" t="s">
        <v>7</v>
      </c>
      <c r="M2882" t="s">
        <v>3108</v>
      </c>
      <c r="N2882" t="s">
        <v>20</v>
      </c>
      <c r="O2882" t="s">
        <v>3422</v>
      </c>
      <c r="P2882">
        <v>2</v>
      </c>
      <c r="Q2882">
        <v>1</v>
      </c>
      <c r="R2882" t="s">
        <v>3557</v>
      </c>
    </row>
    <row r="2883" spans="1:19" hidden="1" x14ac:dyDescent="0.15">
      <c r="A2883" s="1">
        <v>43348</v>
      </c>
      <c r="B2883" t="s">
        <v>114</v>
      </c>
      <c r="C2883" t="s">
        <v>2201</v>
      </c>
      <c r="D2883" t="s">
        <v>12</v>
      </c>
      <c r="E2883">
        <v>1</v>
      </c>
      <c r="F2883" t="s">
        <v>13</v>
      </c>
      <c r="G2883" t="s">
        <v>3165</v>
      </c>
      <c r="H2883" t="s">
        <v>3107</v>
      </c>
      <c r="I2883" t="s">
        <v>2203</v>
      </c>
      <c r="J2883" t="s">
        <v>6</v>
      </c>
      <c r="K2883">
        <v>8</v>
      </c>
      <c r="L2883" t="s">
        <v>7</v>
      </c>
      <c r="M2883" t="s">
        <v>3109</v>
      </c>
      <c r="N2883" t="s">
        <v>20</v>
      </c>
      <c r="O2883" t="s">
        <v>3422</v>
      </c>
      <c r="P2883">
        <v>2</v>
      </c>
      <c r="Q2883">
        <v>1</v>
      </c>
      <c r="R2883" t="s">
        <v>3557</v>
      </c>
    </row>
    <row r="2884" spans="1:19" hidden="1" x14ac:dyDescent="0.15">
      <c r="A2884" s="1">
        <v>43348</v>
      </c>
      <c r="B2884" t="s">
        <v>114</v>
      </c>
      <c r="C2884" t="s">
        <v>32</v>
      </c>
      <c r="D2884" t="s">
        <v>12</v>
      </c>
      <c r="E2884">
        <v>1</v>
      </c>
      <c r="F2884" t="s">
        <v>13</v>
      </c>
      <c r="G2884" t="s">
        <v>3165</v>
      </c>
      <c r="H2884" t="s">
        <v>3107</v>
      </c>
      <c r="I2884" t="s">
        <v>34</v>
      </c>
      <c r="J2884" t="s">
        <v>6</v>
      </c>
      <c r="K2884">
        <v>4</v>
      </c>
      <c r="L2884" t="s">
        <v>7</v>
      </c>
      <c r="M2884" t="s">
        <v>3110</v>
      </c>
      <c r="N2884" t="s">
        <v>20</v>
      </c>
      <c r="O2884" t="s">
        <v>3422</v>
      </c>
      <c r="P2884">
        <v>2</v>
      </c>
      <c r="Q2884">
        <v>1</v>
      </c>
      <c r="R2884" t="s">
        <v>3557</v>
      </c>
    </row>
    <row r="2885" spans="1:19" hidden="1" x14ac:dyDescent="0.15">
      <c r="A2885" s="1">
        <v>43348</v>
      </c>
      <c r="B2885" t="s">
        <v>114</v>
      </c>
      <c r="C2885" t="s">
        <v>1401</v>
      </c>
      <c r="D2885" t="s">
        <v>171</v>
      </c>
      <c r="E2885">
        <v>1</v>
      </c>
      <c r="F2885" t="s">
        <v>13</v>
      </c>
      <c r="G2885" t="s">
        <v>3165</v>
      </c>
      <c r="H2885" t="s">
        <v>3107</v>
      </c>
      <c r="I2885" t="s">
        <v>354</v>
      </c>
      <c r="J2885" t="s">
        <v>6</v>
      </c>
      <c r="K2885">
        <v>6</v>
      </c>
      <c r="L2885" t="s">
        <v>7</v>
      </c>
      <c r="M2885" t="s">
        <v>1721</v>
      </c>
      <c r="N2885" t="s">
        <v>20</v>
      </c>
      <c r="O2885" t="s">
        <v>3422</v>
      </c>
      <c r="P2885">
        <v>2</v>
      </c>
      <c r="Q2885">
        <v>1</v>
      </c>
      <c r="R2885" t="s">
        <v>3557</v>
      </c>
    </row>
    <row r="2886" spans="1:19" hidden="1" x14ac:dyDescent="0.15">
      <c r="A2886" s="1">
        <v>43348</v>
      </c>
      <c r="B2886" t="s">
        <v>114</v>
      </c>
      <c r="C2886" t="s">
        <v>100</v>
      </c>
      <c r="D2886" t="s">
        <v>57</v>
      </c>
      <c r="E2886">
        <v>1</v>
      </c>
      <c r="F2886" t="s">
        <v>13</v>
      </c>
      <c r="G2886" t="s">
        <v>3165</v>
      </c>
      <c r="H2886" t="s">
        <v>3107</v>
      </c>
      <c r="I2886" t="s">
        <v>101</v>
      </c>
      <c r="J2886" t="s">
        <v>6</v>
      </c>
      <c r="K2886">
        <v>3</v>
      </c>
      <c r="L2886" t="s">
        <v>7</v>
      </c>
      <c r="M2886" t="s">
        <v>1719</v>
      </c>
      <c r="N2886" t="s">
        <v>20</v>
      </c>
      <c r="O2886" t="s">
        <v>3422</v>
      </c>
      <c r="P2886">
        <v>2</v>
      </c>
      <c r="Q2886">
        <v>2</v>
      </c>
      <c r="R2886" t="s">
        <v>3557</v>
      </c>
    </row>
    <row r="2887" spans="1:19" hidden="1" x14ac:dyDescent="0.15">
      <c r="A2887" s="1">
        <v>43348</v>
      </c>
      <c r="B2887" t="s">
        <v>114</v>
      </c>
      <c r="C2887" t="s">
        <v>993</v>
      </c>
      <c r="D2887" t="s">
        <v>12</v>
      </c>
      <c r="E2887">
        <v>1</v>
      </c>
      <c r="F2887" t="s">
        <v>13</v>
      </c>
      <c r="G2887" t="s">
        <v>3165</v>
      </c>
      <c r="H2887" t="s">
        <v>3107</v>
      </c>
      <c r="I2887" t="s">
        <v>994</v>
      </c>
      <c r="J2887" t="s">
        <v>6</v>
      </c>
      <c r="K2887">
        <v>9</v>
      </c>
      <c r="L2887" t="s">
        <v>7</v>
      </c>
      <c r="M2887" t="s">
        <v>1717</v>
      </c>
      <c r="N2887" t="s">
        <v>20</v>
      </c>
      <c r="O2887" t="s">
        <v>3422</v>
      </c>
      <c r="P2887">
        <v>2</v>
      </c>
      <c r="Q2887">
        <v>1</v>
      </c>
      <c r="R2887" t="s">
        <v>3557</v>
      </c>
    </row>
    <row r="2888" spans="1:19" hidden="1" x14ac:dyDescent="0.15">
      <c r="A2888" s="1">
        <v>43348</v>
      </c>
      <c r="B2888" t="s">
        <v>114</v>
      </c>
      <c r="C2888" t="s">
        <v>2404</v>
      </c>
      <c r="D2888" t="s">
        <v>12</v>
      </c>
      <c r="E2888">
        <v>1</v>
      </c>
      <c r="F2888" t="s">
        <v>13</v>
      </c>
      <c r="G2888" t="s">
        <v>3165</v>
      </c>
      <c r="H2888" t="s">
        <v>3107</v>
      </c>
      <c r="I2888" t="s">
        <v>2406</v>
      </c>
      <c r="J2888" t="s">
        <v>6</v>
      </c>
      <c r="K2888">
        <v>10</v>
      </c>
      <c r="L2888" t="s">
        <v>7</v>
      </c>
      <c r="M2888" t="s">
        <v>3111</v>
      </c>
      <c r="N2888" t="s">
        <v>20</v>
      </c>
      <c r="O2888" t="s">
        <v>3422</v>
      </c>
      <c r="P2888">
        <v>2</v>
      </c>
      <c r="Q2888">
        <v>1</v>
      </c>
      <c r="R2888" t="s">
        <v>3557</v>
      </c>
    </row>
    <row r="2889" spans="1:19" hidden="1" x14ac:dyDescent="0.15">
      <c r="A2889" s="1">
        <v>43348</v>
      </c>
      <c r="B2889" t="s">
        <v>10</v>
      </c>
      <c r="C2889" t="s">
        <v>3112</v>
      </c>
      <c r="D2889" t="s">
        <v>207</v>
      </c>
      <c r="E2889">
        <v>1</v>
      </c>
      <c r="F2889" t="s">
        <v>74</v>
      </c>
      <c r="G2889" t="s">
        <v>3203</v>
      </c>
      <c r="H2889" t="s">
        <v>3113</v>
      </c>
      <c r="I2889" t="s">
        <v>209</v>
      </c>
      <c r="J2889" t="s">
        <v>6</v>
      </c>
      <c r="K2889">
        <v>1</v>
      </c>
      <c r="L2889" t="s">
        <v>7</v>
      </c>
      <c r="M2889" t="s">
        <v>8</v>
      </c>
      <c r="N2889" t="s">
        <v>9</v>
      </c>
      <c r="O2889" t="s">
        <v>3422</v>
      </c>
      <c r="P2889">
        <v>2</v>
      </c>
      <c r="Q2889" s="5">
        <v>1</v>
      </c>
      <c r="R2889" t="s">
        <v>3557</v>
      </c>
    </row>
    <row r="2890" spans="1:19" hidden="1" x14ac:dyDescent="0.15">
      <c r="A2890" s="1">
        <v>43348</v>
      </c>
      <c r="B2890" t="s">
        <v>10</v>
      </c>
      <c r="C2890" t="s">
        <v>655</v>
      </c>
      <c r="D2890" t="s">
        <v>414</v>
      </c>
      <c r="E2890">
        <v>1</v>
      </c>
      <c r="F2890" t="s">
        <v>44</v>
      </c>
      <c r="G2890" t="s">
        <v>3197</v>
      </c>
      <c r="H2890" t="s">
        <v>3113</v>
      </c>
      <c r="I2890" t="s">
        <v>656</v>
      </c>
      <c r="J2890" t="s">
        <v>6</v>
      </c>
      <c r="K2890">
        <v>3</v>
      </c>
      <c r="L2890" t="s">
        <v>7</v>
      </c>
      <c r="M2890" t="s">
        <v>8</v>
      </c>
      <c r="N2890" t="s">
        <v>9</v>
      </c>
      <c r="O2890" t="s">
        <v>3422</v>
      </c>
      <c r="P2890">
        <v>2</v>
      </c>
      <c r="Q2890" s="5">
        <v>1</v>
      </c>
      <c r="R2890" t="s">
        <v>3557</v>
      </c>
    </row>
    <row r="2891" spans="1:19" hidden="1" x14ac:dyDescent="0.15">
      <c r="A2891" s="1">
        <v>43348</v>
      </c>
      <c r="B2891" t="s">
        <v>10</v>
      </c>
      <c r="C2891" t="s">
        <v>3105</v>
      </c>
      <c r="D2891" t="s">
        <v>57</v>
      </c>
      <c r="E2891">
        <v>1</v>
      </c>
      <c r="F2891" t="s">
        <v>3</v>
      </c>
      <c r="G2891" t="s">
        <v>3305</v>
      </c>
      <c r="H2891" t="s">
        <v>3113</v>
      </c>
      <c r="I2891" t="s">
        <v>5</v>
      </c>
      <c r="J2891" t="s">
        <v>6</v>
      </c>
      <c r="K2891">
        <v>2</v>
      </c>
      <c r="L2891" t="s">
        <v>7</v>
      </c>
      <c r="M2891" t="s">
        <v>8</v>
      </c>
      <c r="N2891" t="s">
        <v>20</v>
      </c>
      <c r="O2891" t="s">
        <v>3422</v>
      </c>
      <c r="P2891">
        <v>2</v>
      </c>
      <c r="Q2891" s="5">
        <v>1</v>
      </c>
      <c r="R2891" t="s">
        <v>3557</v>
      </c>
    </row>
    <row r="2892" spans="1:19" hidden="1" x14ac:dyDescent="0.15">
      <c r="A2892" s="1">
        <v>43348</v>
      </c>
      <c r="B2892" t="s">
        <v>10</v>
      </c>
      <c r="C2892" t="s">
        <v>3114</v>
      </c>
      <c r="D2892" t="s">
        <v>12</v>
      </c>
      <c r="E2892">
        <v>1</v>
      </c>
      <c r="F2892" t="s">
        <v>38</v>
      </c>
      <c r="G2892" t="s">
        <v>3178</v>
      </c>
      <c r="H2892" t="s">
        <v>3115</v>
      </c>
      <c r="I2892" t="s">
        <v>3116</v>
      </c>
      <c r="J2892" t="s">
        <v>124</v>
      </c>
      <c r="K2892">
        <v>1</v>
      </c>
      <c r="L2892" t="s">
        <v>41</v>
      </c>
      <c r="M2892" t="s">
        <v>8</v>
      </c>
      <c r="N2892" t="s">
        <v>20</v>
      </c>
      <c r="O2892" t="s">
        <v>3421</v>
      </c>
      <c r="P2892">
        <v>1</v>
      </c>
      <c r="Q2892">
        <v>0</v>
      </c>
      <c r="S2892" t="s">
        <v>3561</v>
      </c>
    </row>
    <row r="2893" spans="1:19" hidden="1" x14ac:dyDescent="0.15">
      <c r="A2893" s="1">
        <v>43348</v>
      </c>
      <c r="B2893" t="s">
        <v>10</v>
      </c>
      <c r="C2893" t="s">
        <v>3117</v>
      </c>
      <c r="D2893" t="s">
        <v>12</v>
      </c>
      <c r="E2893">
        <v>1</v>
      </c>
      <c r="F2893" t="s">
        <v>38</v>
      </c>
      <c r="G2893" t="s">
        <v>3178</v>
      </c>
      <c r="H2893" t="s">
        <v>3115</v>
      </c>
      <c r="I2893" t="s">
        <v>3118</v>
      </c>
      <c r="J2893" t="s">
        <v>124</v>
      </c>
      <c r="K2893">
        <v>2</v>
      </c>
      <c r="L2893" t="s">
        <v>41</v>
      </c>
      <c r="M2893" t="s">
        <v>8</v>
      </c>
      <c r="N2893" t="s">
        <v>20</v>
      </c>
      <c r="O2893" t="s">
        <v>3421</v>
      </c>
      <c r="P2893">
        <v>1</v>
      </c>
      <c r="Q2893">
        <v>0</v>
      </c>
      <c r="S2893" t="s">
        <v>3561</v>
      </c>
    </row>
    <row r="2894" spans="1:19" hidden="1" x14ac:dyDescent="0.15">
      <c r="A2894" s="1">
        <v>43349</v>
      </c>
      <c r="B2894" t="s">
        <v>10</v>
      </c>
      <c r="C2894" t="s">
        <v>3119</v>
      </c>
      <c r="D2894" t="s">
        <v>1300</v>
      </c>
      <c r="E2894">
        <v>1</v>
      </c>
      <c r="F2894" t="s">
        <v>38</v>
      </c>
      <c r="G2894" t="s">
        <v>3178</v>
      </c>
      <c r="H2894" t="s">
        <v>3120</v>
      </c>
      <c r="I2894" t="s">
        <v>40</v>
      </c>
      <c r="J2894" t="s">
        <v>184</v>
      </c>
      <c r="K2894">
        <v>1</v>
      </c>
      <c r="L2894" t="s">
        <v>41</v>
      </c>
      <c r="M2894" t="s">
        <v>8</v>
      </c>
      <c r="N2894" t="s">
        <v>42</v>
      </c>
      <c r="O2894" t="s">
        <v>3422</v>
      </c>
      <c r="P2894">
        <v>1</v>
      </c>
      <c r="Q2894">
        <v>0</v>
      </c>
    </row>
    <row r="2895" spans="1:19" hidden="1" x14ac:dyDescent="0.15">
      <c r="A2895" s="1">
        <v>43349</v>
      </c>
      <c r="B2895" t="s">
        <v>10</v>
      </c>
      <c r="C2895" t="s">
        <v>2799</v>
      </c>
      <c r="D2895" t="s">
        <v>2800</v>
      </c>
      <c r="E2895">
        <v>1</v>
      </c>
      <c r="F2895" t="s">
        <v>38</v>
      </c>
      <c r="G2895" t="s">
        <v>3178</v>
      </c>
      <c r="H2895" t="s">
        <v>3120</v>
      </c>
      <c r="I2895" t="s">
        <v>2801</v>
      </c>
      <c r="J2895" t="s">
        <v>6</v>
      </c>
      <c r="K2895">
        <v>2</v>
      </c>
      <c r="L2895" t="s">
        <v>41</v>
      </c>
      <c r="M2895" t="s">
        <v>8</v>
      </c>
      <c r="N2895" t="s">
        <v>42</v>
      </c>
      <c r="O2895" t="s">
        <v>3422</v>
      </c>
      <c r="P2895">
        <v>1</v>
      </c>
      <c r="Q2895">
        <v>0</v>
      </c>
    </row>
    <row r="2896" spans="1:19" hidden="1" x14ac:dyDescent="0.15">
      <c r="A2896" s="1">
        <v>43349</v>
      </c>
      <c r="B2896" t="s">
        <v>10</v>
      </c>
      <c r="C2896" t="s">
        <v>1299</v>
      </c>
      <c r="D2896" t="s">
        <v>1300</v>
      </c>
      <c r="E2896">
        <v>1</v>
      </c>
      <c r="F2896" t="s">
        <v>38</v>
      </c>
      <c r="G2896" t="s">
        <v>3178</v>
      </c>
      <c r="H2896" t="s">
        <v>3121</v>
      </c>
      <c r="I2896" t="s">
        <v>40</v>
      </c>
      <c r="J2896" t="s">
        <v>184</v>
      </c>
      <c r="K2896">
        <v>1</v>
      </c>
      <c r="L2896" t="s">
        <v>41</v>
      </c>
      <c r="M2896" t="s">
        <v>8</v>
      </c>
      <c r="N2896" t="s">
        <v>42</v>
      </c>
      <c r="O2896" t="s">
        <v>3422</v>
      </c>
      <c r="P2896">
        <v>1</v>
      </c>
      <c r="Q2896">
        <v>0</v>
      </c>
    </row>
    <row r="2897" spans="1:18" hidden="1" x14ac:dyDescent="0.15">
      <c r="A2897" s="1">
        <v>43349</v>
      </c>
      <c r="B2897" t="s">
        <v>10</v>
      </c>
      <c r="C2897" t="s">
        <v>1136</v>
      </c>
      <c r="D2897" t="s">
        <v>171</v>
      </c>
      <c r="E2897">
        <v>6</v>
      </c>
      <c r="F2897" t="s">
        <v>13</v>
      </c>
      <c r="G2897" t="s">
        <v>3165</v>
      </c>
      <c r="H2897" t="s">
        <v>3122</v>
      </c>
      <c r="I2897" t="s">
        <v>141</v>
      </c>
      <c r="J2897" t="s">
        <v>6</v>
      </c>
      <c r="K2897">
        <v>2</v>
      </c>
      <c r="L2897" t="s">
        <v>7</v>
      </c>
      <c r="M2897" t="s">
        <v>3123</v>
      </c>
      <c r="N2897" t="s">
        <v>20</v>
      </c>
      <c r="O2897" t="s">
        <v>3498</v>
      </c>
      <c r="P2897">
        <v>2</v>
      </c>
      <c r="Q2897">
        <v>1</v>
      </c>
      <c r="R2897" t="s">
        <v>3557</v>
      </c>
    </row>
    <row r="2898" spans="1:18" hidden="1" x14ac:dyDescent="0.15">
      <c r="A2898" s="1">
        <v>43349</v>
      </c>
      <c r="B2898" t="s">
        <v>10</v>
      </c>
      <c r="C2898" t="s">
        <v>11</v>
      </c>
      <c r="D2898" t="s">
        <v>57</v>
      </c>
      <c r="E2898">
        <v>6</v>
      </c>
      <c r="F2898" t="s">
        <v>13</v>
      </c>
      <c r="G2898" t="s">
        <v>3165</v>
      </c>
      <c r="H2898" t="s">
        <v>3122</v>
      </c>
      <c r="I2898" t="s">
        <v>15</v>
      </c>
      <c r="J2898" t="s">
        <v>6</v>
      </c>
      <c r="K2898">
        <v>3</v>
      </c>
      <c r="L2898" t="s">
        <v>7</v>
      </c>
      <c r="M2898" t="s">
        <v>3124</v>
      </c>
      <c r="N2898" t="s">
        <v>20</v>
      </c>
      <c r="O2898" t="s">
        <v>3498</v>
      </c>
      <c r="P2898">
        <v>2</v>
      </c>
      <c r="Q2898">
        <v>1</v>
      </c>
      <c r="R2898" t="s">
        <v>3557</v>
      </c>
    </row>
    <row r="2899" spans="1:18" hidden="1" x14ac:dyDescent="0.15">
      <c r="A2899" s="1">
        <v>43349</v>
      </c>
      <c r="B2899" t="s">
        <v>10</v>
      </c>
      <c r="C2899" t="s">
        <v>1330</v>
      </c>
      <c r="D2899" t="s">
        <v>212</v>
      </c>
      <c r="E2899">
        <v>6</v>
      </c>
      <c r="F2899" t="s">
        <v>13</v>
      </c>
      <c r="G2899" t="s">
        <v>3165</v>
      </c>
      <c r="H2899" t="s">
        <v>3122</v>
      </c>
      <c r="I2899" t="s">
        <v>30</v>
      </c>
      <c r="J2899" t="s">
        <v>6</v>
      </c>
      <c r="K2899">
        <v>1</v>
      </c>
      <c r="L2899" t="s">
        <v>7</v>
      </c>
      <c r="M2899" t="s">
        <v>3125</v>
      </c>
      <c r="N2899" t="s">
        <v>20</v>
      </c>
      <c r="O2899" t="s">
        <v>3498</v>
      </c>
      <c r="P2899">
        <v>2</v>
      </c>
      <c r="Q2899">
        <v>1</v>
      </c>
      <c r="R2899" t="s">
        <v>3557</v>
      </c>
    </row>
    <row r="2900" spans="1:18" hidden="1" x14ac:dyDescent="0.15">
      <c r="A2900" s="1">
        <v>43349</v>
      </c>
      <c r="B2900" t="s">
        <v>80</v>
      </c>
      <c r="C2900" t="s">
        <v>1330</v>
      </c>
      <c r="D2900" t="s">
        <v>212</v>
      </c>
      <c r="E2900">
        <v>2</v>
      </c>
      <c r="F2900" t="s">
        <v>13</v>
      </c>
      <c r="G2900" t="s">
        <v>3165</v>
      </c>
      <c r="H2900" t="s">
        <v>3126</v>
      </c>
      <c r="I2900" t="s">
        <v>30</v>
      </c>
      <c r="J2900" t="s">
        <v>6</v>
      </c>
      <c r="K2900">
        <v>2</v>
      </c>
      <c r="L2900" t="s">
        <v>7</v>
      </c>
      <c r="M2900" t="s">
        <v>3127</v>
      </c>
      <c r="N2900" t="s">
        <v>20</v>
      </c>
      <c r="O2900" t="s">
        <v>3422</v>
      </c>
      <c r="P2900">
        <v>2</v>
      </c>
      <c r="Q2900">
        <v>1</v>
      </c>
      <c r="R2900" t="s">
        <v>3557</v>
      </c>
    </row>
    <row r="2901" spans="1:18" hidden="1" x14ac:dyDescent="0.15">
      <c r="A2901" s="1">
        <v>43349</v>
      </c>
      <c r="B2901" t="s">
        <v>80</v>
      </c>
      <c r="C2901" t="s">
        <v>145</v>
      </c>
      <c r="D2901" t="s">
        <v>212</v>
      </c>
      <c r="E2901">
        <v>2</v>
      </c>
      <c r="F2901" t="s">
        <v>13</v>
      </c>
      <c r="G2901" t="s">
        <v>3165</v>
      </c>
      <c r="H2901" t="s">
        <v>3126</v>
      </c>
      <c r="I2901" t="s">
        <v>25</v>
      </c>
      <c r="J2901" t="s">
        <v>6</v>
      </c>
      <c r="K2901">
        <v>1</v>
      </c>
      <c r="L2901" t="s">
        <v>7</v>
      </c>
      <c r="M2901" t="s">
        <v>3128</v>
      </c>
      <c r="N2901" t="s">
        <v>20</v>
      </c>
      <c r="O2901" t="s">
        <v>3422</v>
      </c>
      <c r="P2901">
        <v>2</v>
      </c>
      <c r="Q2901">
        <v>1</v>
      </c>
      <c r="R2901" t="s">
        <v>3557</v>
      </c>
    </row>
    <row r="2902" spans="1:18" hidden="1" x14ac:dyDescent="0.15">
      <c r="A2902" s="1">
        <v>43349</v>
      </c>
      <c r="B2902" t="s">
        <v>80</v>
      </c>
      <c r="C2902" t="s">
        <v>2053</v>
      </c>
      <c r="D2902" t="s">
        <v>57</v>
      </c>
      <c r="E2902">
        <v>2</v>
      </c>
      <c r="F2902" t="s">
        <v>13</v>
      </c>
      <c r="G2902" t="s">
        <v>3165</v>
      </c>
      <c r="H2902" t="s">
        <v>3126</v>
      </c>
      <c r="I2902" t="s">
        <v>2054</v>
      </c>
      <c r="J2902" t="s">
        <v>6</v>
      </c>
      <c r="K2902">
        <v>16</v>
      </c>
      <c r="L2902" t="s">
        <v>7</v>
      </c>
      <c r="M2902" t="s">
        <v>3129</v>
      </c>
      <c r="N2902" t="s">
        <v>20</v>
      </c>
      <c r="O2902" t="s">
        <v>3422</v>
      </c>
      <c r="P2902">
        <v>2</v>
      </c>
      <c r="Q2902">
        <v>1</v>
      </c>
      <c r="R2902" t="s">
        <v>3557</v>
      </c>
    </row>
    <row r="2903" spans="1:18" hidden="1" x14ac:dyDescent="0.15">
      <c r="A2903" s="1">
        <v>43349</v>
      </c>
      <c r="B2903" t="s">
        <v>80</v>
      </c>
      <c r="C2903" t="s">
        <v>2224</v>
      </c>
      <c r="D2903" t="s">
        <v>12</v>
      </c>
      <c r="E2903">
        <v>1</v>
      </c>
      <c r="F2903" t="s">
        <v>13</v>
      </c>
      <c r="G2903" t="s">
        <v>3165</v>
      </c>
      <c r="H2903" t="s">
        <v>3126</v>
      </c>
      <c r="I2903" t="s">
        <v>2226</v>
      </c>
      <c r="J2903" t="s">
        <v>6</v>
      </c>
      <c r="K2903">
        <v>14</v>
      </c>
      <c r="L2903" t="s">
        <v>7</v>
      </c>
      <c r="M2903" t="s">
        <v>3130</v>
      </c>
      <c r="N2903" t="s">
        <v>20</v>
      </c>
      <c r="O2903" t="s">
        <v>3422</v>
      </c>
      <c r="P2903">
        <v>2</v>
      </c>
      <c r="Q2903">
        <v>1</v>
      </c>
      <c r="R2903" t="s">
        <v>3557</v>
      </c>
    </row>
    <row r="2904" spans="1:18" hidden="1" x14ac:dyDescent="0.15">
      <c r="A2904" s="1">
        <v>43349</v>
      </c>
      <c r="B2904" t="s">
        <v>80</v>
      </c>
      <c r="C2904" t="s">
        <v>2297</v>
      </c>
      <c r="D2904" t="s">
        <v>12</v>
      </c>
      <c r="E2904">
        <v>1</v>
      </c>
      <c r="F2904" t="s">
        <v>13</v>
      </c>
      <c r="G2904" t="s">
        <v>3165</v>
      </c>
      <c r="H2904" t="s">
        <v>3126</v>
      </c>
      <c r="I2904" t="s">
        <v>2300</v>
      </c>
      <c r="J2904" t="s">
        <v>6</v>
      </c>
      <c r="K2904">
        <v>15</v>
      </c>
      <c r="L2904" t="s">
        <v>7</v>
      </c>
      <c r="M2904" t="s">
        <v>3131</v>
      </c>
      <c r="N2904" t="s">
        <v>20</v>
      </c>
      <c r="O2904" t="s">
        <v>3422</v>
      </c>
      <c r="P2904">
        <v>2</v>
      </c>
      <c r="Q2904">
        <v>1</v>
      </c>
      <c r="R2904" t="s">
        <v>3557</v>
      </c>
    </row>
    <row r="2905" spans="1:18" hidden="1" x14ac:dyDescent="0.15">
      <c r="A2905" s="1">
        <v>43349</v>
      </c>
      <c r="B2905" t="s">
        <v>80</v>
      </c>
      <c r="C2905" t="s">
        <v>2614</v>
      </c>
      <c r="D2905" t="s">
        <v>12</v>
      </c>
      <c r="E2905">
        <v>2</v>
      </c>
      <c r="F2905" t="s">
        <v>13</v>
      </c>
      <c r="G2905" t="s">
        <v>3165</v>
      </c>
      <c r="H2905" t="s">
        <v>3126</v>
      </c>
      <c r="I2905" t="s">
        <v>2615</v>
      </c>
      <c r="J2905" t="s">
        <v>6</v>
      </c>
      <c r="K2905">
        <v>18</v>
      </c>
      <c r="L2905" t="s">
        <v>7</v>
      </c>
      <c r="M2905" t="s">
        <v>3132</v>
      </c>
      <c r="N2905" t="s">
        <v>20</v>
      </c>
      <c r="O2905" t="s">
        <v>3422</v>
      </c>
      <c r="P2905">
        <v>2</v>
      </c>
      <c r="Q2905">
        <v>1</v>
      </c>
      <c r="R2905" t="s">
        <v>3557</v>
      </c>
    </row>
    <row r="2906" spans="1:18" hidden="1" x14ac:dyDescent="0.15">
      <c r="A2906" s="1">
        <v>43349</v>
      </c>
      <c r="B2906" t="s">
        <v>80</v>
      </c>
      <c r="C2906" t="s">
        <v>2547</v>
      </c>
      <c r="D2906" t="s">
        <v>12</v>
      </c>
      <c r="E2906">
        <v>1</v>
      </c>
      <c r="F2906" t="s">
        <v>13</v>
      </c>
      <c r="G2906" t="s">
        <v>3165</v>
      </c>
      <c r="H2906" t="s">
        <v>3126</v>
      </c>
      <c r="I2906" t="s">
        <v>2549</v>
      </c>
      <c r="J2906" t="s">
        <v>6</v>
      </c>
      <c r="K2906">
        <v>9</v>
      </c>
      <c r="L2906" t="s">
        <v>7</v>
      </c>
      <c r="M2906" t="s">
        <v>3133</v>
      </c>
      <c r="N2906" t="s">
        <v>20</v>
      </c>
      <c r="O2906" t="s">
        <v>3422</v>
      </c>
      <c r="P2906">
        <v>2</v>
      </c>
      <c r="Q2906">
        <v>1</v>
      </c>
      <c r="R2906" t="s">
        <v>3557</v>
      </c>
    </row>
    <row r="2907" spans="1:18" hidden="1" x14ac:dyDescent="0.15">
      <c r="A2907" s="1">
        <v>43349</v>
      </c>
      <c r="B2907" t="s">
        <v>80</v>
      </c>
      <c r="C2907" t="s">
        <v>1425</v>
      </c>
      <c r="D2907" t="s">
        <v>12</v>
      </c>
      <c r="E2907">
        <v>3</v>
      </c>
      <c r="F2907" t="s">
        <v>13</v>
      </c>
      <c r="G2907" t="s">
        <v>3165</v>
      </c>
      <c r="H2907" t="s">
        <v>3126</v>
      </c>
      <c r="I2907" t="s">
        <v>1426</v>
      </c>
      <c r="J2907" t="s">
        <v>6</v>
      </c>
      <c r="K2907">
        <v>3</v>
      </c>
      <c r="L2907" t="s">
        <v>7</v>
      </c>
      <c r="M2907" t="s">
        <v>3134</v>
      </c>
      <c r="N2907" t="s">
        <v>20</v>
      </c>
      <c r="O2907" t="s">
        <v>3422</v>
      </c>
      <c r="P2907">
        <v>2</v>
      </c>
      <c r="Q2907">
        <v>1</v>
      </c>
      <c r="R2907" t="s">
        <v>3557</v>
      </c>
    </row>
    <row r="2908" spans="1:18" hidden="1" x14ac:dyDescent="0.15">
      <c r="A2908" s="1">
        <v>43349</v>
      </c>
      <c r="B2908" t="s">
        <v>80</v>
      </c>
      <c r="C2908" t="s">
        <v>164</v>
      </c>
      <c r="D2908" t="s">
        <v>57</v>
      </c>
      <c r="E2908">
        <v>1</v>
      </c>
      <c r="F2908" t="s">
        <v>13</v>
      </c>
      <c r="G2908" t="s">
        <v>3181</v>
      </c>
      <c r="H2908" t="s">
        <v>3126</v>
      </c>
      <c r="I2908" t="s">
        <v>165</v>
      </c>
      <c r="J2908" t="s">
        <v>6</v>
      </c>
      <c r="K2908">
        <v>19</v>
      </c>
      <c r="L2908" t="s">
        <v>7</v>
      </c>
      <c r="M2908" t="s">
        <v>3135</v>
      </c>
      <c r="N2908" t="s">
        <v>20</v>
      </c>
      <c r="O2908" t="s">
        <v>3422</v>
      </c>
      <c r="P2908">
        <v>2</v>
      </c>
      <c r="Q2908">
        <v>2</v>
      </c>
      <c r="R2908" t="s">
        <v>3557</v>
      </c>
    </row>
    <row r="2909" spans="1:18" hidden="1" x14ac:dyDescent="0.15">
      <c r="A2909" s="1">
        <v>43349</v>
      </c>
      <c r="B2909" t="s">
        <v>80</v>
      </c>
      <c r="C2909" t="s">
        <v>100</v>
      </c>
      <c r="D2909" t="s">
        <v>57</v>
      </c>
      <c r="E2909">
        <v>2</v>
      </c>
      <c r="F2909" t="s">
        <v>13</v>
      </c>
      <c r="G2909" t="s">
        <v>3165</v>
      </c>
      <c r="H2909" t="s">
        <v>3126</v>
      </c>
      <c r="I2909" t="s">
        <v>101</v>
      </c>
      <c r="J2909" t="s">
        <v>6</v>
      </c>
      <c r="K2909">
        <v>7</v>
      </c>
      <c r="L2909" t="s">
        <v>7</v>
      </c>
      <c r="M2909" t="s">
        <v>3136</v>
      </c>
      <c r="N2909" t="s">
        <v>20</v>
      </c>
      <c r="O2909" t="s">
        <v>3422</v>
      </c>
      <c r="P2909">
        <v>2</v>
      </c>
      <c r="Q2909">
        <v>1</v>
      </c>
      <c r="R2909" t="s">
        <v>3557</v>
      </c>
    </row>
    <row r="2910" spans="1:18" hidden="1" x14ac:dyDescent="0.15">
      <c r="A2910" s="1">
        <v>43349</v>
      </c>
      <c r="B2910" t="s">
        <v>80</v>
      </c>
      <c r="C2910" t="s">
        <v>990</v>
      </c>
      <c r="D2910" t="s">
        <v>12</v>
      </c>
      <c r="E2910">
        <v>2</v>
      </c>
      <c r="F2910" t="s">
        <v>13</v>
      </c>
      <c r="G2910" t="s">
        <v>3165</v>
      </c>
      <c r="H2910" t="s">
        <v>3126</v>
      </c>
      <c r="I2910" t="s">
        <v>992</v>
      </c>
      <c r="J2910" t="s">
        <v>6</v>
      </c>
      <c r="K2910">
        <v>4</v>
      </c>
      <c r="L2910" t="s">
        <v>7</v>
      </c>
      <c r="M2910" t="s">
        <v>3137</v>
      </c>
      <c r="N2910" t="s">
        <v>20</v>
      </c>
      <c r="O2910" t="s">
        <v>3422</v>
      </c>
      <c r="P2910">
        <v>2</v>
      </c>
      <c r="Q2910">
        <v>1</v>
      </c>
      <c r="R2910" t="s">
        <v>3557</v>
      </c>
    </row>
    <row r="2911" spans="1:18" hidden="1" x14ac:dyDescent="0.15">
      <c r="A2911" s="1">
        <v>43349</v>
      </c>
      <c r="B2911" t="s">
        <v>80</v>
      </c>
      <c r="C2911" t="s">
        <v>1396</v>
      </c>
      <c r="D2911" t="s">
        <v>57</v>
      </c>
      <c r="E2911">
        <v>4</v>
      </c>
      <c r="F2911" t="s">
        <v>13</v>
      </c>
      <c r="G2911" t="s">
        <v>3165</v>
      </c>
      <c r="H2911" t="s">
        <v>3126</v>
      </c>
      <c r="I2911" t="s">
        <v>149</v>
      </c>
      <c r="J2911" t="s">
        <v>6</v>
      </c>
      <c r="K2911">
        <v>6</v>
      </c>
      <c r="L2911" t="s">
        <v>7</v>
      </c>
      <c r="M2911" t="s">
        <v>3138</v>
      </c>
      <c r="N2911" t="s">
        <v>20</v>
      </c>
      <c r="O2911" t="s">
        <v>3422</v>
      </c>
      <c r="P2911">
        <v>2</v>
      </c>
      <c r="Q2911">
        <v>1</v>
      </c>
      <c r="R2911" t="s">
        <v>3557</v>
      </c>
    </row>
    <row r="2912" spans="1:18" hidden="1" x14ac:dyDescent="0.15">
      <c r="A2912" s="1">
        <v>43349</v>
      </c>
      <c r="B2912" t="s">
        <v>80</v>
      </c>
      <c r="C2912" t="s">
        <v>1401</v>
      </c>
      <c r="D2912" t="s">
        <v>171</v>
      </c>
      <c r="E2912">
        <v>4</v>
      </c>
      <c r="F2912" t="s">
        <v>13</v>
      </c>
      <c r="G2912" t="s">
        <v>3165</v>
      </c>
      <c r="H2912" t="s">
        <v>3126</v>
      </c>
      <c r="I2912" t="s">
        <v>354</v>
      </c>
      <c r="J2912" t="s">
        <v>6</v>
      </c>
      <c r="K2912">
        <v>10</v>
      </c>
      <c r="L2912" t="s">
        <v>7</v>
      </c>
      <c r="M2912" t="s">
        <v>3139</v>
      </c>
      <c r="N2912" t="s">
        <v>20</v>
      </c>
      <c r="O2912" t="s">
        <v>3422</v>
      </c>
      <c r="P2912">
        <v>2</v>
      </c>
      <c r="Q2912">
        <v>1</v>
      </c>
      <c r="R2912" t="s">
        <v>3557</v>
      </c>
    </row>
    <row r="2913" spans="1:19" hidden="1" x14ac:dyDescent="0.15">
      <c r="A2913" s="1">
        <v>43349</v>
      </c>
      <c r="B2913" t="s">
        <v>80</v>
      </c>
      <c r="C2913" t="s">
        <v>32</v>
      </c>
      <c r="D2913" t="s">
        <v>12</v>
      </c>
      <c r="E2913">
        <v>1</v>
      </c>
      <c r="F2913" t="s">
        <v>13</v>
      </c>
      <c r="G2913" t="s">
        <v>3165</v>
      </c>
      <c r="H2913" t="s">
        <v>3126</v>
      </c>
      <c r="I2913" t="s">
        <v>34</v>
      </c>
      <c r="J2913" t="s">
        <v>6</v>
      </c>
      <c r="K2913">
        <v>8</v>
      </c>
      <c r="L2913" t="s">
        <v>7</v>
      </c>
      <c r="M2913" t="s">
        <v>3140</v>
      </c>
      <c r="N2913" t="s">
        <v>20</v>
      </c>
      <c r="O2913" t="s">
        <v>3422</v>
      </c>
      <c r="P2913">
        <v>2</v>
      </c>
      <c r="Q2913">
        <v>1</v>
      </c>
      <c r="R2913" t="s">
        <v>3557</v>
      </c>
    </row>
    <row r="2914" spans="1:19" hidden="1" x14ac:dyDescent="0.15">
      <c r="A2914" s="1">
        <v>43349</v>
      </c>
      <c r="B2914" t="s">
        <v>80</v>
      </c>
      <c r="C2914" t="s">
        <v>2201</v>
      </c>
      <c r="D2914" t="s">
        <v>12</v>
      </c>
      <c r="E2914">
        <v>1</v>
      </c>
      <c r="F2914" t="s">
        <v>13</v>
      </c>
      <c r="G2914" t="s">
        <v>3165</v>
      </c>
      <c r="H2914" t="s">
        <v>3126</v>
      </c>
      <c r="I2914" t="s">
        <v>2203</v>
      </c>
      <c r="J2914" t="s">
        <v>6</v>
      </c>
      <c r="K2914">
        <v>12</v>
      </c>
      <c r="L2914" t="s">
        <v>7</v>
      </c>
      <c r="M2914" t="s">
        <v>3141</v>
      </c>
      <c r="N2914" t="s">
        <v>20</v>
      </c>
      <c r="O2914" t="s">
        <v>3422</v>
      </c>
      <c r="P2914">
        <v>2</v>
      </c>
      <c r="Q2914">
        <v>1</v>
      </c>
      <c r="R2914" t="s">
        <v>3557</v>
      </c>
    </row>
    <row r="2915" spans="1:19" hidden="1" x14ac:dyDescent="0.15">
      <c r="A2915" s="1">
        <v>43349</v>
      </c>
      <c r="B2915" t="s">
        <v>80</v>
      </c>
      <c r="C2915" t="s">
        <v>2411</v>
      </c>
      <c r="D2915" t="s">
        <v>12</v>
      </c>
      <c r="E2915">
        <v>1</v>
      </c>
      <c r="F2915" t="s">
        <v>13</v>
      </c>
      <c r="G2915" t="s">
        <v>3165</v>
      </c>
      <c r="H2915" t="s">
        <v>3126</v>
      </c>
      <c r="I2915" t="s">
        <v>2413</v>
      </c>
      <c r="J2915" t="s">
        <v>6</v>
      </c>
      <c r="K2915">
        <v>13</v>
      </c>
      <c r="L2915" t="s">
        <v>7</v>
      </c>
      <c r="M2915" t="s">
        <v>3142</v>
      </c>
      <c r="N2915" t="s">
        <v>20</v>
      </c>
      <c r="O2915" t="s">
        <v>3422</v>
      </c>
      <c r="P2915">
        <v>2</v>
      </c>
      <c r="Q2915">
        <v>1</v>
      </c>
      <c r="R2915" t="s">
        <v>3557</v>
      </c>
    </row>
    <row r="2916" spans="1:19" hidden="1" x14ac:dyDescent="0.15">
      <c r="A2916" s="1">
        <v>43349</v>
      </c>
      <c r="B2916" t="s">
        <v>80</v>
      </c>
      <c r="C2916" t="s">
        <v>1034</v>
      </c>
      <c r="D2916" t="s">
        <v>198</v>
      </c>
      <c r="E2916">
        <v>2</v>
      </c>
      <c r="F2916" t="s">
        <v>13</v>
      </c>
      <c r="G2916" t="s">
        <v>3165</v>
      </c>
      <c r="H2916" t="s">
        <v>3126</v>
      </c>
      <c r="I2916" t="s">
        <v>34</v>
      </c>
      <c r="J2916" t="s">
        <v>6</v>
      </c>
      <c r="K2916">
        <v>11</v>
      </c>
      <c r="L2916" t="s">
        <v>7</v>
      </c>
      <c r="M2916" t="s">
        <v>3143</v>
      </c>
      <c r="N2916" t="s">
        <v>20</v>
      </c>
      <c r="O2916" t="s">
        <v>3422</v>
      </c>
      <c r="P2916">
        <v>2</v>
      </c>
      <c r="Q2916">
        <v>1</v>
      </c>
      <c r="R2916" t="s">
        <v>3557</v>
      </c>
    </row>
    <row r="2917" spans="1:19" hidden="1" x14ac:dyDescent="0.15">
      <c r="A2917" s="1">
        <v>43349</v>
      </c>
      <c r="B2917" t="s">
        <v>80</v>
      </c>
      <c r="C2917" t="s">
        <v>951</v>
      </c>
      <c r="D2917" t="s">
        <v>212</v>
      </c>
      <c r="E2917">
        <v>3</v>
      </c>
      <c r="F2917" t="s">
        <v>13</v>
      </c>
      <c r="G2917" t="s">
        <v>3165</v>
      </c>
      <c r="H2917" t="s">
        <v>3126</v>
      </c>
      <c r="I2917" t="s">
        <v>144</v>
      </c>
      <c r="J2917" t="s">
        <v>6</v>
      </c>
      <c r="K2917">
        <v>5</v>
      </c>
      <c r="L2917" t="s">
        <v>7</v>
      </c>
      <c r="M2917" t="s">
        <v>3144</v>
      </c>
      <c r="N2917" t="s">
        <v>20</v>
      </c>
      <c r="O2917" t="s">
        <v>3422</v>
      </c>
      <c r="P2917">
        <v>2</v>
      </c>
      <c r="Q2917">
        <v>1</v>
      </c>
      <c r="R2917" t="s">
        <v>3557</v>
      </c>
    </row>
    <row r="2918" spans="1:19" hidden="1" x14ac:dyDescent="0.15">
      <c r="A2918" s="1">
        <v>43349</v>
      </c>
      <c r="B2918" t="s">
        <v>80</v>
      </c>
      <c r="C2918" t="s">
        <v>498</v>
      </c>
      <c r="D2918" t="s">
        <v>57</v>
      </c>
      <c r="E2918">
        <v>2</v>
      </c>
      <c r="F2918" t="s">
        <v>13</v>
      </c>
      <c r="G2918" t="s">
        <v>3165</v>
      </c>
      <c r="H2918" t="s">
        <v>3126</v>
      </c>
      <c r="I2918" t="s">
        <v>500</v>
      </c>
      <c r="J2918" t="s">
        <v>6</v>
      </c>
      <c r="K2918">
        <v>20</v>
      </c>
      <c r="L2918" t="s">
        <v>7</v>
      </c>
      <c r="M2918" t="s">
        <v>3145</v>
      </c>
      <c r="N2918" t="s">
        <v>20</v>
      </c>
      <c r="O2918" t="s">
        <v>3422</v>
      </c>
      <c r="P2918">
        <v>2</v>
      </c>
      <c r="Q2918">
        <v>1</v>
      </c>
      <c r="R2918" t="s">
        <v>3557</v>
      </c>
    </row>
    <row r="2919" spans="1:19" hidden="1" x14ac:dyDescent="0.15">
      <c r="A2919" s="1">
        <v>43349</v>
      </c>
      <c r="B2919" t="s">
        <v>80</v>
      </c>
      <c r="C2919" t="s">
        <v>993</v>
      </c>
      <c r="D2919" t="s">
        <v>12</v>
      </c>
      <c r="E2919">
        <v>2</v>
      </c>
      <c r="F2919" t="s">
        <v>13</v>
      </c>
      <c r="G2919" t="s">
        <v>3165</v>
      </c>
      <c r="H2919" t="s">
        <v>3126</v>
      </c>
      <c r="I2919" t="s">
        <v>994</v>
      </c>
      <c r="J2919" t="s">
        <v>6</v>
      </c>
      <c r="K2919">
        <v>17</v>
      </c>
      <c r="L2919" t="s">
        <v>7</v>
      </c>
      <c r="M2919" t="s">
        <v>3146</v>
      </c>
      <c r="N2919" t="s">
        <v>20</v>
      </c>
      <c r="O2919" t="s">
        <v>3422</v>
      </c>
      <c r="P2919">
        <v>2</v>
      </c>
      <c r="Q2919">
        <v>1</v>
      </c>
      <c r="R2919" t="s">
        <v>3557</v>
      </c>
    </row>
    <row r="2920" spans="1:19" hidden="1" x14ac:dyDescent="0.15">
      <c r="A2920" s="1">
        <v>43349</v>
      </c>
      <c r="B2920" t="s">
        <v>10</v>
      </c>
      <c r="C2920" t="s">
        <v>1299</v>
      </c>
      <c r="D2920" t="s">
        <v>1300</v>
      </c>
      <c r="E2920">
        <v>1</v>
      </c>
      <c r="F2920" t="s">
        <v>38</v>
      </c>
      <c r="G2920" t="s">
        <v>3178</v>
      </c>
      <c r="H2920" t="s">
        <v>3147</v>
      </c>
      <c r="I2920" t="s">
        <v>40</v>
      </c>
      <c r="J2920" t="s">
        <v>184</v>
      </c>
      <c r="K2920">
        <v>1</v>
      </c>
      <c r="L2920" t="s">
        <v>41</v>
      </c>
      <c r="M2920" t="s">
        <v>8</v>
      </c>
      <c r="N2920" t="s">
        <v>42</v>
      </c>
      <c r="O2920" t="s">
        <v>3421</v>
      </c>
      <c r="P2920">
        <v>1</v>
      </c>
      <c r="Q2920">
        <v>0</v>
      </c>
      <c r="S2920" t="s">
        <v>3559</v>
      </c>
    </row>
    <row r="2921" spans="1:19" hidden="1" x14ac:dyDescent="0.15">
      <c r="A2921" s="1">
        <v>43350</v>
      </c>
      <c r="B2921" t="s">
        <v>10</v>
      </c>
      <c r="C2921" t="s">
        <v>1299</v>
      </c>
      <c r="D2921" t="s">
        <v>1300</v>
      </c>
      <c r="E2921">
        <v>1</v>
      </c>
      <c r="F2921" t="s">
        <v>38</v>
      </c>
      <c r="G2921" t="s">
        <v>3178</v>
      </c>
      <c r="H2921" t="s">
        <v>3148</v>
      </c>
      <c r="I2921" t="s">
        <v>40</v>
      </c>
      <c r="J2921" t="s">
        <v>184</v>
      </c>
      <c r="K2921">
        <v>2</v>
      </c>
      <c r="L2921" t="s">
        <v>41</v>
      </c>
      <c r="M2921" t="s">
        <v>8</v>
      </c>
      <c r="N2921" t="s">
        <v>42</v>
      </c>
      <c r="O2921" t="s">
        <v>3422</v>
      </c>
      <c r="P2921">
        <v>1</v>
      </c>
      <c r="Q2921">
        <v>0</v>
      </c>
    </row>
    <row r="2922" spans="1:19" hidden="1" x14ac:dyDescent="0.15">
      <c r="A2922" s="1">
        <v>43350</v>
      </c>
      <c r="B2922" t="s">
        <v>10</v>
      </c>
      <c r="C2922" t="s">
        <v>720</v>
      </c>
      <c r="D2922" t="s">
        <v>721</v>
      </c>
      <c r="E2922">
        <v>1</v>
      </c>
      <c r="F2922" t="s">
        <v>38</v>
      </c>
      <c r="G2922" t="s">
        <v>3178</v>
      </c>
      <c r="H2922" t="s">
        <v>3148</v>
      </c>
      <c r="I2922" t="s">
        <v>723</v>
      </c>
      <c r="J2922" t="s">
        <v>6</v>
      </c>
      <c r="K2922">
        <v>3</v>
      </c>
      <c r="L2922" t="s">
        <v>41</v>
      </c>
      <c r="M2922" t="s">
        <v>8</v>
      </c>
      <c r="N2922" t="s">
        <v>20</v>
      </c>
      <c r="O2922" t="s">
        <v>3422</v>
      </c>
      <c r="P2922">
        <v>1</v>
      </c>
      <c r="Q2922">
        <v>0</v>
      </c>
    </row>
    <row r="2923" spans="1:19" hidden="1" x14ac:dyDescent="0.15">
      <c r="A2923" s="1">
        <v>43350</v>
      </c>
      <c r="B2923" t="s">
        <v>10</v>
      </c>
      <c r="C2923" t="s">
        <v>156</v>
      </c>
      <c r="D2923" t="s">
        <v>157</v>
      </c>
      <c r="E2923">
        <v>1</v>
      </c>
      <c r="F2923" t="s">
        <v>38</v>
      </c>
      <c r="G2923" t="s">
        <v>3239</v>
      </c>
      <c r="H2923" t="s">
        <v>3148</v>
      </c>
      <c r="I2923" t="s">
        <v>159</v>
      </c>
      <c r="J2923" t="s">
        <v>6</v>
      </c>
      <c r="K2923">
        <v>4</v>
      </c>
      <c r="L2923" t="s">
        <v>41</v>
      </c>
      <c r="M2923" t="s">
        <v>8</v>
      </c>
      <c r="N2923" t="s">
        <v>42</v>
      </c>
      <c r="O2923" t="s">
        <v>3422</v>
      </c>
      <c r="P2923">
        <v>1</v>
      </c>
      <c r="Q2923">
        <v>0</v>
      </c>
    </row>
    <row r="2924" spans="1:19" hidden="1" x14ac:dyDescent="0.15">
      <c r="A2924" s="1">
        <v>43350</v>
      </c>
      <c r="B2924" t="s">
        <v>10</v>
      </c>
      <c r="C2924" t="s">
        <v>2091</v>
      </c>
      <c r="D2924" t="s">
        <v>2092</v>
      </c>
      <c r="E2924">
        <v>1</v>
      </c>
      <c r="F2924" t="s">
        <v>38</v>
      </c>
      <c r="G2924" t="s">
        <v>3178</v>
      </c>
      <c r="H2924" t="s">
        <v>3148</v>
      </c>
      <c r="I2924" t="s">
        <v>2093</v>
      </c>
      <c r="J2924" t="s">
        <v>6</v>
      </c>
      <c r="K2924">
        <v>1</v>
      </c>
      <c r="L2924" t="s">
        <v>41</v>
      </c>
      <c r="M2924" t="s">
        <v>8</v>
      </c>
      <c r="N2924" t="s">
        <v>2077</v>
      </c>
      <c r="O2924" t="s">
        <v>3422</v>
      </c>
      <c r="P2924">
        <v>1</v>
      </c>
      <c r="Q2924">
        <v>0</v>
      </c>
    </row>
    <row r="2925" spans="1:19" x14ac:dyDescent="0.15">
      <c r="A2925" s="1">
        <v>43350</v>
      </c>
      <c r="B2925" t="s">
        <v>0</v>
      </c>
      <c r="C2925" t="s">
        <v>145</v>
      </c>
      <c r="D2925" t="s">
        <v>212</v>
      </c>
      <c r="E2925">
        <v>26</v>
      </c>
      <c r="F2925" t="s">
        <v>13</v>
      </c>
      <c r="G2925" t="s">
        <v>3165</v>
      </c>
      <c r="H2925" t="s">
        <v>3149</v>
      </c>
      <c r="I2925" t="s">
        <v>25</v>
      </c>
      <c r="J2925" t="s">
        <v>6</v>
      </c>
      <c r="K2925">
        <v>7</v>
      </c>
      <c r="L2925" t="s">
        <v>7</v>
      </c>
      <c r="M2925" t="s">
        <v>8</v>
      </c>
      <c r="N2925" t="s">
        <v>20</v>
      </c>
      <c r="O2925" t="s">
        <v>3422</v>
      </c>
      <c r="P2925">
        <v>2</v>
      </c>
      <c r="Q2925" s="5">
        <v>1</v>
      </c>
      <c r="R2925" t="s">
        <v>3557</v>
      </c>
    </row>
    <row r="2926" spans="1:19" x14ac:dyDescent="0.15">
      <c r="A2926" s="1">
        <v>43350</v>
      </c>
      <c r="B2926" t="s">
        <v>0</v>
      </c>
      <c r="C2926" t="s">
        <v>457</v>
      </c>
      <c r="D2926" t="s">
        <v>198</v>
      </c>
      <c r="E2926">
        <v>26</v>
      </c>
      <c r="F2926" t="s">
        <v>13</v>
      </c>
      <c r="G2926" t="s">
        <v>3165</v>
      </c>
      <c r="H2926" t="s">
        <v>3149</v>
      </c>
      <c r="I2926" t="s">
        <v>30</v>
      </c>
      <c r="J2926" t="s">
        <v>6</v>
      </c>
      <c r="K2926">
        <v>8</v>
      </c>
      <c r="L2926" t="s">
        <v>7</v>
      </c>
      <c r="M2926" t="s">
        <v>8</v>
      </c>
      <c r="N2926" t="s">
        <v>20</v>
      </c>
      <c r="O2926" t="s">
        <v>3422</v>
      </c>
      <c r="P2926">
        <v>2</v>
      </c>
      <c r="Q2926" s="5">
        <v>1</v>
      </c>
      <c r="R2926" t="s">
        <v>3557</v>
      </c>
    </row>
    <row r="2927" spans="1:19" x14ac:dyDescent="0.15">
      <c r="A2927" s="1">
        <v>43350</v>
      </c>
      <c r="B2927" t="s">
        <v>0</v>
      </c>
      <c r="C2927" t="s">
        <v>439</v>
      </c>
      <c r="D2927" t="s">
        <v>12</v>
      </c>
      <c r="E2927">
        <v>26</v>
      </c>
      <c r="F2927" t="s">
        <v>13</v>
      </c>
      <c r="G2927" t="s">
        <v>3165</v>
      </c>
      <c r="H2927" t="s">
        <v>3149</v>
      </c>
      <c r="I2927" t="s">
        <v>440</v>
      </c>
      <c r="J2927" t="s">
        <v>6</v>
      </c>
      <c r="K2927">
        <v>11</v>
      </c>
      <c r="L2927" t="s">
        <v>7</v>
      </c>
      <c r="M2927" t="s">
        <v>8</v>
      </c>
      <c r="N2927" t="s">
        <v>20</v>
      </c>
      <c r="O2927" t="s">
        <v>3422</v>
      </c>
      <c r="P2927">
        <v>2</v>
      </c>
      <c r="Q2927" s="5">
        <v>1</v>
      </c>
      <c r="R2927" t="s">
        <v>3557</v>
      </c>
    </row>
    <row r="2928" spans="1:19" x14ac:dyDescent="0.15">
      <c r="A2928" s="1">
        <v>43350</v>
      </c>
      <c r="B2928" t="s">
        <v>0</v>
      </c>
      <c r="C2928" t="s">
        <v>177</v>
      </c>
      <c r="D2928" t="s">
        <v>151</v>
      </c>
      <c r="E2928">
        <v>26</v>
      </c>
      <c r="F2928" t="s">
        <v>13</v>
      </c>
      <c r="G2928" t="s">
        <v>3165</v>
      </c>
      <c r="H2928" t="s">
        <v>3149</v>
      </c>
      <c r="I2928" t="s">
        <v>178</v>
      </c>
      <c r="J2928" t="s">
        <v>163</v>
      </c>
      <c r="K2928">
        <v>10</v>
      </c>
      <c r="L2928" t="s">
        <v>7</v>
      </c>
      <c r="M2928" t="s">
        <v>8</v>
      </c>
      <c r="N2928" t="s">
        <v>20</v>
      </c>
      <c r="O2928" t="s">
        <v>3422</v>
      </c>
      <c r="P2928">
        <v>2</v>
      </c>
      <c r="Q2928" s="5">
        <v>1</v>
      </c>
      <c r="R2928" t="s">
        <v>3557</v>
      </c>
    </row>
    <row r="2929" spans="1:19" x14ac:dyDescent="0.15">
      <c r="A2929" s="1">
        <v>43350</v>
      </c>
      <c r="B2929" t="s">
        <v>0</v>
      </c>
      <c r="C2929" t="s">
        <v>442</v>
      </c>
      <c r="D2929" t="s">
        <v>12</v>
      </c>
      <c r="E2929">
        <v>26</v>
      </c>
      <c r="F2929" t="s">
        <v>13</v>
      </c>
      <c r="G2929" t="s">
        <v>3165</v>
      </c>
      <c r="H2929" t="s">
        <v>3149</v>
      </c>
      <c r="I2929" t="s">
        <v>443</v>
      </c>
      <c r="J2929" t="s">
        <v>6</v>
      </c>
      <c r="K2929">
        <v>12</v>
      </c>
      <c r="L2929" t="s">
        <v>7</v>
      </c>
      <c r="M2929" t="s">
        <v>8</v>
      </c>
      <c r="N2929" t="s">
        <v>20</v>
      </c>
      <c r="O2929" t="s">
        <v>3422</v>
      </c>
      <c r="P2929">
        <v>2</v>
      </c>
      <c r="Q2929" s="5">
        <v>1</v>
      </c>
      <c r="R2929" t="s">
        <v>3557</v>
      </c>
    </row>
    <row r="2930" spans="1:19" x14ac:dyDescent="0.15">
      <c r="A2930" s="1">
        <v>43350</v>
      </c>
      <c r="B2930" t="s">
        <v>0</v>
      </c>
      <c r="C2930" t="s">
        <v>161</v>
      </c>
      <c r="D2930" t="s">
        <v>151</v>
      </c>
      <c r="E2930">
        <v>26</v>
      </c>
      <c r="F2930" t="s">
        <v>13</v>
      </c>
      <c r="G2930" t="s">
        <v>3165</v>
      </c>
      <c r="H2930" t="s">
        <v>3149</v>
      </c>
      <c r="I2930" t="s">
        <v>162</v>
      </c>
      <c r="J2930" t="s">
        <v>163</v>
      </c>
      <c r="K2930">
        <v>9</v>
      </c>
      <c r="L2930" t="s">
        <v>7</v>
      </c>
      <c r="M2930" t="s">
        <v>8</v>
      </c>
      <c r="N2930" t="s">
        <v>20</v>
      </c>
      <c r="O2930" t="s">
        <v>3422</v>
      </c>
      <c r="P2930">
        <v>2</v>
      </c>
      <c r="Q2930" s="5">
        <v>1</v>
      </c>
      <c r="R2930" t="s">
        <v>3557</v>
      </c>
    </row>
    <row r="2931" spans="1:19" x14ac:dyDescent="0.15">
      <c r="A2931" s="1">
        <v>43350</v>
      </c>
      <c r="B2931" t="s">
        <v>0</v>
      </c>
      <c r="C2931" t="s">
        <v>1459</v>
      </c>
      <c r="D2931" t="s">
        <v>12</v>
      </c>
      <c r="E2931">
        <v>26</v>
      </c>
      <c r="F2931" t="s">
        <v>13</v>
      </c>
      <c r="G2931" t="s">
        <v>3165</v>
      </c>
      <c r="H2931" t="s">
        <v>3149</v>
      </c>
      <c r="I2931" t="s">
        <v>1460</v>
      </c>
      <c r="J2931" t="s">
        <v>6</v>
      </c>
      <c r="K2931">
        <v>3</v>
      </c>
      <c r="L2931" t="s">
        <v>7</v>
      </c>
      <c r="M2931" t="s">
        <v>8</v>
      </c>
      <c r="N2931" t="s">
        <v>20</v>
      </c>
      <c r="O2931" t="s">
        <v>3422</v>
      </c>
      <c r="P2931">
        <v>2</v>
      </c>
      <c r="Q2931" s="5">
        <v>1</v>
      </c>
      <c r="R2931" t="s">
        <v>3557</v>
      </c>
    </row>
    <row r="2932" spans="1:19" x14ac:dyDescent="0.15">
      <c r="A2932" s="1">
        <v>43350</v>
      </c>
      <c r="B2932" t="s">
        <v>0</v>
      </c>
      <c r="C2932" t="s">
        <v>2319</v>
      </c>
      <c r="D2932" t="s">
        <v>481</v>
      </c>
      <c r="E2932">
        <v>26</v>
      </c>
      <c r="F2932" t="s">
        <v>13</v>
      </c>
      <c r="G2932" t="s">
        <v>3165</v>
      </c>
      <c r="H2932" t="s">
        <v>3149</v>
      </c>
      <c r="I2932" t="s">
        <v>2321</v>
      </c>
      <c r="J2932" t="s">
        <v>85</v>
      </c>
      <c r="K2932">
        <v>2</v>
      </c>
      <c r="L2932" t="s">
        <v>7</v>
      </c>
      <c r="M2932" t="s">
        <v>8</v>
      </c>
      <c r="N2932" t="s">
        <v>20</v>
      </c>
      <c r="O2932" t="s">
        <v>3422</v>
      </c>
      <c r="P2932">
        <v>2</v>
      </c>
      <c r="Q2932" s="5">
        <v>1</v>
      </c>
      <c r="R2932" t="s">
        <v>3557</v>
      </c>
    </row>
    <row r="2933" spans="1:19" x14ac:dyDescent="0.15">
      <c r="A2933" s="1">
        <v>43350</v>
      </c>
      <c r="B2933" t="s">
        <v>0</v>
      </c>
      <c r="C2933" t="s">
        <v>3150</v>
      </c>
      <c r="D2933" t="s">
        <v>12</v>
      </c>
      <c r="E2933">
        <v>26</v>
      </c>
      <c r="F2933" t="s">
        <v>13</v>
      </c>
      <c r="G2933" t="s">
        <v>3165</v>
      </c>
      <c r="H2933" t="s">
        <v>3149</v>
      </c>
      <c r="I2933" t="s">
        <v>3151</v>
      </c>
      <c r="J2933" t="s">
        <v>163</v>
      </c>
      <c r="K2933">
        <v>1</v>
      </c>
      <c r="L2933" t="s">
        <v>7</v>
      </c>
      <c r="M2933" t="s">
        <v>8</v>
      </c>
      <c r="N2933" t="s">
        <v>9</v>
      </c>
      <c r="O2933" t="s">
        <v>3422</v>
      </c>
      <c r="P2933">
        <v>2</v>
      </c>
      <c r="Q2933" s="5">
        <v>1</v>
      </c>
      <c r="R2933" t="s">
        <v>3557</v>
      </c>
    </row>
    <row r="2934" spans="1:19" x14ac:dyDescent="0.15">
      <c r="A2934" s="1">
        <v>43350</v>
      </c>
      <c r="B2934" t="s">
        <v>0</v>
      </c>
      <c r="C2934" t="s">
        <v>100</v>
      </c>
      <c r="D2934" t="s">
        <v>57</v>
      </c>
      <c r="E2934">
        <v>26</v>
      </c>
      <c r="F2934" t="s">
        <v>13</v>
      </c>
      <c r="G2934" t="s">
        <v>3165</v>
      </c>
      <c r="H2934" t="s">
        <v>3149</v>
      </c>
      <c r="I2934" t="s">
        <v>101</v>
      </c>
      <c r="J2934" t="s">
        <v>6</v>
      </c>
      <c r="K2934">
        <v>4</v>
      </c>
      <c r="L2934" t="s">
        <v>7</v>
      </c>
      <c r="M2934" t="s">
        <v>8</v>
      </c>
      <c r="N2934" t="s">
        <v>20</v>
      </c>
      <c r="O2934" t="s">
        <v>3422</v>
      </c>
      <c r="P2934">
        <v>2</v>
      </c>
      <c r="Q2934" s="5">
        <v>1</v>
      </c>
      <c r="R2934" t="s">
        <v>3557</v>
      </c>
    </row>
    <row r="2935" spans="1:19" x14ac:dyDescent="0.15">
      <c r="A2935" s="1">
        <v>43350</v>
      </c>
      <c r="B2935" t="s">
        <v>0</v>
      </c>
      <c r="C2935" t="s">
        <v>1034</v>
      </c>
      <c r="D2935" t="s">
        <v>198</v>
      </c>
      <c r="E2935">
        <v>26</v>
      </c>
      <c r="F2935" t="s">
        <v>13</v>
      </c>
      <c r="G2935" t="s">
        <v>3165</v>
      </c>
      <c r="H2935" t="s">
        <v>3149</v>
      </c>
      <c r="I2935" t="s">
        <v>34</v>
      </c>
      <c r="J2935" t="s">
        <v>6</v>
      </c>
      <c r="K2935">
        <v>5</v>
      </c>
      <c r="L2935" t="s">
        <v>7</v>
      </c>
      <c r="M2935" t="s">
        <v>8</v>
      </c>
      <c r="N2935" t="s">
        <v>20</v>
      </c>
      <c r="O2935" t="s">
        <v>3422</v>
      </c>
      <c r="P2935">
        <v>2</v>
      </c>
      <c r="Q2935" s="5">
        <v>1</v>
      </c>
      <c r="R2935" t="s">
        <v>3557</v>
      </c>
    </row>
    <row r="2936" spans="1:19" x14ac:dyDescent="0.15">
      <c r="A2936" s="1">
        <v>43350</v>
      </c>
      <c r="B2936" t="s">
        <v>0</v>
      </c>
      <c r="C2936" t="s">
        <v>1401</v>
      </c>
      <c r="D2936" t="s">
        <v>171</v>
      </c>
      <c r="E2936">
        <v>26</v>
      </c>
      <c r="F2936" t="s">
        <v>13</v>
      </c>
      <c r="G2936" t="s">
        <v>3165</v>
      </c>
      <c r="H2936" t="s">
        <v>3149</v>
      </c>
      <c r="I2936" t="s">
        <v>354</v>
      </c>
      <c r="J2936" t="s">
        <v>6</v>
      </c>
      <c r="K2936">
        <v>6</v>
      </c>
      <c r="L2936" t="s">
        <v>7</v>
      </c>
      <c r="M2936" t="s">
        <v>8</v>
      </c>
      <c r="N2936" t="s">
        <v>20</v>
      </c>
      <c r="O2936" t="s">
        <v>3422</v>
      </c>
      <c r="P2936">
        <v>2</v>
      </c>
      <c r="Q2936" s="5">
        <v>1</v>
      </c>
      <c r="R2936" t="s">
        <v>3557</v>
      </c>
    </row>
    <row r="2937" spans="1:19" x14ac:dyDescent="0.15">
      <c r="A2937" s="1">
        <v>43350</v>
      </c>
      <c r="B2937" t="s">
        <v>0</v>
      </c>
      <c r="C2937" t="s">
        <v>993</v>
      </c>
      <c r="D2937" t="s">
        <v>12</v>
      </c>
      <c r="E2937">
        <v>26</v>
      </c>
      <c r="F2937" t="s">
        <v>13</v>
      </c>
      <c r="G2937" t="s">
        <v>3165</v>
      </c>
      <c r="H2937" t="s">
        <v>3149</v>
      </c>
      <c r="I2937" t="s">
        <v>994</v>
      </c>
      <c r="J2937" t="s">
        <v>6</v>
      </c>
      <c r="K2937">
        <v>13</v>
      </c>
      <c r="L2937" t="s">
        <v>7</v>
      </c>
      <c r="M2937" t="s">
        <v>8</v>
      </c>
      <c r="N2937" t="s">
        <v>20</v>
      </c>
      <c r="O2937" t="s">
        <v>3422</v>
      </c>
      <c r="P2937">
        <v>2</v>
      </c>
      <c r="Q2937" s="5">
        <v>1</v>
      </c>
      <c r="R2937" t="s">
        <v>3557</v>
      </c>
    </row>
    <row r="2938" spans="1:19" x14ac:dyDescent="0.15">
      <c r="A2938" s="1">
        <v>43350</v>
      </c>
      <c r="B2938" t="s">
        <v>0</v>
      </c>
      <c r="C2938" t="s">
        <v>358</v>
      </c>
      <c r="D2938" t="s">
        <v>12</v>
      </c>
      <c r="E2938">
        <v>26</v>
      </c>
      <c r="F2938" t="s">
        <v>13</v>
      </c>
      <c r="G2938" t="s">
        <v>3165</v>
      </c>
      <c r="H2938" t="s">
        <v>3149</v>
      </c>
      <c r="I2938" t="s">
        <v>359</v>
      </c>
      <c r="J2938" t="s">
        <v>6</v>
      </c>
      <c r="K2938">
        <v>14</v>
      </c>
      <c r="L2938" t="s">
        <v>7</v>
      </c>
      <c r="M2938" t="s">
        <v>8</v>
      </c>
      <c r="N2938" t="s">
        <v>20</v>
      </c>
      <c r="O2938" t="s">
        <v>3422</v>
      </c>
      <c r="P2938">
        <v>2</v>
      </c>
      <c r="Q2938" s="5">
        <v>1</v>
      </c>
      <c r="R2938" t="s">
        <v>3557</v>
      </c>
    </row>
    <row r="2939" spans="1:19" hidden="1" x14ac:dyDescent="0.15">
      <c r="A2939" s="1">
        <v>43350</v>
      </c>
      <c r="B2939" t="s">
        <v>10</v>
      </c>
      <c r="C2939" t="s">
        <v>323</v>
      </c>
      <c r="D2939" t="s">
        <v>12</v>
      </c>
      <c r="E2939">
        <v>1</v>
      </c>
      <c r="F2939" t="s">
        <v>44</v>
      </c>
      <c r="G2939" t="s">
        <v>3197</v>
      </c>
      <c r="H2939" t="s">
        <v>3152</v>
      </c>
      <c r="I2939" t="s">
        <v>325</v>
      </c>
      <c r="J2939" t="s">
        <v>6</v>
      </c>
      <c r="K2939">
        <v>1</v>
      </c>
      <c r="L2939" t="s">
        <v>7</v>
      </c>
      <c r="M2939" t="s">
        <v>8</v>
      </c>
      <c r="N2939" t="s">
        <v>20</v>
      </c>
      <c r="O2939" t="s">
        <v>3421</v>
      </c>
      <c r="P2939">
        <v>2</v>
      </c>
      <c r="Q2939">
        <v>0</v>
      </c>
      <c r="R2939" t="s">
        <v>3480</v>
      </c>
      <c r="S2939" t="s">
        <v>3574</v>
      </c>
    </row>
    <row r="2940" spans="1:19" hidden="1" x14ac:dyDescent="0.15">
      <c r="A2940" s="1">
        <v>43353</v>
      </c>
      <c r="B2940" t="s">
        <v>80</v>
      </c>
      <c r="C2940" t="s">
        <v>2411</v>
      </c>
      <c r="D2940" t="s">
        <v>12</v>
      </c>
      <c r="E2940">
        <v>4</v>
      </c>
      <c r="F2940" t="s">
        <v>13</v>
      </c>
      <c r="G2940" t="s">
        <v>3165</v>
      </c>
      <c r="H2940" t="s">
        <v>3153</v>
      </c>
      <c r="I2940" t="s">
        <v>2413</v>
      </c>
      <c r="J2940" t="s">
        <v>6</v>
      </c>
      <c r="K2940">
        <v>3</v>
      </c>
      <c r="L2940" t="s">
        <v>7</v>
      </c>
      <c r="M2940" t="s">
        <v>3154</v>
      </c>
      <c r="N2940" t="s">
        <v>20</v>
      </c>
      <c r="O2940" t="s">
        <v>3422</v>
      </c>
      <c r="P2940">
        <v>2</v>
      </c>
      <c r="Q2940">
        <v>1</v>
      </c>
      <c r="R2940" t="s">
        <v>3557</v>
      </c>
    </row>
    <row r="2941" spans="1:19" hidden="1" x14ac:dyDescent="0.15">
      <c r="A2941" s="1">
        <v>43353</v>
      </c>
      <c r="B2941" t="s">
        <v>80</v>
      </c>
      <c r="C2941" t="s">
        <v>2201</v>
      </c>
      <c r="D2941" t="s">
        <v>12</v>
      </c>
      <c r="E2941">
        <v>4</v>
      </c>
      <c r="F2941" t="s">
        <v>13</v>
      </c>
      <c r="G2941" t="s">
        <v>3165</v>
      </c>
      <c r="H2941" t="s">
        <v>3153</v>
      </c>
      <c r="I2941" t="s">
        <v>2203</v>
      </c>
      <c r="J2941" t="s">
        <v>6</v>
      </c>
      <c r="K2941">
        <v>2</v>
      </c>
      <c r="L2941" t="s">
        <v>7</v>
      </c>
      <c r="M2941" t="s">
        <v>3155</v>
      </c>
      <c r="N2941" t="s">
        <v>20</v>
      </c>
      <c r="O2941" t="s">
        <v>3422</v>
      </c>
      <c r="P2941">
        <v>2</v>
      </c>
      <c r="Q2941">
        <v>1</v>
      </c>
      <c r="R2941" t="s">
        <v>3557</v>
      </c>
    </row>
    <row r="2942" spans="1:19" hidden="1" x14ac:dyDescent="0.15">
      <c r="A2942" s="1">
        <v>43353</v>
      </c>
      <c r="B2942" t="s">
        <v>80</v>
      </c>
      <c r="C2942" t="s">
        <v>498</v>
      </c>
      <c r="D2942" t="s">
        <v>57</v>
      </c>
      <c r="E2942">
        <v>4</v>
      </c>
      <c r="F2942" t="s">
        <v>13</v>
      </c>
      <c r="G2942" t="s">
        <v>3165</v>
      </c>
      <c r="H2942" t="s">
        <v>3153</v>
      </c>
      <c r="I2942" t="s">
        <v>500</v>
      </c>
      <c r="J2942" t="s">
        <v>6</v>
      </c>
      <c r="K2942">
        <v>8</v>
      </c>
      <c r="L2942" t="s">
        <v>7</v>
      </c>
      <c r="M2942" t="s">
        <v>3156</v>
      </c>
      <c r="N2942" t="s">
        <v>20</v>
      </c>
      <c r="O2942" t="s">
        <v>3422</v>
      </c>
      <c r="P2942">
        <v>2</v>
      </c>
      <c r="Q2942">
        <v>1</v>
      </c>
      <c r="R2942" t="s">
        <v>3557</v>
      </c>
    </row>
    <row r="2943" spans="1:19" hidden="1" x14ac:dyDescent="0.15">
      <c r="A2943" s="1">
        <v>43353</v>
      </c>
      <c r="B2943" t="s">
        <v>80</v>
      </c>
      <c r="C2943" t="s">
        <v>951</v>
      </c>
      <c r="D2943" t="s">
        <v>212</v>
      </c>
      <c r="E2943">
        <v>4</v>
      </c>
      <c r="F2943" t="s">
        <v>13</v>
      </c>
      <c r="G2943" t="s">
        <v>3165</v>
      </c>
      <c r="H2943" t="s">
        <v>3153</v>
      </c>
      <c r="I2943" t="s">
        <v>144</v>
      </c>
      <c r="J2943" t="s">
        <v>6</v>
      </c>
      <c r="K2943">
        <v>10</v>
      </c>
      <c r="L2943" t="s">
        <v>7</v>
      </c>
      <c r="M2943" t="s">
        <v>3157</v>
      </c>
      <c r="N2943" t="s">
        <v>20</v>
      </c>
      <c r="O2943" t="s">
        <v>3422</v>
      </c>
      <c r="P2943">
        <v>2</v>
      </c>
      <c r="Q2943">
        <v>4</v>
      </c>
      <c r="R2943" t="s">
        <v>3557</v>
      </c>
    </row>
    <row r="2944" spans="1:19" hidden="1" x14ac:dyDescent="0.15">
      <c r="A2944" s="1">
        <v>43353</v>
      </c>
      <c r="B2944" t="s">
        <v>80</v>
      </c>
      <c r="C2944" t="s">
        <v>2547</v>
      </c>
      <c r="D2944" t="s">
        <v>12</v>
      </c>
      <c r="E2944">
        <v>4</v>
      </c>
      <c r="F2944" t="s">
        <v>13</v>
      </c>
      <c r="G2944" t="s">
        <v>3165</v>
      </c>
      <c r="H2944" t="s">
        <v>3153</v>
      </c>
      <c r="I2944" t="s">
        <v>2549</v>
      </c>
      <c r="J2944" t="s">
        <v>6</v>
      </c>
      <c r="K2944">
        <v>1</v>
      </c>
      <c r="L2944" t="s">
        <v>7</v>
      </c>
      <c r="M2944" t="s">
        <v>3158</v>
      </c>
      <c r="N2944" t="s">
        <v>20</v>
      </c>
      <c r="O2944" t="s">
        <v>3422</v>
      </c>
      <c r="P2944">
        <v>2</v>
      </c>
      <c r="Q2944">
        <v>2</v>
      </c>
      <c r="R2944" t="s">
        <v>3557</v>
      </c>
    </row>
    <row r="2945" spans="1:18" hidden="1" x14ac:dyDescent="0.15">
      <c r="A2945" s="1">
        <v>43353</v>
      </c>
      <c r="B2945" t="s">
        <v>80</v>
      </c>
      <c r="C2945" t="s">
        <v>145</v>
      </c>
      <c r="D2945" t="s">
        <v>212</v>
      </c>
      <c r="E2945">
        <v>4</v>
      </c>
      <c r="F2945" t="s">
        <v>13</v>
      </c>
      <c r="G2945" t="s">
        <v>3165</v>
      </c>
      <c r="H2945" t="s">
        <v>3153</v>
      </c>
      <c r="I2945" t="s">
        <v>25</v>
      </c>
      <c r="J2945" t="s">
        <v>6</v>
      </c>
      <c r="K2945">
        <v>9</v>
      </c>
      <c r="L2945" t="s">
        <v>7</v>
      </c>
      <c r="M2945" t="s">
        <v>3159</v>
      </c>
      <c r="N2945" t="s">
        <v>20</v>
      </c>
      <c r="O2945" t="s">
        <v>3422</v>
      </c>
      <c r="P2945">
        <v>2</v>
      </c>
      <c r="Q2945">
        <v>4</v>
      </c>
      <c r="R2945" t="s">
        <v>3557</v>
      </c>
    </row>
    <row r="2946" spans="1:18" hidden="1" x14ac:dyDescent="0.15">
      <c r="A2946" s="1">
        <v>43353</v>
      </c>
      <c r="B2946" t="s">
        <v>80</v>
      </c>
      <c r="C2946" t="s">
        <v>2224</v>
      </c>
      <c r="D2946" t="s">
        <v>12</v>
      </c>
      <c r="E2946">
        <v>4</v>
      </c>
      <c r="F2946" t="s">
        <v>13</v>
      </c>
      <c r="G2946" t="s">
        <v>3165</v>
      </c>
      <c r="H2946" t="s">
        <v>3153</v>
      </c>
      <c r="I2946" t="s">
        <v>2226</v>
      </c>
      <c r="J2946" t="s">
        <v>6</v>
      </c>
      <c r="K2946">
        <v>4</v>
      </c>
      <c r="L2946" t="s">
        <v>7</v>
      </c>
      <c r="M2946" t="s">
        <v>3160</v>
      </c>
      <c r="N2946" t="s">
        <v>20</v>
      </c>
      <c r="O2946" t="s">
        <v>3422</v>
      </c>
      <c r="P2946">
        <v>2</v>
      </c>
      <c r="Q2946">
        <v>1</v>
      </c>
      <c r="R2946" t="s">
        <v>3557</v>
      </c>
    </row>
    <row r="2947" spans="1:18" hidden="1" x14ac:dyDescent="0.15">
      <c r="A2947" s="1">
        <v>43353</v>
      </c>
      <c r="B2947" t="s">
        <v>80</v>
      </c>
      <c r="C2947" t="s">
        <v>2297</v>
      </c>
      <c r="D2947" t="s">
        <v>12</v>
      </c>
      <c r="E2947">
        <v>4</v>
      </c>
      <c r="F2947" t="s">
        <v>13</v>
      </c>
      <c r="G2947" t="s">
        <v>3165</v>
      </c>
      <c r="H2947" t="s">
        <v>3153</v>
      </c>
      <c r="I2947" t="s">
        <v>2300</v>
      </c>
      <c r="J2947" t="s">
        <v>6</v>
      </c>
      <c r="K2947">
        <v>5</v>
      </c>
      <c r="L2947" t="s">
        <v>7</v>
      </c>
      <c r="M2947" t="s">
        <v>3161</v>
      </c>
      <c r="N2947" t="s">
        <v>20</v>
      </c>
      <c r="O2947" t="s">
        <v>3422</v>
      </c>
      <c r="P2947">
        <v>2</v>
      </c>
      <c r="Q2947">
        <v>1</v>
      </c>
      <c r="R2947" t="s">
        <v>3557</v>
      </c>
    </row>
    <row r="2948" spans="1:18" hidden="1" x14ac:dyDescent="0.15">
      <c r="A2948" s="1">
        <v>43353</v>
      </c>
      <c r="B2948" t="s">
        <v>80</v>
      </c>
      <c r="C2948" t="s">
        <v>2053</v>
      </c>
      <c r="D2948" t="s">
        <v>57</v>
      </c>
      <c r="E2948">
        <v>4</v>
      </c>
      <c r="F2948" t="s">
        <v>13</v>
      </c>
      <c r="G2948" t="s">
        <v>3165</v>
      </c>
      <c r="H2948" t="s">
        <v>3153</v>
      </c>
      <c r="I2948" t="s">
        <v>2054</v>
      </c>
      <c r="J2948" t="s">
        <v>6</v>
      </c>
      <c r="K2948">
        <v>6</v>
      </c>
      <c r="L2948" t="s">
        <v>7</v>
      </c>
      <c r="M2948" t="s">
        <v>3162</v>
      </c>
      <c r="N2948" t="s">
        <v>20</v>
      </c>
      <c r="O2948" t="s">
        <v>3422</v>
      </c>
      <c r="P2948">
        <v>2</v>
      </c>
      <c r="Q2948">
        <v>1</v>
      </c>
      <c r="R2948" t="s">
        <v>3557</v>
      </c>
    </row>
    <row r="2949" spans="1:18" hidden="1" x14ac:dyDescent="0.15">
      <c r="A2949" s="1">
        <v>43353</v>
      </c>
      <c r="B2949" t="s">
        <v>80</v>
      </c>
      <c r="C2949" t="s">
        <v>2614</v>
      </c>
      <c r="D2949" t="s">
        <v>12</v>
      </c>
      <c r="E2949">
        <v>4</v>
      </c>
      <c r="F2949" t="s">
        <v>13</v>
      </c>
      <c r="G2949" t="s">
        <v>3165</v>
      </c>
      <c r="H2949" t="s">
        <v>3153</v>
      </c>
      <c r="I2949" t="s">
        <v>2615</v>
      </c>
      <c r="J2949" t="s">
        <v>6</v>
      </c>
      <c r="K2949">
        <v>7</v>
      </c>
      <c r="L2949" t="s">
        <v>7</v>
      </c>
      <c r="M2949" t="s">
        <v>3163</v>
      </c>
      <c r="N2949" t="s">
        <v>20</v>
      </c>
      <c r="O2949" t="s">
        <v>3422</v>
      </c>
      <c r="P2949">
        <v>2</v>
      </c>
      <c r="Q2949">
        <v>1</v>
      </c>
      <c r="R2949" t="s">
        <v>3557</v>
      </c>
    </row>
    <row r="2950" spans="1:18" hidden="1" x14ac:dyDescent="0.15">
      <c r="A2950" s="1">
        <v>43353</v>
      </c>
      <c r="B2950" t="s">
        <v>10</v>
      </c>
      <c r="C2950" t="s">
        <v>156</v>
      </c>
      <c r="D2950" t="s">
        <v>157</v>
      </c>
      <c r="E2950">
        <v>1</v>
      </c>
      <c r="F2950" t="s">
        <v>38</v>
      </c>
      <c r="G2950" t="s">
        <v>3239</v>
      </c>
      <c r="H2950" t="s">
        <v>3164</v>
      </c>
      <c r="I2950" t="s">
        <v>159</v>
      </c>
      <c r="J2950" t="s">
        <v>6</v>
      </c>
      <c r="K2950">
        <v>1</v>
      </c>
      <c r="L2950" t="s">
        <v>41</v>
      </c>
      <c r="M2950" t="s">
        <v>8</v>
      </c>
      <c r="N2950" t="s">
        <v>42</v>
      </c>
      <c r="O2950" t="s">
        <v>3422</v>
      </c>
      <c r="P2950">
        <v>1</v>
      </c>
      <c r="Q2950">
        <v>0</v>
      </c>
    </row>
    <row r="2951" spans="1:18" hidden="1" x14ac:dyDescent="0.15">
      <c r="A2951" s="1">
        <v>43353</v>
      </c>
      <c r="B2951" t="s">
        <v>80</v>
      </c>
      <c r="C2951" t="s">
        <v>164</v>
      </c>
      <c r="D2951" t="s">
        <v>57</v>
      </c>
      <c r="E2951">
        <v>1</v>
      </c>
      <c r="F2951" t="s">
        <v>3165</v>
      </c>
      <c r="G2951" t="s">
        <v>3181</v>
      </c>
      <c r="H2951" t="s">
        <v>3166</v>
      </c>
      <c r="I2951" t="s">
        <v>165</v>
      </c>
      <c r="J2951" t="s">
        <v>6</v>
      </c>
      <c r="K2951">
        <v>10</v>
      </c>
      <c r="L2951" t="s">
        <v>7</v>
      </c>
      <c r="M2951" t="s">
        <v>3167</v>
      </c>
      <c r="N2951" t="s">
        <v>20</v>
      </c>
      <c r="O2951" t="s">
        <v>3422</v>
      </c>
      <c r="P2951">
        <v>2</v>
      </c>
      <c r="Q2951">
        <v>2</v>
      </c>
      <c r="R2951" t="s">
        <v>3557</v>
      </c>
    </row>
    <row r="2952" spans="1:18" hidden="1" x14ac:dyDescent="0.15">
      <c r="A2952" s="1">
        <v>43353</v>
      </c>
      <c r="B2952" t="s">
        <v>80</v>
      </c>
      <c r="C2952" t="s">
        <v>145</v>
      </c>
      <c r="D2952" t="s">
        <v>57</v>
      </c>
      <c r="E2952">
        <v>1</v>
      </c>
      <c r="F2952" t="s">
        <v>3165</v>
      </c>
      <c r="G2952" t="s">
        <v>3165</v>
      </c>
      <c r="H2952" t="s">
        <v>3166</v>
      </c>
      <c r="I2952" t="s">
        <v>25</v>
      </c>
      <c r="J2952" t="s">
        <v>6</v>
      </c>
      <c r="K2952">
        <v>8</v>
      </c>
      <c r="L2952" t="s">
        <v>7</v>
      </c>
      <c r="M2952" t="s">
        <v>8</v>
      </c>
      <c r="N2952" t="s">
        <v>154</v>
      </c>
      <c r="O2952" t="s">
        <v>3422</v>
      </c>
      <c r="P2952">
        <v>2</v>
      </c>
      <c r="Q2952" s="5">
        <v>1</v>
      </c>
      <c r="R2952" t="s">
        <v>3557</v>
      </c>
    </row>
    <row r="2953" spans="1:18" hidden="1" x14ac:dyDescent="0.15">
      <c r="A2953" s="1">
        <v>43353</v>
      </c>
      <c r="B2953" t="s">
        <v>80</v>
      </c>
      <c r="C2953" t="s">
        <v>457</v>
      </c>
      <c r="D2953" t="s">
        <v>198</v>
      </c>
      <c r="E2953">
        <v>1</v>
      </c>
      <c r="F2953" t="s">
        <v>3165</v>
      </c>
      <c r="G2953" t="s">
        <v>3165</v>
      </c>
      <c r="H2953" t="s">
        <v>3166</v>
      </c>
      <c r="I2953" t="s">
        <v>30</v>
      </c>
      <c r="J2953" t="s">
        <v>6</v>
      </c>
      <c r="K2953">
        <v>9</v>
      </c>
      <c r="L2953" t="s">
        <v>7</v>
      </c>
      <c r="M2953" t="s">
        <v>3168</v>
      </c>
      <c r="N2953" t="s">
        <v>20</v>
      </c>
      <c r="O2953" t="s">
        <v>3422</v>
      </c>
      <c r="P2953">
        <v>2</v>
      </c>
      <c r="Q2953">
        <v>1</v>
      </c>
      <c r="R2953" t="s">
        <v>3557</v>
      </c>
    </row>
    <row r="2954" spans="1:18" hidden="1" x14ac:dyDescent="0.15">
      <c r="A2954" s="1">
        <v>43353</v>
      </c>
      <c r="B2954" t="s">
        <v>80</v>
      </c>
      <c r="C2954" t="s">
        <v>951</v>
      </c>
      <c r="D2954" t="s">
        <v>57</v>
      </c>
      <c r="E2954">
        <v>1</v>
      </c>
      <c r="F2954" t="s">
        <v>3165</v>
      </c>
      <c r="G2954" t="s">
        <v>3165</v>
      </c>
      <c r="H2954" t="s">
        <v>3166</v>
      </c>
      <c r="I2954" t="s">
        <v>144</v>
      </c>
      <c r="J2954" t="s">
        <v>6</v>
      </c>
      <c r="K2954">
        <v>7</v>
      </c>
      <c r="L2954" t="s">
        <v>7</v>
      </c>
      <c r="M2954" t="s">
        <v>3169</v>
      </c>
      <c r="N2954" t="s">
        <v>20</v>
      </c>
      <c r="O2954" t="s">
        <v>3422</v>
      </c>
      <c r="P2954">
        <v>2</v>
      </c>
      <c r="Q2954">
        <v>1</v>
      </c>
      <c r="R2954" t="s">
        <v>3557</v>
      </c>
    </row>
    <row r="2955" spans="1:18" hidden="1" x14ac:dyDescent="0.15">
      <c r="A2955" s="1">
        <v>43353</v>
      </c>
      <c r="B2955" t="s">
        <v>80</v>
      </c>
      <c r="C2955" t="s">
        <v>498</v>
      </c>
      <c r="D2955" t="s">
        <v>12</v>
      </c>
      <c r="E2955">
        <v>1</v>
      </c>
      <c r="F2955" t="s">
        <v>3165</v>
      </c>
      <c r="G2955" t="s">
        <v>3165</v>
      </c>
      <c r="H2955" t="s">
        <v>3166</v>
      </c>
      <c r="I2955" t="s">
        <v>500</v>
      </c>
      <c r="J2955" t="s">
        <v>6</v>
      </c>
      <c r="K2955">
        <v>6</v>
      </c>
      <c r="L2955" t="s">
        <v>7</v>
      </c>
      <c r="M2955" t="s">
        <v>3170</v>
      </c>
      <c r="N2955" t="s">
        <v>20</v>
      </c>
      <c r="O2955" t="s">
        <v>3422</v>
      </c>
      <c r="P2955">
        <v>2</v>
      </c>
      <c r="Q2955">
        <v>1</v>
      </c>
      <c r="R2955" t="s">
        <v>3557</v>
      </c>
    </row>
    <row r="2956" spans="1:18" hidden="1" x14ac:dyDescent="0.15">
      <c r="A2956" s="1">
        <v>43353</v>
      </c>
      <c r="B2956" t="s">
        <v>80</v>
      </c>
      <c r="C2956" t="s">
        <v>1034</v>
      </c>
      <c r="D2956" t="s">
        <v>198</v>
      </c>
      <c r="E2956">
        <v>1</v>
      </c>
      <c r="F2956" t="s">
        <v>3165</v>
      </c>
      <c r="G2956" t="s">
        <v>3165</v>
      </c>
      <c r="H2956" t="s">
        <v>3166</v>
      </c>
      <c r="I2956" t="s">
        <v>34</v>
      </c>
      <c r="J2956" t="s">
        <v>6</v>
      </c>
      <c r="K2956">
        <v>5</v>
      </c>
      <c r="L2956" t="s">
        <v>7</v>
      </c>
      <c r="M2956" t="s">
        <v>3171</v>
      </c>
      <c r="N2956" t="s">
        <v>20</v>
      </c>
      <c r="O2956" t="s">
        <v>3422</v>
      </c>
      <c r="P2956">
        <v>2</v>
      </c>
      <c r="Q2956">
        <v>1</v>
      </c>
      <c r="R2956" t="s">
        <v>3557</v>
      </c>
    </row>
    <row r="2957" spans="1:18" hidden="1" x14ac:dyDescent="0.15">
      <c r="A2957" s="1">
        <v>43353</v>
      </c>
      <c r="B2957" t="s">
        <v>80</v>
      </c>
      <c r="C2957" t="s">
        <v>1401</v>
      </c>
      <c r="D2957" t="s">
        <v>171</v>
      </c>
      <c r="E2957">
        <v>1</v>
      </c>
      <c r="F2957" t="s">
        <v>3165</v>
      </c>
      <c r="G2957" t="s">
        <v>3165</v>
      </c>
      <c r="H2957" t="s">
        <v>3166</v>
      </c>
      <c r="I2957" t="s">
        <v>354</v>
      </c>
      <c r="J2957" t="s">
        <v>6</v>
      </c>
      <c r="K2957">
        <v>4</v>
      </c>
      <c r="L2957" t="s">
        <v>7</v>
      </c>
      <c r="M2957" t="s">
        <v>3172</v>
      </c>
      <c r="N2957" t="s">
        <v>20</v>
      </c>
      <c r="O2957" t="s">
        <v>3422</v>
      </c>
      <c r="P2957">
        <v>2</v>
      </c>
      <c r="Q2957">
        <v>1</v>
      </c>
      <c r="R2957" t="s">
        <v>3557</v>
      </c>
    </row>
    <row r="2958" spans="1:18" hidden="1" x14ac:dyDescent="0.15">
      <c r="A2958" s="1">
        <v>43353</v>
      </c>
      <c r="B2958" t="s">
        <v>80</v>
      </c>
      <c r="C2958" t="s">
        <v>32</v>
      </c>
      <c r="D2958" t="s">
        <v>12</v>
      </c>
      <c r="E2958">
        <v>1</v>
      </c>
      <c r="F2958" t="s">
        <v>3165</v>
      </c>
      <c r="G2958" t="s">
        <v>3165</v>
      </c>
      <c r="H2958" t="s">
        <v>3166</v>
      </c>
      <c r="I2958" t="s">
        <v>34</v>
      </c>
      <c r="J2958" t="s">
        <v>6</v>
      </c>
      <c r="K2958">
        <v>3</v>
      </c>
      <c r="L2958" t="s">
        <v>7</v>
      </c>
      <c r="M2958" t="s">
        <v>3173</v>
      </c>
      <c r="N2958" t="s">
        <v>20</v>
      </c>
      <c r="O2958" t="s">
        <v>3422</v>
      </c>
      <c r="P2958">
        <v>2</v>
      </c>
      <c r="Q2958">
        <v>1</v>
      </c>
      <c r="R2958" t="s">
        <v>3557</v>
      </c>
    </row>
    <row r="2959" spans="1:18" hidden="1" x14ac:dyDescent="0.15">
      <c r="A2959" s="1">
        <v>43353</v>
      </c>
      <c r="B2959" t="s">
        <v>80</v>
      </c>
      <c r="C2959" t="s">
        <v>100</v>
      </c>
      <c r="D2959" t="s">
        <v>57</v>
      </c>
      <c r="E2959">
        <v>1</v>
      </c>
      <c r="F2959" t="s">
        <v>3165</v>
      </c>
      <c r="G2959" t="s">
        <v>3165</v>
      </c>
      <c r="H2959" t="s">
        <v>3166</v>
      </c>
      <c r="I2959" t="s">
        <v>101</v>
      </c>
      <c r="J2959" t="s">
        <v>6</v>
      </c>
      <c r="K2959">
        <v>2</v>
      </c>
      <c r="L2959" t="s">
        <v>7</v>
      </c>
      <c r="M2959" t="s">
        <v>3174</v>
      </c>
      <c r="N2959" t="s">
        <v>20</v>
      </c>
      <c r="O2959" t="s">
        <v>3422</v>
      </c>
      <c r="P2959">
        <v>2</v>
      </c>
      <c r="Q2959">
        <v>1</v>
      </c>
      <c r="R2959" t="s">
        <v>3557</v>
      </c>
    </row>
    <row r="2960" spans="1:18" hidden="1" x14ac:dyDescent="0.15">
      <c r="A2960" s="1">
        <v>43353</v>
      </c>
      <c r="B2960" t="s">
        <v>80</v>
      </c>
      <c r="C2960" t="s">
        <v>1396</v>
      </c>
      <c r="D2960" t="s">
        <v>57</v>
      </c>
      <c r="E2960">
        <v>1</v>
      </c>
      <c r="F2960" t="s">
        <v>3165</v>
      </c>
      <c r="G2960" t="s">
        <v>3165</v>
      </c>
      <c r="H2960" t="s">
        <v>3166</v>
      </c>
      <c r="I2960" t="s">
        <v>149</v>
      </c>
      <c r="J2960" t="s">
        <v>6</v>
      </c>
      <c r="K2960">
        <v>1</v>
      </c>
      <c r="L2960" t="s">
        <v>7</v>
      </c>
      <c r="M2960" t="s">
        <v>3175</v>
      </c>
      <c r="N2960" t="s">
        <v>20</v>
      </c>
      <c r="O2960" t="s">
        <v>3422</v>
      </c>
      <c r="P2960">
        <v>2</v>
      </c>
      <c r="Q2960">
        <v>1</v>
      </c>
      <c r="R2960" t="s">
        <v>3557</v>
      </c>
    </row>
    <row r="2961" spans="1:19" hidden="1" x14ac:dyDescent="0.15">
      <c r="A2961" s="1">
        <v>43353</v>
      </c>
      <c r="B2961" t="s">
        <v>80</v>
      </c>
      <c r="C2961" t="s">
        <v>100</v>
      </c>
      <c r="D2961" t="s">
        <v>57</v>
      </c>
      <c r="E2961">
        <v>1</v>
      </c>
      <c r="F2961" t="s">
        <v>3165</v>
      </c>
      <c r="G2961" t="s">
        <v>3165</v>
      </c>
      <c r="H2961" t="s">
        <v>3176</v>
      </c>
      <c r="I2961" t="s">
        <v>101</v>
      </c>
      <c r="J2961" t="s">
        <v>6</v>
      </c>
      <c r="K2961">
        <v>5</v>
      </c>
      <c r="L2961" t="s">
        <v>7</v>
      </c>
      <c r="M2961" t="s">
        <v>2048</v>
      </c>
      <c r="N2961" t="s">
        <v>20</v>
      </c>
      <c r="O2961" t="s">
        <v>3422</v>
      </c>
      <c r="P2961">
        <v>2</v>
      </c>
      <c r="Q2961">
        <v>1</v>
      </c>
      <c r="R2961" t="s">
        <v>3557</v>
      </c>
    </row>
    <row r="2962" spans="1:19" hidden="1" x14ac:dyDescent="0.15">
      <c r="A2962" s="1">
        <v>43353</v>
      </c>
      <c r="B2962" t="s">
        <v>80</v>
      </c>
      <c r="C2962" t="s">
        <v>990</v>
      </c>
      <c r="D2962" t="s">
        <v>12</v>
      </c>
      <c r="E2962">
        <v>1</v>
      </c>
      <c r="F2962" t="s">
        <v>3165</v>
      </c>
      <c r="G2962" t="s">
        <v>3165</v>
      </c>
      <c r="H2962" t="s">
        <v>3176</v>
      </c>
      <c r="I2962" t="s">
        <v>992</v>
      </c>
      <c r="J2962" t="s">
        <v>6</v>
      </c>
      <c r="K2962">
        <v>10</v>
      </c>
      <c r="L2962" t="s">
        <v>7</v>
      </c>
      <c r="M2962" t="s">
        <v>2047</v>
      </c>
      <c r="N2962" t="s">
        <v>20</v>
      </c>
      <c r="O2962" t="s">
        <v>3422</v>
      </c>
      <c r="P2962">
        <v>2</v>
      </c>
      <c r="Q2962">
        <v>1</v>
      </c>
      <c r="R2962" t="s">
        <v>3557</v>
      </c>
    </row>
    <row r="2963" spans="1:19" hidden="1" x14ac:dyDescent="0.15">
      <c r="A2963" s="1">
        <v>43353</v>
      </c>
      <c r="B2963" t="s">
        <v>80</v>
      </c>
      <c r="C2963" t="s">
        <v>32</v>
      </c>
      <c r="D2963" t="s">
        <v>12</v>
      </c>
      <c r="E2963">
        <v>1</v>
      </c>
      <c r="F2963" t="s">
        <v>3165</v>
      </c>
      <c r="G2963" t="s">
        <v>3165</v>
      </c>
      <c r="H2963" t="s">
        <v>3176</v>
      </c>
      <c r="I2963" t="s">
        <v>34</v>
      </c>
      <c r="J2963" t="s">
        <v>6</v>
      </c>
      <c r="K2963">
        <v>2</v>
      </c>
      <c r="L2963" t="s">
        <v>7</v>
      </c>
      <c r="M2963" t="s">
        <v>2043</v>
      </c>
      <c r="N2963" t="s">
        <v>20</v>
      </c>
      <c r="O2963" t="s">
        <v>3422</v>
      </c>
      <c r="P2963">
        <v>2</v>
      </c>
      <c r="Q2963">
        <v>1</v>
      </c>
      <c r="R2963" t="s">
        <v>3557</v>
      </c>
    </row>
    <row r="2964" spans="1:19" hidden="1" x14ac:dyDescent="0.15">
      <c r="A2964" s="1">
        <v>43353</v>
      </c>
      <c r="B2964" t="s">
        <v>80</v>
      </c>
      <c r="C2964" t="s">
        <v>1401</v>
      </c>
      <c r="D2964" t="s">
        <v>171</v>
      </c>
      <c r="E2964">
        <v>1</v>
      </c>
      <c r="F2964" t="s">
        <v>3165</v>
      </c>
      <c r="G2964" t="s">
        <v>3165</v>
      </c>
      <c r="H2964" t="s">
        <v>3176</v>
      </c>
      <c r="I2964" t="s">
        <v>354</v>
      </c>
      <c r="J2964" t="s">
        <v>6</v>
      </c>
      <c r="K2964">
        <v>4</v>
      </c>
      <c r="L2964" t="s">
        <v>7</v>
      </c>
      <c r="M2964" t="s">
        <v>2044</v>
      </c>
      <c r="N2964" t="s">
        <v>20</v>
      </c>
      <c r="O2964" t="s">
        <v>3422</v>
      </c>
      <c r="P2964">
        <v>2</v>
      </c>
      <c r="Q2964">
        <v>1</v>
      </c>
      <c r="R2964" t="s">
        <v>3557</v>
      </c>
    </row>
    <row r="2965" spans="1:19" hidden="1" x14ac:dyDescent="0.15">
      <c r="A2965" s="1">
        <v>43353</v>
      </c>
      <c r="B2965" t="s">
        <v>80</v>
      </c>
      <c r="C2965" t="s">
        <v>1034</v>
      </c>
      <c r="D2965" t="s">
        <v>198</v>
      </c>
      <c r="E2965">
        <v>1</v>
      </c>
      <c r="F2965" t="s">
        <v>3165</v>
      </c>
      <c r="G2965" t="s">
        <v>3165</v>
      </c>
      <c r="H2965" t="s">
        <v>3176</v>
      </c>
      <c r="I2965" t="s">
        <v>34</v>
      </c>
      <c r="J2965" t="s">
        <v>6</v>
      </c>
      <c r="K2965">
        <v>3</v>
      </c>
      <c r="L2965" t="s">
        <v>7</v>
      </c>
      <c r="M2965" t="s">
        <v>2045</v>
      </c>
      <c r="N2965" t="s">
        <v>20</v>
      </c>
      <c r="O2965" t="s">
        <v>3422</v>
      </c>
      <c r="P2965">
        <v>2</v>
      </c>
      <c r="Q2965">
        <v>1</v>
      </c>
      <c r="R2965" t="s">
        <v>3557</v>
      </c>
    </row>
    <row r="2966" spans="1:19" hidden="1" x14ac:dyDescent="0.15">
      <c r="A2966" s="1">
        <v>43353</v>
      </c>
      <c r="B2966" t="s">
        <v>80</v>
      </c>
      <c r="C2966" t="s">
        <v>951</v>
      </c>
      <c r="D2966" t="s">
        <v>57</v>
      </c>
      <c r="E2966">
        <v>1</v>
      </c>
      <c r="F2966" t="s">
        <v>3165</v>
      </c>
      <c r="G2966" t="s">
        <v>3165</v>
      </c>
      <c r="H2966" t="s">
        <v>3176</v>
      </c>
      <c r="I2966" t="s">
        <v>144</v>
      </c>
      <c r="J2966" t="s">
        <v>6</v>
      </c>
      <c r="K2966">
        <v>9</v>
      </c>
      <c r="L2966" t="s">
        <v>7</v>
      </c>
      <c r="M2966" t="s">
        <v>2046</v>
      </c>
      <c r="N2966" t="s">
        <v>20</v>
      </c>
      <c r="O2966" t="s">
        <v>3422</v>
      </c>
      <c r="P2966">
        <v>2</v>
      </c>
      <c r="Q2966">
        <v>1</v>
      </c>
      <c r="R2966" t="s">
        <v>3557</v>
      </c>
    </row>
    <row r="2967" spans="1:19" hidden="1" x14ac:dyDescent="0.15">
      <c r="A2967" s="1">
        <v>43353</v>
      </c>
      <c r="B2967" t="s">
        <v>80</v>
      </c>
      <c r="C2967" t="s">
        <v>457</v>
      </c>
      <c r="D2967" t="s">
        <v>198</v>
      </c>
      <c r="E2967">
        <v>1</v>
      </c>
      <c r="F2967" t="s">
        <v>3165</v>
      </c>
      <c r="G2967" t="s">
        <v>3165</v>
      </c>
      <c r="H2967" t="s">
        <v>3176</v>
      </c>
      <c r="I2967" t="s">
        <v>30</v>
      </c>
      <c r="J2967" t="s">
        <v>6</v>
      </c>
      <c r="K2967">
        <v>7</v>
      </c>
      <c r="L2967" t="s">
        <v>7</v>
      </c>
      <c r="M2967" t="s">
        <v>2051</v>
      </c>
      <c r="N2967" t="s">
        <v>20</v>
      </c>
      <c r="O2967" t="s">
        <v>3422</v>
      </c>
      <c r="P2967">
        <v>2</v>
      </c>
      <c r="Q2967">
        <v>1</v>
      </c>
      <c r="R2967" t="s">
        <v>3557</v>
      </c>
    </row>
    <row r="2968" spans="1:19" hidden="1" x14ac:dyDescent="0.15">
      <c r="A2968" s="1">
        <v>43353</v>
      </c>
      <c r="B2968" t="s">
        <v>80</v>
      </c>
      <c r="C2968" t="s">
        <v>164</v>
      </c>
      <c r="D2968" t="s">
        <v>57</v>
      </c>
      <c r="E2968">
        <v>1</v>
      </c>
      <c r="F2968" t="s">
        <v>3165</v>
      </c>
      <c r="G2968" t="s">
        <v>3181</v>
      </c>
      <c r="H2968" t="s">
        <v>3176</v>
      </c>
      <c r="I2968" t="s">
        <v>165</v>
      </c>
      <c r="J2968" t="s">
        <v>6</v>
      </c>
      <c r="K2968">
        <v>1</v>
      </c>
      <c r="L2968" t="s">
        <v>7</v>
      </c>
      <c r="M2968" t="s">
        <v>2050</v>
      </c>
      <c r="N2968" t="s">
        <v>20</v>
      </c>
      <c r="O2968" t="s">
        <v>3422</v>
      </c>
      <c r="P2968">
        <v>2</v>
      </c>
      <c r="Q2968">
        <v>2</v>
      </c>
      <c r="R2968" t="s">
        <v>3557</v>
      </c>
    </row>
    <row r="2969" spans="1:19" hidden="1" x14ac:dyDescent="0.15">
      <c r="A2969" s="1">
        <v>43353</v>
      </c>
      <c r="B2969" t="s">
        <v>80</v>
      </c>
      <c r="C2969" t="s">
        <v>11</v>
      </c>
      <c r="D2969" t="s">
        <v>57</v>
      </c>
      <c r="E2969">
        <v>1</v>
      </c>
      <c r="F2969" t="s">
        <v>3165</v>
      </c>
      <c r="G2969" t="s">
        <v>3165</v>
      </c>
      <c r="H2969" t="s">
        <v>3176</v>
      </c>
      <c r="I2969" t="s">
        <v>15</v>
      </c>
      <c r="J2969" t="s">
        <v>6</v>
      </c>
      <c r="K2969">
        <v>8</v>
      </c>
      <c r="L2969" t="s">
        <v>7</v>
      </c>
      <c r="M2969" t="s">
        <v>2049</v>
      </c>
      <c r="N2969" t="s">
        <v>20</v>
      </c>
      <c r="O2969" t="s">
        <v>3422</v>
      </c>
      <c r="P2969">
        <v>2</v>
      </c>
      <c r="Q2969">
        <v>1</v>
      </c>
      <c r="R2969" t="s">
        <v>3557</v>
      </c>
    </row>
    <row r="2970" spans="1:19" hidden="1" x14ac:dyDescent="0.15">
      <c r="A2970" s="1">
        <v>43353</v>
      </c>
      <c r="B2970" t="s">
        <v>80</v>
      </c>
      <c r="C2970" t="s">
        <v>1089</v>
      </c>
      <c r="D2970" t="s">
        <v>12</v>
      </c>
      <c r="E2970">
        <v>1</v>
      </c>
      <c r="F2970" t="s">
        <v>3165</v>
      </c>
      <c r="G2970" t="s">
        <v>3181</v>
      </c>
      <c r="H2970" t="s">
        <v>3176</v>
      </c>
      <c r="I2970" t="s">
        <v>1091</v>
      </c>
      <c r="J2970" t="s">
        <v>6</v>
      </c>
      <c r="K2970">
        <v>6</v>
      </c>
      <c r="L2970" t="s">
        <v>7</v>
      </c>
      <c r="M2970" t="s">
        <v>2723</v>
      </c>
      <c r="N2970" t="s">
        <v>20</v>
      </c>
      <c r="O2970" t="s">
        <v>3422</v>
      </c>
      <c r="P2970">
        <v>2</v>
      </c>
      <c r="Q2970">
        <v>2</v>
      </c>
      <c r="R2970" t="s">
        <v>3557</v>
      </c>
    </row>
    <row r="2971" spans="1:19" hidden="1" x14ac:dyDescent="0.15">
      <c r="A2971" s="1">
        <v>43353</v>
      </c>
      <c r="B2971" t="s">
        <v>80</v>
      </c>
      <c r="C2971" s="5" t="s">
        <v>3536</v>
      </c>
      <c r="D2971" t="s">
        <v>12</v>
      </c>
      <c r="E2971">
        <v>1</v>
      </c>
      <c r="F2971" t="s">
        <v>3165</v>
      </c>
      <c r="G2971" t="s">
        <v>3165</v>
      </c>
      <c r="H2971" t="s">
        <v>3535</v>
      </c>
      <c r="I2971" s="5" t="s">
        <v>3537</v>
      </c>
      <c r="J2971" t="s">
        <v>6</v>
      </c>
      <c r="K2971">
        <v>1</v>
      </c>
      <c r="L2971" t="s">
        <v>7</v>
      </c>
      <c r="M2971" s="5" t="s">
        <v>3538</v>
      </c>
      <c r="N2971" s="5" t="s">
        <v>3507</v>
      </c>
      <c r="O2971" t="s">
        <v>3422</v>
      </c>
      <c r="P2971">
        <v>2</v>
      </c>
      <c r="Q2971" s="5">
        <v>1</v>
      </c>
      <c r="R2971" t="s">
        <v>3557</v>
      </c>
    </row>
    <row r="2972" spans="1:19" hidden="1" x14ac:dyDescent="0.15">
      <c r="A2972" s="1">
        <v>43353</v>
      </c>
      <c r="B2972" t="s">
        <v>10</v>
      </c>
      <c r="C2972" t="s">
        <v>156</v>
      </c>
      <c r="D2972" t="s">
        <v>157</v>
      </c>
      <c r="E2972">
        <v>1</v>
      </c>
      <c r="F2972" t="s">
        <v>3178</v>
      </c>
      <c r="G2972" t="s">
        <v>3239</v>
      </c>
      <c r="H2972" t="s">
        <v>3179</v>
      </c>
      <c r="I2972" t="s">
        <v>159</v>
      </c>
      <c r="J2972" t="s">
        <v>6</v>
      </c>
      <c r="K2972">
        <v>1</v>
      </c>
      <c r="L2972" t="s">
        <v>41</v>
      </c>
      <c r="M2972" t="s">
        <v>8</v>
      </c>
      <c r="N2972" t="s">
        <v>42</v>
      </c>
      <c r="O2972" t="s">
        <v>3421</v>
      </c>
      <c r="P2972">
        <v>1</v>
      </c>
      <c r="Q2972">
        <v>0</v>
      </c>
      <c r="S2972" t="s">
        <v>3563</v>
      </c>
    </row>
    <row r="2973" spans="1:19" hidden="1" x14ac:dyDescent="0.15">
      <c r="A2973" s="1">
        <v>43353</v>
      </c>
      <c r="B2973" t="s">
        <v>80</v>
      </c>
      <c r="C2973" t="s">
        <v>3180</v>
      </c>
      <c r="D2973" t="s">
        <v>12</v>
      </c>
      <c r="E2973">
        <v>1</v>
      </c>
      <c r="F2973" t="s">
        <v>3181</v>
      </c>
      <c r="G2973" t="s">
        <v>3181</v>
      </c>
      <c r="H2973" t="s">
        <v>3182</v>
      </c>
      <c r="I2973" t="s">
        <v>3183</v>
      </c>
      <c r="J2973" t="s">
        <v>6</v>
      </c>
      <c r="K2973">
        <v>1</v>
      </c>
      <c r="L2973" t="s">
        <v>7</v>
      </c>
      <c r="M2973" t="s">
        <v>3184</v>
      </c>
      <c r="N2973" t="s">
        <v>20</v>
      </c>
      <c r="O2973" t="s">
        <v>3422</v>
      </c>
      <c r="P2973">
        <v>2</v>
      </c>
      <c r="Q2973">
        <v>1</v>
      </c>
      <c r="R2973" t="s">
        <v>3557</v>
      </c>
    </row>
    <row r="2974" spans="1:19" hidden="1" x14ac:dyDescent="0.15">
      <c r="A2974" s="1">
        <v>43353</v>
      </c>
      <c r="B2974" t="s">
        <v>80</v>
      </c>
      <c r="C2974" t="s">
        <v>231</v>
      </c>
      <c r="D2974" t="s">
        <v>232</v>
      </c>
      <c r="E2974">
        <v>1</v>
      </c>
      <c r="F2974" t="s">
        <v>3181</v>
      </c>
      <c r="G2974" t="s">
        <v>3181</v>
      </c>
      <c r="H2974" t="s">
        <v>3185</v>
      </c>
      <c r="I2974" t="s">
        <v>233</v>
      </c>
      <c r="J2974" t="s">
        <v>163</v>
      </c>
      <c r="K2974">
        <v>3</v>
      </c>
      <c r="L2974" t="s">
        <v>7</v>
      </c>
      <c r="M2974" t="s">
        <v>3186</v>
      </c>
      <c r="N2974" t="s">
        <v>20</v>
      </c>
      <c r="O2974" t="s">
        <v>3422</v>
      </c>
      <c r="P2974">
        <v>2</v>
      </c>
      <c r="Q2974">
        <v>1</v>
      </c>
      <c r="R2974" t="s">
        <v>3557</v>
      </c>
    </row>
    <row r="2975" spans="1:19" hidden="1" x14ac:dyDescent="0.15">
      <c r="A2975" s="1">
        <v>43353</v>
      </c>
      <c r="B2975" t="s">
        <v>80</v>
      </c>
      <c r="C2975" t="s">
        <v>164</v>
      </c>
      <c r="D2975" t="s">
        <v>57</v>
      </c>
      <c r="E2975">
        <v>1</v>
      </c>
      <c r="F2975" t="s">
        <v>3165</v>
      </c>
      <c r="G2975" t="s">
        <v>3181</v>
      </c>
      <c r="H2975" t="s">
        <v>3185</v>
      </c>
      <c r="I2975" t="s">
        <v>165</v>
      </c>
      <c r="J2975" t="s">
        <v>6</v>
      </c>
      <c r="K2975">
        <v>2</v>
      </c>
      <c r="L2975" t="s">
        <v>7</v>
      </c>
      <c r="M2975" t="s">
        <v>3187</v>
      </c>
      <c r="N2975" t="s">
        <v>20</v>
      </c>
      <c r="O2975" t="s">
        <v>3422</v>
      </c>
      <c r="P2975">
        <v>2</v>
      </c>
      <c r="Q2975">
        <v>2</v>
      </c>
      <c r="R2975" t="s">
        <v>3557</v>
      </c>
    </row>
    <row r="2976" spans="1:19" hidden="1" x14ac:dyDescent="0.15">
      <c r="A2976" s="1">
        <v>43353</v>
      </c>
      <c r="B2976" t="s">
        <v>80</v>
      </c>
      <c r="C2976" t="s">
        <v>1425</v>
      </c>
      <c r="D2976" t="s">
        <v>12</v>
      </c>
      <c r="E2976">
        <v>1</v>
      </c>
      <c r="F2976" t="s">
        <v>3165</v>
      </c>
      <c r="G2976" t="s">
        <v>3165</v>
      </c>
      <c r="H2976" t="s">
        <v>3185</v>
      </c>
      <c r="I2976" t="s">
        <v>1426</v>
      </c>
      <c r="J2976" t="s">
        <v>6</v>
      </c>
      <c r="K2976">
        <v>5</v>
      </c>
      <c r="L2976" t="s">
        <v>7</v>
      </c>
      <c r="M2976" t="s">
        <v>3188</v>
      </c>
      <c r="N2976" t="s">
        <v>20</v>
      </c>
      <c r="O2976" t="s">
        <v>3422</v>
      </c>
      <c r="P2976">
        <v>2</v>
      </c>
      <c r="Q2976">
        <v>1</v>
      </c>
      <c r="R2976" t="s">
        <v>3557</v>
      </c>
    </row>
    <row r="2977" spans="1:19" hidden="1" x14ac:dyDescent="0.15">
      <c r="A2977" s="1">
        <v>43353</v>
      </c>
      <c r="B2977" t="s">
        <v>80</v>
      </c>
      <c r="C2977" t="s">
        <v>2614</v>
      </c>
      <c r="D2977" t="s">
        <v>12</v>
      </c>
      <c r="E2977">
        <v>1</v>
      </c>
      <c r="F2977" t="s">
        <v>3165</v>
      </c>
      <c r="G2977" t="s">
        <v>3165</v>
      </c>
      <c r="H2977" t="s">
        <v>3185</v>
      </c>
      <c r="I2977" t="s">
        <v>2615</v>
      </c>
      <c r="J2977" t="s">
        <v>6</v>
      </c>
      <c r="K2977">
        <v>1</v>
      </c>
      <c r="L2977" t="s">
        <v>7</v>
      </c>
      <c r="M2977" t="s">
        <v>3189</v>
      </c>
      <c r="N2977" t="s">
        <v>20</v>
      </c>
      <c r="O2977" t="s">
        <v>3422</v>
      </c>
      <c r="P2977">
        <v>2</v>
      </c>
      <c r="Q2977">
        <v>1</v>
      </c>
      <c r="R2977" t="s">
        <v>3557</v>
      </c>
    </row>
    <row r="2978" spans="1:19" hidden="1" x14ac:dyDescent="0.15">
      <c r="A2978" s="1">
        <v>43353</v>
      </c>
      <c r="B2978" t="s">
        <v>80</v>
      </c>
      <c r="C2978" t="s">
        <v>2053</v>
      </c>
      <c r="D2978" t="s">
        <v>57</v>
      </c>
      <c r="E2978">
        <v>1</v>
      </c>
      <c r="F2978" t="s">
        <v>3165</v>
      </c>
      <c r="G2978" t="s">
        <v>3165</v>
      </c>
      <c r="H2978" t="s">
        <v>3185</v>
      </c>
      <c r="I2978" t="s">
        <v>2054</v>
      </c>
      <c r="J2978" t="s">
        <v>6</v>
      </c>
      <c r="K2978">
        <v>6</v>
      </c>
      <c r="L2978" t="s">
        <v>7</v>
      </c>
      <c r="M2978" t="s">
        <v>3190</v>
      </c>
      <c r="N2978" t="s">
        <v>20</v>
      </c>
      <c r="O2978" t="s">
        <v>3422</v>
      </c>
      <c r="P2978">
        <v>2</v>
      </c>
      <c r="Q2978">
        <v>1</v>
      </c>
      <c r="R2978" t="s">
        <v>3557</v>
      </c>
    </row>
    <row r="2979" spans="1:19" hidden="1" x14ac:dyDescent="0.15">
      <c r="A2979" s="1">
        <v>43353</v>
      </c>
      <c r="B2979" t="s">
        <v>80</v>
      </c>
      <c r="C2979" t="s">
        <v>2297</v>
      </c>
      <c r="D2979" t="s">
        <v>12</v>
      </c>
      <c r="E2979">
        <v>1</v>
      </c>
      <c r="F2979" t="s">
        <v>3165</v>
      </c>
      <c r="G2979" t="s">
        <v>3165</v>
      </c>
      <c r="H2979" t="s">
        <v>3185</v>
      </c>
      <c r="I2979" t="s">
        <v>2300</v>
      </c>
      <c r="J2979" t="s">
        <v>6</v>
      </c>
      <c r="K2979">
        <v>7</v>
      </c>
      <c r="L2979" t="s">
        <v>7</v>
      </c>
      <c r="M2979" t="s">
        <v>3191</v>
      </c>
      <c r="N2979" t="s">
        <v>20</v>
      </c>
      <c r="O2979" t="s">
        <v>3422</v>
      </c>
      <c r="P2979">
        <v>2</v>
      </c>
      <c r="Q2979">
        <v>1</v>
      </c>
      <c r="R2979" t="s">
        <v>3557</v>
      </c>
    </row>
    <row r="2980" spans="1:19" hidden="1" x14ac:dyDescent="0.15">
      <c r="A2980" s="1">
        <v>43353</v>
      </c>
      <c r="B2980" t="s">
        <v>80</v>
      </c>
      <c r="C2980" t="s">
        <v>498</v>
      </c>
      <c r="D2980" t="s">
        <v>57</v>
      </c>
      <c r="E2980">
        <v>1</v>
      </c>
      <c r="F2980" t="s">
        <v>3165</v>
      </c>
      <c r="G2980" t="s">
        <v>3165</v>
      </c>
      <c r="H2980" t="s">
        <v>3185</v>
      </c>
      <c r="I2980" t="s">
        <v>500</v>
      </c>
      <c r="J2980" t="s">
        <v>6</v>
      </c>
      <c r="K2980">
        <v>4</v>
      </c>
      <c r="L2980" t="s">
        <v>7</v>
      </c>
      <c r="M2980" t="s">
        <v>3192</v>
      </c>
      <c r="N2980" t="s">
        <v>20</v>
      </c>
      <c r="O2980" t="s">
        <v>3422</v>
      </c>
      <c r="P2980">
        <v>2</v>
      </c>
      <c r="Q2980">
        <v>1</v>
      </c>
      <c r="R2980" t="s">
        <v>3557</v>
      </c>
    </row>
    <row r="2981" spans="1:19" hidden="1" x14ac:dyDescent="0.15">
      <c r="A2981" s="1">
        <v>43353</v>
      </c>
      <c r="B2981" t="s">
        <v>80</v>
      </c>
      <c r="C2981" t="s">
        <v>1034</v>
      </c>
      <c r="D2981" t="s">
        <v>198</v>
      </c>
      <c r="E2981">
        <v>1</v>
      </c>
      <c r="F2981" t="s">
        <v>3165</v>
      </c>
      <c r="G2981" t="s">
        <v>3165</v>
      </c>
      <c r="H2981" t="s">
        <v>3193</v>
      </c>
      <c r="I2981" t="s">
        <v>34</v>
      </c>
      <c r="J2981" t="s">
        <v>6</v>
      </c>
      <c r="K2981">
        <v>3</v>
      </c>
      <c r="L2981" t="s">
        <v>7</v>
      </c>
      <c r="M2981" t="s">
        <v>3194</v>
      </c>
      <c r="N2981" t="s">
        <v>20</v>
      </c>
      <c r="O2981" t="s">
        <v>3422</v>
      </c>
      <c r="P2981">
        <v>2</v>
      </c>
      <c r="Q2981">
        <v>1</v>
      </c>
      <c r="R2981" t="s">
        <v>3557</v>
      </c>
    </row>
    <row r="2982" spans="1:19" hidden="1" x14ac:dyDescent="0.15">
      <c r="A2982" s="1">
        <v>43353</v>
      </c>
      <c r="B2982" t="s">
        <v>80</v>
      </c>
      <c r="C2982" t="s">
        <v>1401</v>
      </c>
      <c r="D2982" t="s">
        <v>171</v>
      </c>
      <c r="E2982">
        <v>1</v>
      </c>
      <c r="F2982" t="s">
        <v>3165</v>
      </c>
      <c r="G2982" t="s">
        <v>3165</v>
      </c>
      <c r="H2982" t="s">
        <v>3193</v>
      </c>
      <c r="I2982" t="s">
        <v>354</v>
      </c>
      <c r="J2982" t="s">
        <v>6</v>
      </c>
      <c r="K2982">
        <v>4</v>
      </c>
      <c r="L2982" t="s">
        <v>7</v>
      </c>
      <c r="M2982" t="s">
        <v>3195</v>
      </c>
      <c r="N2982" t="s">
        <v>20</v>
      </c>
      <c r="O2982" t="s">
        <v>3422</v>
      </c>
      <c r="P2982">
        <v>2</v>
      </c>
      <c r="Q2982">
        <v>2</v>
      </c>
      <c r="R2982" t="s">
        <v>3557</v>
      </c>
    </row>
    <row r="2983" spans="1:19" hidden="1" x14ac:dyDescent="0.15">
      <c r="A2983" s="1">
        <v>43353</v>
      </c>
      <c r="B2983" t="s">
        <v>80</v>
      </c>
      <c r="C2983" t="s">
        <v>2651</v>
      </c>
      <c r="D2983" t="s">
        <v>12</v>
      </c>
      <c r="E2983">
        <v>1</v>
      </c>
      <c r="F2983" t="s">
        <v>3165</v>
      </c>
      <c r="G2983" t="s">
        <v>3165</v>
      </c>
      <c r="H2983" t="s">
        <v>3193</v>
      </c>
      <c r="I2983" t="s">
        <v>2652</v>
      </c>
      <c r="J2983" t="s">
        <v>6</v>
      </c>
      <c r="K2983">
        <v>5</v>
      </c>
      <c r="L2983" t="s">
        <v>7</v>
      </c>
      <c r="M2983" t="s">
        <v>8</v>
      </c>
      <c r="N2983" t="s">
        <v>20</v>
      </c>
      <c r="O2983" t="s">
        <v>3422</v>
      </c>
      <c r="P2983">
        <v>2</v>
      </c>
      <c r="Q2983" s="5">
        <v>1</v>
      </c>
      <c r="R2983" t="s">
        <v>3557</v>
      </c>
    </row>
    <row r="2984" spans="1:19" hidden="1" x14ac:dyDescent="0.15">
      <c r="A2984" s="1">
        <v>43353</v>
      </c>
      <c r="B2984" t="s">
        <v>80</v>
      </c>
      <c r="C2984" t="s">
        <v>1330</v>
      </c>
      <c r="D2984" t="s">
        <v>212</v>
      </c>
      <c r="E2984">
        <v>1</v>
      </c>
      <c r="F2984" t="s">
        <v>3165</v>
      </c>
      <c r="G2984" t="s">
        <v>3165</v>
      </c>
      <c r="H2984" t="s">
        <v>3193</v>
      </c>
      <c r="I2984" t="s">
        <v>30</v>
      </c>
      <c r="J2984" t="s">
        <v>6</v>
      </c>
      <c r="K2984">
        <v>2</v>
      </c>
      <c r="L2984" t="s">
        <v>7</v>
      </c>
      <c r="M2984" t="s">
        <v>3216</v>
      </c>
      <c r="N2984" t="s">
        <v>20</v>
      </c>
      <c r="O2984" t="s">
        <v>3422</v>
      </c>
      <c r="P2984">
        <v>2</v>
      </c>
      <c r="Q2984">
        <v>2</v>
      </c>
      <c r="R2984" t="s">
        <v>3557</v>
      </c>
    </row>
    <row r="2985" spans="1:19" hidden="1" x14ac:dyDescent="0.15">
      <c r="A2985" s="1">
        <v>43353</v>
      </c>
      <c r="B2985" t="s">
        <v>80</v>
      </c>
      <c r="C2985" t="s">
        <v>164</v>
      </c>
      <c r="D2985" t="s">
        <v>57</v>
      </c>
      <c r="E2985">
        <v>1</v>
      </c>
      <c r="F2985" t="s">
        <v>3165</v>
      </c>
      <c r="G2985" t="s">
        <v>3181</v>
      </c>
      <c r="H2985" t="s">
        <v>3193</v>
      </c>
      <c r="I2985" t="s">
        <v>165</v>
      </c>
      <c r="J2985" t="s">
        <v>6</v>
      </c>
      <c r="K2985">
        <v>1</v>
      </c>
      <c r="L2985" t="s">
        <v>7</v>
      </c>
      <c r="M2985" t="s">
        <v>3196</v>
      </c>
      <c r="N2985" t="s">
        <v>20</v>
      </c>
      <c r="O2985" t="s">
        <v>3422</v>
      </c>
      <c r="P2985">
        <v>2</v>
      </c>
      <c r="Q2985">
        <v>2</v>
      </c>
      <c r="R2985" t="s">
        <v>3557</v>
      </c>
    </row>
    <row r="2986" spans="1:19" hidden="1" x14ac:dyDescent="0.15">
      <c r="A2986" s="1">
        <v>43353</v>
      </c>
      <c r="B2986" t="s">
        <v>10</v>
      </c>
      <c r="C2986" t="s">
        <v>1770</v>
      </c>
      <c r="D2986" t="s">
        <v>133</v>
      </c>
      <c r="E2986">
        <v>1</v>
      </c>
      <c r="F2986" t="s">
        <v>3197</v>
      </c>
      <c r="G2986" t="s">
        <v>3197</v>
      </c>
      <c r="H2986" t="s">
        <v>3198</v>
      </c>
      <c r="I2986" t="s">
        <v>1772</v>
      </c>
      <c r="J2986" t="s">
        <v>6</v>
      </c>
      <c r="K2986">
        <v>1</v>
      </c>
      <c r="L2986" t="s">
        <v>7</v>
      </c>
      <c r="M2986" t="s">
        <v>8</v>
      </c>
      <c r="N2986" t="s">
        <v>9</v>
      </c>
      <c r="O2986" t="s">
        <v>3421</v>
      </c>
      <c r="P2986">
        <v>2</v>
      </c>
      <c r="Q2986">
        <v>0</v>
      </c>
      <c r="R2986" s="7" t="s">
        <v>3480</v>
      </c>
      <c r="S2986" t="s">
        <v>3574</v>
      </c>
    </row>
    <row r="2987" spans="1:19" hidden="1" x14ac:dyDescent="0.15">
      <c r="A2987" s="1">
        <v>43354</v>
      </c>
      <c r="B2987" t="s">
        <v>10</v>
      </c>
      <c r="C2987" t="s">
        <v>259</v>
      </c>
      <c r="D2987" t="s">
        <v>63</v>
      </c>
      <c r="E2987">
        <v>1</v>
      </c>
      <c r="F2987" t="s">
        <v>3197</v>
      </c>
      <c r="G2987" t="s">
        <v>3197</v>
      </c>
      <c r="H2987" t="s">
        <v>3199</v>
      </c>
      <c r="I2987" t="s">
        <v>260</v>
      </c>
      <c r="J2987" t="s">
        <v>6</v>
      </c>
      <c r="K2987">
        <v>1</v>
      </c>
      <c r="L2987" t="s">
        <v>7</v>
      </c>
      <c r="M2987" t="s">
        <v>8</v>
      </c>
      <c r="N2987" t="s">
        <v>20</v>
      </c>
      <c r="O2987" t="s">
        <v>3421</v>
      </c>
      <c r="P2987">
        <v>2</v>
      </c>
      <c r="Q2987">
        <v>0</v>
      </c>
      <c r="R2987" t="s">
        <v>3480</v>
      </c>
      <c r="S2987" t="s">
        <v>3574</v>
      </c>
    </row>
    <row r="2988" spans="1:19" hidden="1" x14ac:dyDescent="0.15">
      <c r="A2988" s="1">
        <v>43354</v>
      </c>
      <c r="B2988" t="s">
        <v>10</v>
      </c>
      <c r="C2988" t="s">
        <v>106</v>
      </c>
      <c r="D2988" t="s">
        <v>107</v>
      </c>
      <c r="E2988">
        <v>1</v>
      </c>
      <c r="F2988" t="s">
        <v>3197</v>
      </c>
      <c r="G2988" t="s">
        <v>3197</v>
      </c>
      <c r="H2988" t="s">
        <v>3199</v>
      </c>
      <c r="I2988" t="s">
        <v>108</v>
      </c>
      <c r="J2988" t="s">
        <v>6</v>
      </c>
      <c r="K2988">
        <v>2</v>
      </c>
      <c r="L2988" t="s">
        <v>7</v>
      </c>
      <c r="M2988" t="s">
        <v>8</v>
      </c>
      <c r="N2988" t="s">
        <v>109</v>
      </c>
      <c r="O2988" t="s">
        <v>3421</v>
      </c>
      <c r="P2988">
        <v>2</v>
      </c>
      <c r="Q2988">
        <v>0</v>
      </c>
      <c r="R2988" s="7" t="s">
        <v>3480</v>
      </c>
      <c r="S2988" t="s">
        <v>3574</v>
      </c>
    </row>
    <row r="2989" spans="1:19" hidden="1" x14ac:dyDescent="0.15">
      <c r="A2989" s="1">
        <v>43354</v>
      </c>
      <c r="B2989" t="s">
        <v>80</v>
      </c>
      <c r="C2989" t="s">
        <v>2900</v>
      </c>
      <c r="D2989" t="s">
        <v>12</v>
      </c>
      <c r="E2989">
        <v>1</v>
      </c>
      <c r="F2989" t="s">
        <v>3181</v>
      </c>
      <c r="G2989" t="s">
        <v>3181</v>
      </c>
      <c r="H2989" t="s">
        <v>3200</v>
      </c>
      <c r="I2989" t="s">
        <v>2902</v>
      </c>
      <c r="J2989" t="s">
        <v>6</v>
      </c>
      <c r="K2989">
        <v>1</v>
      </c>
      <c r="L2989" t="s">
        <v>7</v>
      </c>
      <c r="M2989" t="s">
        <v>8</v>
      </c>
      <c r="N2989" t="s">
        <v>9</v>
      </c>
      <c r="O2989" t="s">
        <v>3422</v>
      </c>
      <c r="P2989">
        <v>2</v>
      </c>
      <c r="Q2989" s="5">
        <v>1</v>
      </c>
      <c r="R2989" t="s">
        <v>3557</v>
      </c>
    </row>
    <row r="2990" spans="1:19" x14ac:dyDescent="0.15">
      <c r="A2990" s="1">
        <v>43354</v>
      </c>
      <c r="B2990" t="s">
        <v>0</v>
      </c>
      <c r="C2990" t="s">
        <v>259</v>
      </c>
      <c r="D2990" t="s">
        <v>63</v>
      </c>
      <c r="E2990">
        <v>1</v>
      </c>
      <c r="F2990" t="s">
        <v>3197</v>
      </c>
      <c r="G2990" t="s">
        <v>3197</v>
      </c>
      <c r="H2990" t="s">
        <v>3201</v>
      </c>
      <c r="I2990" t="s">
        <v>260</v>
      </c>
      <c r="J2990" t="s">
        <v>6</v>
      </c>
      <c r="K2990">
        <v>1</v>
      </c>
      <c r="L2990" t="s">
        <v>7</v>
      </c>
      <c r="M2990" t="s">
        <v>3202</v>
      </c>
      <c r="N2990" t="s">
        <v>20</v>
      </c>
      <c r="O2990" t="s">
        <v>3422</v>
      </c>
      <c r="P2990">
        <v>2</v>
      </c>
      <c r="Q2990">
        <v>1</v>
      </c>
      <c r="R2990" t="s">
        <v>3557</v>
      </c>
    </row>
    <row r="2991" spans="1:19" x14ac:dyDescent="0.15">
      <c r="A2991" s="1">
        <v>43354</v>
      </c>
      <c r="B2991" t="s">
        <v>0</v>
      </c>
      <c r="C2991" t="s">
        <v>206</v>
      </c>
      <c r="D2991" t="s">
        <v>207</v>
      </c>
      <c r="E2991">
        <v>1</v>
      </c>
      <c r="F2991" t="s">
        <v>3203</v>
      </c>
      <c r="G2991" t="s">
        <v>3203</v>
      </c>
      <c r="H2991" t="s">
        <v>3201</v>
      </c>
      <c r="I2991" t="s">
        <v>209</v>
      </c>
      <c r="J2991" t="s">
        <v>6</v>
      </c>
      <c r="K2991">
        <v>2</v>
      </c>
      <c r="L2991" t="s">
        <v>7</v>
      </c>
      <c r="M2991" t="s">
        <v>8</v>
      </c>
      <c r="N2991" t="s">
        <v>9</v>
      </c>
      <c r="O2991" t="s">
        <v>3422</v>
      </c>
      <c r="P2991">
        <v>2</v>
      </c>
      <c r="Q2991" s="5">
        <v>1</v>
      </c>
      <c r="R2991" t="s">
        <v>3557</v>
      </c>
    </row>
    <row r="2992" spans="1:19" hidden="1" x14ac:dyDescent="0.15">
      <c r="A2992" s="1">
        <v>43354</v>
      </c>
      <c r="B2992" t="s">
        <v>10</v>
      </c>
      <c r="C2992" t="s">
        <v>3204</v>
      </c>
      <c r="D2992" t="s">
        <v>3205</v>
      </c>
      <c r="E2992">
        <v>1</v>
      </c>
      <c r="F2992" t="s">
        <v>3178</v>
      </c>
      <c r="G2992" t="s">
        <v>3178</v>
      </c>
      <c r="H2992" t="s">
        <v>3206</v>
      </c>
      <c r="I2992" t="s">
        <v>3207</v>
      </c>
      <c r="J2992" t="s">
        <v>6</v>
      </c>
      <c r="K2992">
        <v>1</v>
      </c>
      <c r="L2992" t="s">
        <v>7</v>
      </c>
      <c r="M2992" t="s">
        <v>8</v>
      </c>
      <c r="N2992" t="s">
        <v>9</v>
      </c>
      <c r="O2992" t="s">
        <v>3421</v>
      </c>
      <c r="P2992">
        <v>2</v>
      </c>
      <c r="Q2992">
        <v>0</v>
      </c>
      <c r="R2992" s="7" t="s">
        <v>3480</v>
      </c>
      <c r="S2992" t="s">
        <v>3574</v>
      </c>
    </row>
    <row r="2993" spans="1:19" hidden="1" x14ac:dyDescent="0.15">
      <c r="A2993" s="1">
        <v>43354</v>
      </c>
      <c r="B2993" t="s">
        <v>10</v>
      </c>
      <c r="C2993" t="s">
        <v>182</v>
      </c>
      <c r="D2993" t="s">
        <v>133</v>
      </c>
      <c r="E2993">
        <v>1</v>
      </c>
      <c r="F2993" t="s">
        <v>3178</v>
      </c>
      <c r="G2993" t="s">
        <v>3178</v>
      </c>
      <c r="H2993" t="s">
        <v>3208</v>
      </c>
      <c r="I2993" t="s">
        <v>40</v>
      </c>
      <c r="J2993" t="s">
        <v>184</v>
      </c>
      <c r="K2993">
        <v>1</v>
      </c>
      <c r="L2993" t="s">
        <v>41</v>
      </c>
      <c r="M2993" t="s">
        <v>8</v>
      </c>
      <c r="N2993" t="s">
        <v>1624</v>
      </c>
      <c r="O2993" t="s">
        <v>3421</v>
      </c>
      <c r="P2993">
        <v>1</v>
      </c>
      <c r="Q2993">
        <v>0</v>
      </c>
      <c r="S2993" t="s">
        <v>3588</v>
      </c>
    </row>
    <row r="2994" spans="1:19" hidden="1" x14ac:dyDescent="0.15">
      <c r="A2994" s="1">
        <v>43354</v>
      </c>
      <c r="B2994" t="s">
        <v>21</v>
      </c>
      <c r="C2994" t="s">
        <v>43</v>
      </c>
      <c r="D2994" t="s">
        <v>57</v>
      </c>
      <c r="E2994">
        <v>1</v>
      </c>
      <c r="F2994" t="s">
        <v>3197</v>
      </c>
      <c r="G2994" t="s">
        <v>3197</v>
      </c>
      <c r="H2994" t="s">
        <v>3209</v>
      </c>
      <c r="I2994" t="s">
        <v>46</v>
      </c>
      <c r="J2994" t="s">
        <v>6</v>
      </c>
      <c r="K2994">
        <v>1</v>
      </c>
      <c r="L2994" t="s">
        <v>7</v>
      </c>
      <c r="M2994" t="s">
        <v>1418</v>
      </c>
      <c r="N2994" t="s">
        <v>20</v>
      </c>
      <c r="O2994" t="s">
        <v>3422</v>
      </c>
      <c r="P2994">
        <v>2</v>
      </c>
      <c r="Q2994">
        <v>1</v>
      </c>
      <c r="R2994" t="s">
        <v>3557</v>
      </c>
    </row>
    <row r="2995" spans="1:19" hidden="1" x14ac:dyDescent="0.15">
      <c r="A2995" s="1">
        <v>43354</v>
      </c>
      <c r="B2995" t="s">
        <v>80</v>
      </c>
      <c r="C2995" t="s">
        <v>1136</v>
      </c>
      <c r="D2995" t="s">
        <v>171</v>
      </c>
      <c r="E2995">
        <v>1</v>
      </c>
      <c r="F2995" t="s">
        <v>3165</v>
      </c>
      <c r="G2995" t="s">
        <v>3165</v>
      </c>
      <c r="H2995" t="s">
        <v>3210</v>
      </c>
      <c r="I2995" t="s">
        <v>141</v>
      </c>
      <c r="J2995" t="s">
        <v>6</v>
      </c>
      <c r="K2995">
        <v>1</v>
      </c>
      <c r="L2995" t="s">
        <v>7</v>
      </c>
      <c r="M2995" t="s">
        <v>3211</v>
      </c>
      <c r="N2995" t="s">
        <v>20</v>
      </c>
      <c r="O2995" t="s">
        <v>3422</v>
      </c>
      <c r="P2995">
        <v>2</v>
      </c>
      <c r="Q2995">
        <v>1</v>
      </c>
      <c r="R2995" t="s">
        <v>3557</v>
      </c>
    </row>
    <row r="2996" spans="1:19" hidden="1" x14ac:dyDescent="0.15">
      <c r="A2996" s="1">
        <v>43354</v>
      </c>
      <c r="B2996" t="s">
        <v>80</v>
      </c>
      <c r="C2996" t="s">
        <v>11</v>
      </c>
      <c r="D2996" t="s">
        <v>57</v>
      </c>
      <c r="E2996">
        <v>1</v>
      </c>
      <c r="F2996" t="s">
        <v>3165</v>
      </c>
      <c r="G2996" t="s">
        <v>3165</v>
      </c>
      <c r="H2996" t="s">
        <v>3210</v>
      </c>
      <c r="I2996" t="s">
        <v>15</v>
      </c>
      <c r="J2996" t="s">
        <v>6</v>
      </c>
      <c r="K2996">
        <v>2</v>
      </c>
      <c r="L2996" t="s">
        <v>7</v>
      </c>
      <c r="M2996" t="s">
        <v>3212</v>
      </c>
      <c r="N2996" t="s">
        <v>20</v>
      </c>
      <c r="O2996" t="s">
        <v>3422</v>
      </c>
      <c r="P2996">
        <v>2</v>
      </c>
      <c r="Q2996">
        <v>1</v>
      </c>
      <c r="R2996" t="s">
        <v>3557</v>
      </c>
    </row>
    <row r="2997" spans="1:19" hidden="1" x14ac:dyDescent="0.15">
      <c r="A2997" s="1">
        <v>43354</v>
      </c>
      <c r="B2997" t="s">
        <v>80</v>
      </c>
      <c r="C2997" s="5" t="s">
        <v>3541</v>
      </c>
      <c r="D2997" t="s">
        <v>12</v>
      </c>
      <c r="E2997">
        <v>1</v>
      </c>
      <c r="F2997" t="s">
        <v>3165</v>
      </c>
      <c r="G2997" t="s">
        <v>3165</v>
      </c>
      <c r="H2997" t="s">
        <v>3539</v>
      </c>
      <c r="I2997" s="5" t="s">
        <v>3542</v>
      </c>
      <c r="J2997" t="s">
        <v>6</v>
      </c>
      <c r="K2997">
        <v>3</v>
      </c>
      <c r="L2997" t="s">
        <v>7</v>
      </c>
      <c r="M2997" s="5" t="s">
        <v>3540</v>
      </c>
      <c r="N2997" s="5" t="s">
        <v>3507</v>
      </c>
      <c r="O2997" t="s">
        <v>3422</v>
      </c>
      <c r="P2997">
        <v>2</v>
      </c>
      <c r="Q2997" s="5">
        <v>1</v>
      </c>
      <c r="R2997" t="s">
        <v>3557</v>
      </c>
    </row>
    <row r="2998" spans="1:19" hidden="1" x14ac:dyDescent="0.15">
      <c r="A2998" s="1">
        <v>43354</v>
      </c>
      <c r="B2998" t="s">
        <v>80</v>
      </c>
      <c r="C2998" t="s">
        <v>3213</v>
      </c>
      <c r="D2998" t="s">
        <v>12</v>
      </c>
      <c r="E2998">
        <v>1</v>
      </c>
      <c r="F2998" t="s">
        <v>3165</v>
      </c>
      <c r="G2998" t="s">
        <v>3165</v>
      </c>
      <c r="H2998" t="s">
        <v>3214</v>
      </c>
      <c r="I2998" t="s">
        <v>3215</v>
      </c>
      <c r="J2998" t="s">
        <v>6</v>
      </c>
      <c r="K2998">
        <v>2</v>
      </c>
      <c r="L2998" t="s">
        <v>7</v>
      </c>
      <c r="M2998" t="s">
        <v>3216</v>
      </c>
      <c r="N2998" t="s">
        <v>20</v>
      </c>
      <c r="O2998" t="s">
        <v>3422</v>
      </c>
      <c r="P2998">
        <v>2</v>
      </c>
      <c r="Q2998">
        <v>1</v>
      </c>
      <c r="R2998" t="s">
        <v>3557</v>
      </c>
    </row>
    <row r="2999" spans="1:19" hidden="1" x14ac:dyDescent="0.15">
      <c r="A2999" s="1">
        <v>43354</v>
      </c>
      <c r="B2999" t="s">
        <v>80</v>
      </c>
      <c r="C2999" t="s">
        <v>498</v>
      </c>
      <c r="D2999" t="s">
        <v>57</v>
      </c>
      <c r="E2999">
        <v>1</v>
      </c>
      <c r="F2999" t="s">
        <v>3165</v>
      </c>
      <c r="G2999" t="s">
        <v>3165</v>
      </c>
      <c r="H2999" t="s">
        <v>3214</v>
      </c>
      <c r="I2999" t="s">
        <v>500</v>
      </c>
      <c r="J2999" t="s">
        <v>6</v>
      </c>
      <c r="K2999">
        <v>3</v>
      </c>
      <c r="L2999" t="s">
        <v>7</v>
      </c>
      <c r="M2999" t="s">
        <v>3217</v>
      </c>
      <c r="N2999" t="s">
        <v>20</v>
      </c>
      <c r="O2999" t="s">
        <v>3422</v>
      </c>
      <c r="P2999">
        <v>2</v>
      </c>
      <c r="Q2999">
        <v>1</v>
      </c>
      <c r="R2999" t="s">
        <v>3557</v>
      </c>
    </row>
    <row r="3000" spans="1:19" hidden="1" x14ac:dyDescent="0.15">
      <c r="A3000" s="1">
        <v>43354</v>
      </c>
      <c r="B3000" t="s">
        <v>80</v>
      </c>
      <c r="C3000" t="s">
        <v>2614</v>
      </c>
      <c r="D3000" t="s">
        <v>12</v>
      </c>
      <c r="E3000">
        <v>1</v>
      </c>
      <c r="F3000" t="s">
        <v>3165</v>
      </c>
      <c r="G3000" t="s">
        <v>3165</v>
      </c>
      <c r="H3000" t="s">
        <v>3214</v>
      </c>
      <c r="I3000" t="s">
        <v>2615</v>
      </c>
      <c r="J3000" t="s">
        <v>6</v>
      </c>
      <c r="K3000">
        <v>1</v>
      </c>
      <c r="L3000" t="s">
        <v>7</v>
      </c>
      <c r="M3000" t="s">
        <v>8</v>
      </c>
      <c r="N3000" t="s">
        <v>20</v>
      </c>
      <c r="O3000" t="s">
        <v>3422</v>
      </c>
      <c r="P3000">
        <v>2</v>
      </c>
      <c r="Q3000" s="5">
        <v>1</v>
      </c>
      <c r="R3000" t="s">
        <v>3557</v>
      </c>
    </row>
    <row r="3001" spans="1:19" hidden="1" x14ac:dyDescent="0.15">
      <c r="A3001" s="1">
        <v>43354</v>
      </c>
      <c r="B3001" t="s">
        <v>114</v>
      </c>
      <c r="C3001" t="s">
        <v>1136</v>
      </c>
      <c r="D3001" t="s">
        <v>171</v>
      </c>
      <c r="E3001">
        <v>4</v>
      </c>
      <c r="F3001" t="s">
        <v>3165</v>
      </c>
      <c r="G3001" t="s">
        <v>3165</v>
      </c>
      <c r="H3001" t="s">
        <v>3218</v>
      </c>
      <c r="I3001" t="s">
        <v>141</v>
      </c>
      <c r="J3001" t="s">
        <v>6</v>
      </c>
      <c r="K3001">
        <v>1</v>
      </c>
      <c r="L3001" t="s">
        <v>7</v>
      </c>
      <c r="M3001" t="s">
        <v>3219</v>
      </c>
      <c r="N3001" t="s">
        <v>20</v>
      </c>
      <c r="O3001" t="s">
        <v>3422</v>
      </c>
      <c r="P3001">
        <v>2</v>
      </c>
      <c r="Q3001">
        <v>1</v>
      </c>
      <c r="R3001" t="s">
        <v>3557</v>
      </c>
    </row>
    <row r="3002" spans="1:19" hidden="1" x14ac:dyDescent="0.15">
      <c r="A3002" s="1">
        <v>43354</v>
      </c>
      <c r="B3002" t="s">
        <v>114</v>
      </c>
      <c r="C3002" t="s">
        <v>164</v>
      </c>
      <c r="D3002" t="s">
        <v>57</v>
      </c>
      <c r="E3002">
        <v>4</v>
      </c>
      <c r="F3002" t="s">
        <v>3165</v>
      </c>
      <c r="G3002" t="s">
        <v>3181</v>
      </c>
      <c r="H3002" t="s">
        <v>3218</v>
      </c>
      <c r="I3002" t="s">
        <v>165</v>
      </c>
      <c r="J3002" t="s">
        <v>6</v>
      </c>
      <c r="K3002">
        <v>3</v>
      </c>
      <c r="L3002" t="s">
        <v>7</v>
      </c>
      <c r="M3002" t="s">
        <v>3220</v>
      </c>
      <c r="N3002" t="s">
        <v>20</v>
      </c>
      <c r="O3002" t="s">
        <v>3422</v>
      </c>
      <c r="P3002">
        <v>2</v>
      </c>
      <c r="Q3002">
        <v>2</v>
      </c>
      <c r="R3002" t="s">
        <v>3557</v>
      </c>
    </row>
    <row r="3003" spans="1:19" hidden="1" x14ac:dyDescent="0.15">
      <c r="A3003" s="1">
        <v>43354</v>
      </c>
      <c r="B3003" t="s">
        <v>114</v>
      </c>
      <c r="C3003" t="s">
        <v>951</v>
      </c>
      <c r="D3003" t="s">
        <v>212</v>
      </c>
      <c r="E3003">
        <v>4</v>
      </c>
      <c r="F3003" t="s">
        <v>3165</v>
      </c>
      <c r="G3003" t="s">
        <v>3165</v>
      </c>
      <c r="H3003" t="s">
        <v>3218</v>
      </c>
      <c r="I3003" t="s">
        <v>144</v>
      </c>
      <c r="J3003" t="s">
        <v>6</v>
      </c>
      <c r="K3003">
        <v>2</v>
      </c>
      <c r="L3003" t="s">
        <v>7</v>
      </c>
      <c r="M3003" t="s">
        <v>3221</v>
      </c>
      <c r="N3003" t="s">
        <v>20</v>
      </c>
      <c r="O3003" t="s">
        <v>3422</v>
      </c>
      <c r="P3003">
        <v>2</v>
      </c>
      <c r="Q3003">
        <v>1</v>
      </c>
      <c r="R3003" t="s">
        <v>3557</v>
      </c>
    </row>
    <row r="3004" spans="1:19" hidden="1" x14ac:dyDescent="0.15">
      <c r="A3004" s="1">
        <v>43354</v>
      </c>
      <c r="B3004" t="s">
        <v>10</v>
      </c>
      <c r="C3004" t="s">
        <v>88</v>
      </c>
      <c r="D3004" t="s">
        <v>171</v>
      </c>
      <c r="E3004">
        <v>1</v>
      </c>
      <c r="F3004" t="s">
        <v>3222</v>
      </c>
      <c r="G3004" t="s">
        <v>3222</v>
      </c>
      <c r="H3004" t="s">
        <v>3223</v>
      </c>
      <c r="I3004" t="s">
        <v>90</v>
      </c>
      <c r="J3004" t="s">
        <v>6</v>
      </c>
      <c r="K3004">
        <v>1</v>
      </c>
      <c r="L3004" t="s">
        <v>7</v>
      </c>
      <c r="M3004" t="s">
        <v>8</v>
      </c>
      <c r="N3004" t="s">
        <v>20</v>
      </c>
      <c r="O3004" t="s">
        <v>3421</v>
      </c>
      <c r="P3004">
        <v>1</v>
      </c>
      <c r="Q3004">
        <v>0</v>
      </c>
      <c r="R3004" t="s">
        <v>3644</v>
      </c>
      <c r="S3004" t="s">
        <v>3576</v>
      </c>
    </row>
    <row r="3005" spans="1:19" hidden="1" x14ac:dyDescent="0.15">
      <c r="A3005" s="1">
        <v>43355</v>
      </c>
      <c r="B3005" t="s">
        <v>10</v>
      </c>
      <c r="C3005" t="s">
        <v>426</v>
      </c>
      <c r="D3005" t="s">
        <v>12</v>
      </c>
      <c r="E3005">
        <v>3</v>
      </c>
      <c r="F3005" t="s">
        <v>3197</v>
      </c>
      <c r="G3005" t="s">
        <v>3197</v>
      </c>
      <c r="H3005" t="s">
        <v>3224</v>
      </c>
      <c r="I3005" t="s">
        <v>427</v>
      </c>
      <c r="J3005" t="s">
        <v>6</v>
      </c>
      <c r="K3005">
        <v>1</v>
      </c>
      <c r="L3005" t="s">
        <v>7</v>
      </c>
      <c r="M3005" t="s">
        <v>3225</v>
      </c>
      <c r="N3005" t="s">
        <v>20</v>
      </c>
      <c r="O3005" t="s">
        <v>3422</v>
      </c>
      <c r="P3005">
        <v>2</v>
      </c>
      <c r="Q3005">
        <v>1</v>
      </c>
      <c r="R3005" t="s">
        <v>3557</v>
      </c>
    </row>
    <row r="3006" spans="1:19" hidden="1" x14ac:dyDescent="0.15">
      <c r="A3006" s="1">
        <v>43355</v>
      </c>
      <c r="B3006" t="s">
        <v>10</v>
      </c>
      <c r="C3006" t="s">
        <v>43</v>
      </c>
      <c r="D3006" t="s">
        <v>57</v>
      </c>
      <c r="E3006">
        <v>3</v>
      </c>
      <c r="F3006" t="s">
        <v>3197</v>
      </c>
      <c r="G3006" t="s">
        <v>3197</v>
      </c>
      <c r="H3006" t="s">
        <v>3224</v>
      </c>
      <c r="I3006" t="s">
        <v>46</v>
      </c>
      <c r="J3006" t="s">
        <v>6</v>
      </c>
      <c r="K3006">
        <v>3</v>
      </c>
      <c r="L3006" t="s">
        <v>7</v>
      </c>
      <c r="M3006" t="s">
        <v>3226</v>
      </c>
      <c r="N3006" t="s">
        <v>20</v>
      </c>
      <c r="O3006" t="s">
        <v>3422</v>
      </c>
      <c r="P3006">
        <v>2</v>
      </c>
      <c r="Q3006">
        <v>1</v>
      </c>
      <c r="R3006" t="s">
        <v>3557</v>
      </c>
    </row>
    <row r="3007" spans="1:19" hidden="1" x14ac:dyDescent="0.15">
      <c r="A3007" s="1">
        <v>43355</v>
      </c>
      <c r="B3007" t="s">
        <v>10</v>
      </c>
      <c r="C3007" t="s">
        <v>404</v>
      </c>
      <c r="D3007" t="s">
        <v>12</v>
      </c>
      <c r="E3007">
        <v>3</v>
      </c>
      <c r="F3007" t="s">
        <v>3197</v>
      </c>
      <c r="G3007" t="s">
        <v>3197</v>
      </c>
      <c r="H3007" t="s">
        <v>3224</v>
      </c>
      <c r="I3007" t="s">
        <v>405</v>
      </c>
      <c r="J3007" t="s">
        <v>6</v>
      </c>
      <c r="K3007">
        <v>2</v>
      </c>
      <c r="L3007" t="s">
        <v>7</v>
      </c>
      <c r="M3007" t="s">
        <v>8</v>
      </c>
      <c r="N3007" t="s">
        <v>20</v>
      </c>
      <c r="O3007" t="s">
        <v>3422</v>
      </c>
      <c r="P3007">
        <v>2</v>
      </c>
      <c r="Q3007" s="5">
        <v>1</v>
      </c>
      <c r="R3007" t="s">
        <v>3557</v>
      </c>
    </row>
    <row r="3008" spans="1:19" hidden="1" x14ac:dyDescent="0.15">
      <c r="A3008" s="1">
        <v>43355</v>
      </c>
      <c r="B3008" t="s">
        <v>66</v>
      </c>
      <c r="C3008" t="s">
        <v>1122</v>
      </c>
      <c r="D3008" t="s">
        <v>514</v>
      </c>
      <c r="E3008">
        <v>1</v>
      </c>
      <c r="F3008" t="s">
        <v>3197</v>
      </c>
      <c r="G3008" t="s">
        <v>3197</v>
      </c>
      <c r="H3008" t="s">
        <v>3227</v>
      </c>
      <c r="I3008" t="s">
        <v>1123</v>
      </c>
      <c r="J3008" t="s">
        <v>6</v>
      </c>
      <c r="K3008">
        <v>2</v>
      </c>
      <c r="L3008" t="s">
        <v>7</v>
      </c>
      <c r="M3008" t="s">
        <v>8</v>
      </c>
      <c r="N3008" t="s">
        <v>9</v>
      </c>
      <c r="O3008" t="s">
        <v>3421</v>
      </c>
      <c r="P3008">
        <v>2</v>
      </c>
      <c r="Q3008">
        <v>0</v>
      </c>
      <c r="R3008" s="7" t="s">
        <v>3480</v>
      </c>
      <c r="S3008" t="s">
        <v>3574</v>
      </c>
    </row>
    <row r="3009" spans="1:19" hidden="1" x14ac:dyDescent="0.15">
      <c r="A3009" s="1">
        <v>43355</v>
      </c>
      <c r="B3009" t="s">
        <v>66</v>
      </c>
      <c r="C3009" t="s">
        <v>3228</v>
      </c>
      <c r="D3009" t="s">
        <v>212</v>
      </c>
      <c r="E3009">
        <v>1</v>
      </c>
      <c r="F3009" t="s">
        <v>3197</v>
      </c>
      <c r="G3009" t="s">
        <v>3197</v>
      </c>
      <c r="H3009" t="s">
        <v>3227</v>
      </c>
      <c r="I3009" t="s">
        <v>3229</v>
      </c>
      <c r="J3009" t="s">
        <v>6</v>
      </c>
      <c r="K3009">
        <v>1</v>
      </c>
      <c r="L3009" t="s">
        <v>7</v>
      </c>
      <c r="M3009" t="s">
        <v>8</v>
      </c>
      <c r="N3009" t="s">
        <v>9</v>
      </c>
      <c r="O3009" t="s">
        <v>3421</v>
      </c>
      <c r="P3009">
        <v>2</v>
      </c>
      <c r="Q3009">
        <v>0</v>
      </c>
      <c r="R3009" s="7" t="s">
        <v>3480</v>
      </c>
      <c r="S3009" t="s">
        <v>3574</v>
      </c>
    </row>
    <row r="3010" spans="1:19" hidden="1" x14ac:dyDescent="0.15">
      <c r="A3010" s="1">
        <v>43355</v>
      </c>
      <c r="B3010" t="s">
        <v>114</v>
      </c>
      <c r="C3010" t="s">
        <v>400</v>
      </c>
      <c r="D3010" t="s">
        <v>401</v>
      </c>
      <c r="E3010">
        <v>1</v>
      </c>
      <c r="F3010" t="s">
        <v>3197</v>
      </c>
      <c r="G3010" t="s">
        <v>3197</v>
      </c>
      <c r="H3010" t="s">
        <v>3230</v>
      </c>
      <c r="I3010" t="s">
        <v>402</v>
      </c>
      <c r="J3010" t="s">
        <v>6</v>
      </c>
      <c r="K3010">
        <v>1</v>
      </c>
      <c r="L3010" t="s">
        <v>7</v>
      </c>
      <c r="M3010" t="s">
        <v>8</v>
      </c>
      <c r="N3010" t="s">
        <v>20</v>
      </c>
      <c r="O3010" t="s">
        <v>3422</v>
      </c>
      <c r="P3010">
        <v>2</v>
      </c>
      <c r="Q3010" s="5">
        <v>1</v>
      </c>
      <c r="R3010" t="s">
        <v>3557</v>
      </c>
    </row>
    <row r="3011" spans="1:19" hidden="1" x14ac:dyDescent="0.15">
      <c r="A3011" s="1">
        <v>43355</v>
      </c>
      <c r="B3011" t="s">
        <v>87</v>
      </c>
      <c r="C3011" t="s">
        <v>2319</v>
      </c>
      <c r="D3011" t="s">
        <v>481</v>
      </c>
      <c r="E3011">
        <v>1</v>
      </c>
      <c r="F3011" t="s">
        <v>3165</v>
      </c>
      <c r="G3011" t="s">
        <v>3165</v>
      </c>
      <c r="H3011" t="s">
        <v>3231</v>
      </c>
      <c r="I3011" t="s">
        <v>2321</v>
      </c>
      <c r="J3011" t="s">
        <v>85</v>
      </c>
      <c r="K3011">
        <v>1</v>
      </c>
      <c r="L3011" t="s">
        <v>7</v>
      </c>
      <c r="M3011" t="s">
        <v>3232</v>
      </c>
      <c r="N3011" t="s">
        <v>20</v>
      </c>
      <c r="O3011" t="s">
        <v>3422</v>
      </c>
      <c r="P3011">
        <v>2</v>
      </c>
      <c r="Q3011">
        <v>2</v>
      </c>
      <c r="R3011" t="s">
        <v>3557</v>
      </c>
    </row>
    <row r="3012" spans="1:19" hidden="1" x14ac:dyDescent="0.15">
      <c r="A3012" s="1">
        <v>43355</v>
      </c>
      <c r="B3012" t="s">
        <v>50</v>
      </c>
      <c r="C3012" t="s">
        <v>308</v>
      </c>
      <c r="D3012" t="s">
        <v>309</v>
      </c>
      <c r="E3012">
        <v>1</v>
      </c>
      <c r="F3012" t="s">
        <v>3197</v>
      </c>
      <c r="G3012" t="s">
        <v>3197</v>
      </c>
      <c r="H3012" t="s">
        <v>3233</v>
      </c>
      <c r="I3012" t="s">
        <v>310</v>
      </c>
      <c r="J3012" t="s">
        <v>6</v>
      </c>
      <c r="K3012">
        <v>1</v>
      </c>
      <c r="L3012" t="s">
        <v>7</v>
      </c>
      <c r="M3012" t="s">
        <v>8</v>
      </c>
      <c r="N3012" t="s">
        <v>109</v>
      </c>
      <c r="O3012" t="s">
        <v>3422</v>
      </c>
      <c r="P3012">
        <v>2</v>
      </c>
      <c r="Q3012" s="5">
        <v>1</v>
      </c>
      <c r="R3012" t="s">
        <v>3557</v>
      </c>
    </row>
    <row r="3013" spans="1:19" hidden="1" x14ac:dyDescent="0.15">
      <c r="A3013" s="1">
        <v>43355</v>
      </c>
      <c r="B3013" t="s">
        <v>10</v>
      </c>
      <c r="C3013" t="s">
        <v>739</v>
      </c>
      <c r="D3013" t="s">
        <v>740</v>
      </c>
      <c r="E3013">
        <v>1</v>
      </c>
      <c r="F3013" t="s">
        <v>3178</v>
      </c>
      <c r="G3013" t="s">
        <v>3178</v>
      </c>
      <c r="H3013" t="s">
        <v>3234</v>
      </c>
      <c r="I3013" t="s">
        <v>742</v>
      </c>
      <c r="J3013" t="s">
        <v>6</v>
      </c>
      <c r="K3013">
        <v>1</v>
      </c>
      <c r="L3013" t="s">
        <v>7</v>
      </c>
      <c r="M3013" t="s">
        <v>8</v>
      </c>
      <c r="N3013" t="s">
        <v>9</v>
      </c>
      <c r="O3013" t="s">
        <v>3421</v>
      </c>
      <c r="P3013">
        <v>2</v>
      </c>
      <c r="Q3013">
        <v>0</v>
      </c>
      <c r="R3013" s="7" t="s">
        <v>3480</v>
      </c>
      <c r="S3013" t="s">
        <v>3574</v>
      </c>
    </row>
    <row r="3014" spans="1:19" hidden="1" x14ac:dyDescent="0.15">
      <c r="A3014" s="1">
        <v>43355</v>
      </c>
      <c r="B3014" t="s">
        <v>10</v>
      </c>
      <c r="C3014" t="s">
        <v>1708</v>
      </c>
      <c r="D3014" t="s">
        <v>23</v>
      </c>
      <c r="E3014">
        <v>1</v>
      </c>
      <c r="F3014" t="s">
        <v>3235</v>
      </c>
      <c r="G3014" t="s">
        <v>3235</v>
      </c>
      <c r="H3014" t="s">
        <v>3236</v>
      </c>
      <c r="I3014" t="s">
        <v>1710</v>
      </c>
      <c r="J3014" t="s">
        <v>6</v>
      </c>
      <c r="K3014">
        <v>1</v>
      </c>
      <c r="L3014" t="s">
        <v>7</v>
      </c>
      <c r="M3014" t="s">
        <v>3446</v>
      </c>
      <c r="N3014" t="s">
        <v>20</v>
      </c>
      <c r="O3014" t="s">
        <v>3498</v>
      </c>
      <c r="P3014">
        <v>2</v>
      </c>
      <c r="Q3014">
        <v>1</v>
      </c>
      <c r="R3014" t="s">
        <v>3557</v>
      </c>
    </row>
    <row r="3015" spans="1:19" hidden="1" x14ac:dyDescent="0.15">
      <c r="A3015" s="1">
        <v>43356</v>
      </c>
      <c r="B3015" t="s">
        <v>87</v>
      </c>
      <c r="C3015" t="s">
        <v>1330</v>
      </c>
      <c r="D3015" t="s">
        <v>212</v>
      </c>
      <c r="E3015">
        <v>1</v>
      </c>
      <c r="F3015" t="s">
        <v>3165</v>
      </c>
      <c r="G3015" t="s">
        <v>3165</v>
      </c>
      <c r="H3015" t="s">
        <v>3489</v>
      </c>
      <c r="I3015" t="s">
        <v>30</v>
      </c>
      <c r="J3015" t="s">
        <v>6</v>
      </c>
      <c r="K3015">
        <v>1</v>
      </c>
      <c r="L3015" t="s">
        <v>7</v>
      </c>
      <c r="M3015" t="s">
        <v>8</v>
      </c>
      <c r="N3015" t="s">
        <v>20</v>
      </c>
      <c r="O3015" t="s">
        <v>3423</v>
      </c>
      <c r="P3015">
        <v>1</v>
      </c>
      <c r="Q3015">
        <v>0</v>
      </c>
      <c r="R3015" t="s">
        <v>3465</v>
      </c>
      <c r="S3015" t="s">
        <v>3471</v>
      </c>
    </row>
    <row r="3016" spans="1:19" hidden="1" x14ac:dyDescent="0.15">
      <c r="A3016" s="1">
        <v>43356</v>
      </c>
      <c r="B3016" t="s">
        <v>87</v>
      </c>
      <c r="C3016" t="s">
        <v>145</v>
      </c>
      <c r="D3016" t="s">
        <v>212</v>
      </c>
      <c r="E3016">
        <v>1</v>
      </c>
      <c r="F3016" t="s">
        <v>3165</v>
      </c>
      <c r="G3016" t="s">
        <v>3165</v>
      </c>
      <c r="H3016" t="s">
        <v>3237</v>
      </c>
      <c r="I3016" t="s">
        <v>25</v>
      </c>
      <c r="J3016" t="s">
        <v>6</v>
      </c>
      <c r="K3016">
        <v>2</v>
      </c>
      <c r="L3016" t="s">
        <v>7</v>
      </c>
      <c r="M3016" t="s">
        <v>8</v>
      </c>
      <c r="N3016" t="s">
        <v>20</v>
      </c>
      <c r="O3016" t="s">
        <v>3423</v>
      </c>
      <c r="P3016">
        <v>1</v>
      </c>
      <c r="Q3016">
        <v>0</v>
      </c>
      <c r="R3016" t="s">
        <v>3465</v>
      </c>
      <c r="S3016" t="s">
        <v>3471</v>
      </c>
    </row>
    <row r="3017" spans="1:19" hidden="1" x14ac:dyDescent="0.15">
      <c r="A3017" s="1">
        <v>43356</v>
      </c>
      <c r="B3017" t="s">
        <v>87</v>
      </c>
      <c r="C3017" t="s">
        <v>1136</v>
      </c>
      <c r="D3017" t="s">
        <v>171</v>
      </c>
      <c r="E3017">
        <v>1</v>
      </c>
      <c r="F3017" t="s">
        <v>3165</v>
      </c>
      <c r="G3017" t="s">
        <v>3165</v>
      </c>
      <c r="H3017" t="s">
        <v>3237</v>
      </c>
      <c r="I3017" t="s">
        <v>141</v>
      </c>
      <c r="J3017" t="s">
        <v>6</v>
      </c>
      <c r="K3017">
        <v>3</v>
      </c>
      <c r="L3017" t="s">
        <v>7</v>
      </c>
      <c r="M3017" t="s">
        <v>8</v>
      </c>
      <c r="N3017" t="s">
        <v>20</v>
      </c>
      <c r="O3017" t="s">
        <v>3423</v>
      </c>
      <c r="P3017">
        <v>1</v>
      </c>
      <c r="Q3017">
        <v>0</v>
      </c>
      <c r="R3017" t="s">
        <v>3465</v>
      </c>
      <c r="S3017" t="s">
        <v>3471</v>
      </c>
    </row>
    <row r="3018" spans="1:19" hidden="1" x14ac:dyDescent="0.15">
      <c r="A3018" s="1">
        <v>43356</v>
      </c>
      <c r="B3018" t="s">
        <v>87</v>
      </c>
      <c r="C3018" t="s">
        <v>11</v>
      </c>
      <c r="D3018" t="s">
        <v>57</v>
      </c>
      <c r="E3018">
        <v>1</v>
      </c>
      <c r="F3018" t="s">
        <v>3165</v>
      </c>
      <c r="G3018" t="s">
        <v>3165</v>
      </c>
      <c r="H3018" t="s">
        <v>3237</v>
      </c>
      <c r="I3018" t="s">
        <v>15</v>
      </c>
      <c r="J3018" t="s">
        <v>6</v>
      </c>
      <c r="K3018">
        <v>4</v>
      </c>
      <c r="L3018" t="s">
        <v>7</v>
      </c>
      <c r="M3018" t="s">
        <v>8</v>
      </c>
      <c r="N3018" t="s">
        <v>20</v>
      </c>
      <c r="O3018" t="s">
        <v>3423</v>
      </c>
      <c r="P3018">
        <v>1</v>
      </c>
      <c r="Q3018">
        <v>0</v>
      </c>
      <c r="R3018" t="s">
        <v>3465</v>
      </c>
      <c r="S3018" t="s">
        <v>3471</v>
      </c>
    </row>
    <row r="3019" spans="1:19" hidden="1" x14ac:dyDescent="0.15">
      <c r="A3019" s="1">
        <v>43356</v>
      </c>
      <c r="B3019" t="s">
        <v>10</v>
      </c>
      <c r="C3019" t="s">
        <v>3238</v>
      </c>
      <c r="D3019" t="s">
        <v>387</v>
      </c>
      <c r="E3019">
        <v>1</v>
      </c>
      <c r="F3019" t="s">
        <v>3239</v>
      </c>
      <c r="G3019" t="s">
        <v>3239</v>
      </c>
      <c r="H3019" t="s">
        <v>3240</v>
      </c>
      <c r="I3019" t="s">
        <v>615</v>
      </c>
      <c r="J3019" t="s">
        <v>6</v>
      </c>
      <c r="K3019">
        <v>2</v>
      </c>
      <c r="L3019" t="s">
        <v>41</v>
      </c>
      <c r="M3019" t="s">
        <v>8</v>
      </c>
      <c r="N3019" t="s">
        <v>42</v>
      </c>
      <c r="O3019" t="s">
        <v>3421</v>
      </c>
      <c r="P3019">
        <v>1</v>
      </c>
      <c r="Q3019">
        <v>0</v>
      </c>
      <c r="S3019" t="s">
        <v>3561</v>
      </c>
    </row>
    <row r="3020" spans="1:19" hidden="1" x14ac:dyDescent="0.15">
      <c r="A3020" s="1">
        <v>43356</v>
      </c>
      <c r="B3020" t="s">
        <v>10</v>
      </c>
      <c r="C3020" t="s">
        <v>343</v>
      </c>
      <c r="D3020" t="s">
        <v>344</v>
      </c>
      <c r="E3020">
        <v>1</v>
      </c>
      <c r="F3020" t="s">
        <v>3178</v>
      </c>
      <c r="G3020" t="s">
        <v>3178</v>
      </c>
      <c r="H3020" t="s">
        <v>3240</v>
      </c>
      <c r="I3020" t="s">
        <v>346</v>
      </c>
      <c r="J3020" t="s">
        <v>6</v>
      </c>
      <c r="K3020">
        <v>1</v>
      </c>
      <c r="L3020" t="s">
        <v>41</v>
      </c>
      <c r="M3020" t="s">
        <v>8</v>
      </c>
      <c r="N3020" t="s">
        <v>42</v>
      </c>
      <c r="O3020" t="s">
        <v>3421</v>
      </c>
      <c r="P3020">
        <v>1</v>
      </c>
      <c r="Q3020">
        <v>0</v>
      </c>
      <c r="S3020" t="s">
        <v>3561</v>
      </c>
    </row>
    <row r="3021" spans="1:19" hidden="1" x14ac:dyDescent="0.15">
      <c r="A3021" s="1">
        <v>43356</v>
      </c>
      <c r="B3021" t="s">
        <v>10</v>
      </c>
      <c r="C3021" t="s">
        <v>1299</v>
      </c>
      <c r="D3021" t="s">
        <v>1300</v>
      </c>
      <c r="E3021">
        <v>1</v>
      </c>
      <c r="F3021" t="s">
        <v>3178</v>
      </c>
      <c r="G3021" t="s">
        <v>3178</v>
      </c>
      <c r="H3021" t="s">
        <v>3240</v>
      </c>
      <c r="I3021" t="s">
        <v>40</v>
      </c>
      <c r="J3021" t="s">
        <v>184</v>
      </c>
      <c r="K3021">
        <v>3</v>
      </c>
      <c r="L3021" t="s">
        <v>41</v>
      </c>
      <c r="M3021" t="s">
        <v>8</v>
      </c>
      <c r="N3021" t="s">
        <v>42</v>
      </c>
      <c r="O3021" t="s">
        <v>3421</v>
      </c>
      <c r="P3021">
        <v>1</v>
      </c>
      <c r="Q3021">
        <v>0</v>
      </c>
      <c r="S3021" t="s">
        <v>3561</v>
      </c>
    </row>
    <row r="3022" spans="1:19" hidden="1" x14ac:dyDescent="0.15">
      <c r="A3022" s="1">
        <v>43356</v>
      </c>
      <c r="B3022" t="s">
        <v>80</v>
      </c>
      <c r="C3022" t="s">
        <v>145</v>
      </c>
      <c r="D3022" t="s">
        <v>63</v>
      </c>
      <c r="E3022">
        <v>1</v>
      </c>
      <c r="F3022" t="s">
        <v>3165</v>
      </c>
      <c r="G3022" t="s">
        <v>3165</v>
      </c>
      <c r="H3022" t="s">
        <v>3241</v>
      </c>
      <c r="I3022" t="s">
        <v>25</v>
      </c>
      <c r="J3022" t="s">
        <v>6</v>
      </c>
      <c r="K3022">
        <v>2</v>
      </c>
      <c r="L3022" t="s">
        <v>7</v>
      </c>
      <c r="M3022" t="s">
        <v>3242</v>
      </c>
      <c r="N3022" t="s">
        <v>20</v>
      </c>
      <c r="O3022" t="s">
        <v>3422</v>
      </c>
      <c r="P3022">
        <v>2</v>
      </c>
      <c r="Q3022">
        <v>1</v>
      </c>
      <c r="R3022" t="s">
        <v>3557</v>
      </c>
    </row>
    <row r="3023" spans="1:19" hidden="1" x14ac:dyDescent="0.15">
      <c r="A3023" s="1">
        <v>43356</v>
      </c>
      <c r="B3023" t="s">
        <v>80</v>
      </c>
      <c r="C3023" t="s">
        <v>1330</v>
      </c>
      <c r="D3023" t="s">
        <v>212</v>
      </c>
      <c r="E3023">
        <v>1</v>
      </c>
      <c r="F3023" t="s">
        <v>3165</v>
      </c>
      <c r="G3023" t="s">
        <v>3165</v>
      </c>
      <c r="H3023" t="s">
        <v>3241</v>
      </c>
      <c r="I3023" t="s">
        <v>30</v>
      </c>
      <c r="J3023" t="s">
        <v>6</v>
      </c>
      <c r="K3023">
        <v>1</v>
      </c>
      <c r="L3023" t="s">
        <v>7</v>
      </c>
      <c r="M3023" t="s">
        <v>3243</v>
      </c>
      <c r="N3023" t="s">
        <v>20</v>
      </c>
      <c r="O3023" t="s">
        <v>3422</v>
      </c>
      <c r="P3023">
        <v>2</v>
      </c>
      <c r="Q3023">
        <v>1</v>
      </c>
      <c r="R3023" t="s">
        <v>3557</v>
      </c>
    </row>
    <row r="3024" spans="1:19" hidden="1" x14ac:dyDescent="0.15">
      <c r="A3024" s="1">
        <v>43356</v>
      </c>
      <c r="B3024" t="s">
        <v>80</v>
      </c>
      <c r="C3024" t="s">
        <v>11</v>
      </c>
      <c r="D3024" t="s">
        <v>57</v>
      </c>
      <c r="E3024">
        <v>1</v>
      </c>
      <c r="F3024" t="s">
        <v>3165</v>
      </c>
      <c r="G3024" t="s">
        <v>3165</v>
      </c>
      <c r="H3024" t="s">
        <v>3241</v>
      </c>
      <c r="I3024" t="s">
        <v>15</v>
      </c>
      <c r="J3024" t="s">
        <v>6</v>
      </c>
      <c r="K3024">
        <v>4</v>
      </c>
      <c r="L3024" t="s">
        <v>7</v>
      </c>
      <c r="M3024" t="s">
        <v>8</v>
      </c>
      <c r="N3024" t="s">
        <v>20</v>
      </c>
      <c r="O3024" t="s">
        <v>3422</v>
      </c>
      <c r="P3024">
        <v>2</v>
      </c>
      <c r="Q3024" s="5">
        <v>1</v>
      </c>
      <c r="R3024" t="s">
        <v>3557</v>
      </c>
    </row>
    <row r="3025" spans="1:19" hidden="1" x14ac:dyDescent="0.15">
      <c r="A3025" s="1">
        <v>43356</v>
      </c>
      <c r="B3025" t="s">
        <v>80</v>
      </c>
      <c r="C3025" t="s">
        <v>1136</v>
      </c>
      <c r="D3025" t="s">
        <v>171</v>
      </c>
      <c r="E3025">
        <v>1</v>
      </c>
      <c r="F3025" t="s">
        <v>3165</v>
      </c>
      <c r="G3025" t="s">
        <v>3165</v>
      </c>
      <c r="H3025" t="s">
        <v>3241</v>
      </c>
      <c r="I3025" t="s">
        <v>141</v>
      </c>
      <c r="J3025" t="s">
        <v>6</v>
      </c>
      <c r="K3025">
        <v>3</v>
      </c>
      <c r="L3025" t="s">
        <v>7</v>
      </c>
      <c r="M3025" t="s">
        <v>8</v>
      </c>
      <c r="N3025" t="s">
        <v>20</v>
      </c>
      <c r="O3025" t="s">
        <v>3422</v>
      </c>
      <c r="P3025">
        <v>2</v>
      </c>
      <c r="Q3025" s="5">
        <v>1</v>
      </c>
      <c r="R3025" t="s">
        <v>3557</v>
      </c>
    </row>
    <row r="3026" spans="1:19" hidden="1" x14ac:dyDescent="0.15">
      <c r="A3026" s="1">
        <v>43356</v>
      </c>
      <c r="B3026" t="s">
        <v>10</v>
      </c>
      <c r="C3026" t="s">
        <v>457</v>
      </c>
      <c r="D3026" t="s">
        <v>198</v>
      </c>
      <c r="E3026">
        <v>11</v>
      </c>
      <c r="F3026" t="s">
        <v>3165</v>
      </c>
      <c r="G3026" t="s">
        <v>3165</v>
      </c>
      <c r="H3026" t="s">
        <v>3244</v>
      </c>
      <c r="I3026" t="s">
        <v>30</v>
      </c>
      <c r="J3026" t="s">
        <v>6</v>
      </c>
      <c r="K3026">
        <v>3</v>
      </c>
      <c r="L3026" t="s">
        <v>7</v>
      </c>
      <c r="M3026" t="s">
        <v>3245</v>
      </c>
      <c r="N3026" t="s">
        <v>20</v>
      </c>
      <c r="O3026" t="s">
        <v>3498</v>
      </c>
      <c r="P3026">
        <v>2</v>
      </c>
      <c r="Q3026">
        <v>1</v>
      </c>
      <c r="R3026" t="s">
        <v>3557</v>
      </c>
    </row>
    <row r="3027" spans="1:19" hidden="1" x14ac:dyDescent="0.15">
      <c r="A3027" s="1">
        <v>43356</v>
      </c>
      <c r="B3027" t="s">
        <v>10</v>
      </c>
      <c r="C3027" t="s">
        <v>145</v>
      </c>
      <c r="D3027" t="s">
        <v>212</v>
      </c>
      <c r="E3027">
        <v>11</v>
      </c>
      <c r="F3027" t="s">
        <v>3165</v>
      </c>
      <c r="G3027" t="s">
        <v>3165</v>
      </c>
      <c r="H3027" t="s">
        <v>3244</v>
      </c>
      <c r="I3027" t="s">
        <v>25</v>
      </c>
      <c r="J3027" t="s">
        <v>6</v>
      </c>
      <c r="K3027">
        <v>1</v>
      </c>
      <c r="L3027" t="s">
        <v>7</v>
      </c>
      <c r="M3027" t="s">
        <v>3246</v>
      </c>
      <c r="N3027" t="s">
        <v>20</v>
      </c>
      <c r="O3027" t="s">
        <v>3498</v>
      </c>
      <c r="P3027">
        <v>2</v>
      </c>
      <c r="Q3027">
        <v>1</v>
      </c>
      <c r="R3027" t="s">
        <v>3557</v>
      </c>
    </row>
    <row r="3028" spans="1:19" x14ac:dyDescent="0.15">
      <c r="A3028" s="1">
        <v>43356</v>
      </c>
      <c r="B3028" t="s">
        <v>0</v>
      </c>
      <c r="C3028" t="s">
        <v>404</v>
      </c>
      <c r="D3028" t="s">
        <v>12</v>
      </c>
      <c r="E3028">
        <v>3</v>
      </c>
      <c r="F3028" t="s">
        <v>3197</v>
      </c>
      <c r="G3028" t="s">
        <v>3197</v>
      </c>
      <c r="H3028" t="s">
        <v>3247</v>
      </c>
      <c r="I3028" t="s">
        <v>405</v>
      </c>
      <c r="J3028" t="s">
        <v>6</v>
      </c>
      <c r="K3028">
        <v>1</v>
      </c>
      <c r="L3028" t="s">
        <v>7</v>
      </c>
      <c r="M3028" t="s">
        <v>8</v>
      </c>
      <c r="N3028" t="s">
        <v>20</v>
      </c>
      <c r="O3028" t="s">
        <v>3422</v>
      </c>
      <c r="P3028">
        <v>2</v>
      </c>
      <c r="Q3028" s="5">
        <v>1</v>
      </c>
      <c r="R3028" t="s">
        <v>3557</v>
      </c>
    </row>
    <row r="3029" spans="1:19" x14ac:dyDescent="0.15">
      <c r="A3029" s="1">
        <v>43356</v>
      </c>
      <c r="B3029" t="s">
        <v>0</v>
      </c>
      <c r="C3029" t="s">
        <v>426</v>
      </c>
      <c r="D3029" t="s">
        <v>12</v>
      </c>
      <c r="E3029">
        <v>3</v>
      </c>
      <c r="F3029" t="s">
        <v>3197</v>
      </c>
      <c r="G3029" t="s">
        <v>3197</v>
      </c>
      <c r="H3029" t="s">
        <v>3247</v>
      </c>
      <c r="I3029" t="s">
        <v>427</v>
      </c>
      <c r="J3029" t="s">
        <v>6</v>
      </c>
      <c r="K3029">
        <v>2</v>
      </c>
      <c r="L3029" t="s">
        <v>7</v>
      </c>
      <c r="M3029" t="s">
        <v>3248</v>
      </c>
      <c r="N3029" t="s">
        <v>20</v>
      </c>
      <c r="O3029" t="s">
        <v>3422</v>
      </c>
      <c r="P3029">
        <v>2</v>
      </c>
      <c r="Q3029">
        <v>1</v>
      </c>
      <c r="R3029" t="s">
        <v>3557</v>
      </c>
    </row>
    <row r="3030" spans="1:19" hidden="1" x14ac:dyDescent="0.15">
      <c r="A3030" s="1">
        <v>43356</v>
      </c>
      <c r="B3030" t="s">
        <v>50</v>
      </c>
      <c r="C3030" t="s">
        <v>739</v>
      </c>
      <c r="D3030" t="s">
        <v>740</v>
      </c>
      <c r="E3030">
        <v>1</v>
      </c>
      <c r="F3030" t="s">
        <v>3178</v>
      </c>
      <c r="G3030" t="s">
        <v>3178</v>
      </c>
      <c r="H3030" t="s">
        <v>3249</v>
      </c>
      <c r="I3030" t="s">
        <v>742</v>
      </c>
      <c r="J3030" t="s">
        <v>6</v>
      </c>
      <c r="K3030">
        <v>1</v>
      </c>
      <c r="L3030" t="s">
        <v>7</v>
      </c>
      <c r="M3030" t="s">
        <v>8</v>
      </c>
      <c r="N3030" t="s">
        <v>9</v>
      </c>
      <c r="O3030" t="s">
        <v>3422</v>
      </c>
      <c r="P3030">
        <v>2</v>
      </c>
      <c r="Q3030" s="5">
        <v>1</v>
      </c>
      <c r="R3030" t="s">
        <v>3557</v>
      </c>
    </row>
    <row r="3031" spans="1:19" hidden="1" x14ac:dyDescent="0.15">
      <c r="A3031" s="1">
        <v>43357</v>
      </c>
      <c r="B3031" t="s">
        <v>80</v>
      </c>
      <c r="C3031" t="s">
        <v>145</v>
      </c>
      <c r="D3031" t="s">
        <v>212</v>
      </c>
      <c r="E3031">
        <v>1</v>
      </c>
      <c r="F3031" t="s">
        <v>3165</v>
      </c>
      <c r="G3031" t="s">
        <v>3165</v>
      </c>
      <c r="H3031" t="s">
        <v>3250</v>
      </c>
      <c r="I3031" t="s">
        <v>25</v>
      </c>
      <c r="J3031" t="s">
        <v>6</v>
      </c>
      <c r="K3031">
        <v>1</v>
      </c>
      <c r="L3031" t="s">
        <v>7</v>
      </c>
      <c r="M3031" t="s">
        <v>3251</v>
      </c>
      <c r="N3031" t="s">
        <v>20</v>
      </c>
      <c r="O3031" t="s">
        <v>3422</v>
      </c>
      <c r="P3031">
        <v>2</v>
      </c>
      <c r="Q3031">
        <v>1</v>
      </c>
      <c r="R3031" t="s">
        <v>3557</v>
      </c>
    </row>
    <row r="3032" spans="1:19" hidden="1" x14ac:dyDescent="0.15">
      <c r="A3032" s="1">
        <v>43357</v>
      </c>
      <c r="B3032" t="s">
        <v>80</v>
      </c>
      <c r="C3032" t="s">
        <v>457</v>
      </c>
      <c r="D3032" t="s">
        <v>198</v>
      </c>
      <c r="E3032">
        <v>1</v>
      </c>
      <c r="F3032" t="s">
        <v>3165</v>
      </c>
      <c r="G3032" t="s">
        <v>3165</v>
      </c>
      <c r="H3032" t="s">
        <v>3252</v>
      </c>
      <c r="I3032" t="s">
        <v>30</v>
      </c>
      <c r="J3032" t="s">
        <v>6</v>
      </c>
      <c r="K3032">
        <v>5</v>
      </c>
      <c r="L3032" t="s">
        <v>7</v>
      </c>
      <c r="M3032" t="s">
        <v>1985</v>
      </c>
      <c r="N3032" t="s">
        <v>20</v>
      </c>
      <c r="O3032" t="s">
        <v>3422</v>
      </c>
      <c r="P3032">
        <v>2</v>
      </c>
      <c r="Q3032">
        <v>1</v>
      </c>
      <c r="R3032" t="s">
        <v>3557</v>
      </c>
    </row>
    <row r="3033" spans="1:19" hidden="1" x14ac:dyDescent="0.15">
      <c r="A3033" s="1">
        <v>43357</v>
      </c>
      <c r="B3033" t="s">
        <v>80</v>
      </c>
      <c r="C3033" t="s">
        <v>1136</v>
      </c>
      <c r="D3033" t="s">
        <v>171</v>
      </c>
      <c r="E3033">
        <v>1</v>
      </c>
      <c r="F3033" t="s">
        <v>3165</v>
      </c>
      <c r="G3033" t="s">
        <v>3165</v>
      </c>
      <c r="H3033" t="s">
        <v>3252</v>
      </c>
      <c r="I3033" t="s">
        <v>141</v>
      </c>
      <c r="J3033" t="s">
        <v>6</v>
      </c>
      <c r="K3033">
        <v>6</v>
      </c>
      <c r="L3033" t="s">
        <v>7</v>
      </c>
      <c r="M3033" t="s">
        <v>1982</v>
      </c>
      <c r="N3033" t="s">
        <v>20</v>
      </c>
      <c r="O3033" t="s">
        <v>3422</v>
      </c>
      <c r="P3033">
        <v>2</v>
      </c>
      <c r="Q3033">
        <v>1</v>
      </c>
      <c r="R3033" t="s">
        <v>3557</v>
      </c>
    </row>
    <row r="3034" spans="1:19" hidden="1" x14ac:dyDescent="0.15">
      <c r="A3034" s="1">
        <v>43357</v>
      </c>
      <c r="B3034" t="s">
        <v>80</v>
      </c>
      <c r="C3034" t="s">
        <v>1396</v>
      </c>
      <c r="D3034" t="s">
        <v>57</v>
      </c>
      <c r="E3034">
        <v>1</v>
      </c>
      <c r="F3034" t="s">
        <v>3165</v>
      </c>
      <c r="G3034" t="s">
        <v>3165</v>
      </c>
      <c r="H3034" t="s">
        <v>3252</v>
      </c>
      <c r="I3034" t="s">
        <v>149</v>
      </c>
      <c r="J3034" t="s">
        <v>6</v>
      </c>
      <c r="K3034">
        <v>1</v>
      </c>
      <c r="L3034" t="s">
        <v>7</v>
      </c>
      <c r="M3034" t="s">
        <v>1986</v>
      </c>
      <c r="N3034" t="s">
        <v>20</v>
      </c>
      <c r="O3034" t="s">
        <v>3422</v>
      </c>
      <c r="P3034">
        <v>2</v>
      </c>
      <c r="Q3034">
        <v>1</v>
      </c>
      <c r="R3034" t="s">
        <v>3557</v>
      </c>
    </row>
    <row r="3035" spans="1:19" hidden="1" x14ac:dyDescent="0.15">
      <c r="A3035" s="1">
        <v>43357</v>
      </c>
      <c r="B3035" t="s">
        <v>80</v>
      </c>
      <c r="C3035" t="s">
        <v>1401</v>
      </c>
      <c r="D3035" t="s">
        <v>171</v>
      </c>
      <c r="E3035">
        <v>1</v>
      </c>
      <c r="F3035" t="s">
        <v>3165</v>
      </c>
      <c r="G3035" t="s">
        <v>3165</v>
      </c>
      <c r="H3035" t="s">
        <v>3252</v>
      </c>
      <c r="I3035" t="s">
        <v>354</v>
      </c>
      <c r="J3035" t="s">
        <v>6</v>
      </c>
      <c r="K3035">
        <v>3</v>
      </c>
      <c r="L3035" t="s">
        <v>7</v>
      </c>
      <c r="M3035" t="s">
        <v>1987</v>
      </c>
      <c r="N3035" t="s">
        <v>20</v>
      </c>
      <c r="O3035" t="s">
        <v>3422</v>
      </c>
      <c r="P3035">
        <v>2</v>
      </c>
      <c r="Q3035">
        <v>1</v>
      </c>
      <c r="R3035" t="s">
        <v>3557</v>
      </c>
    </row>
    <row r="3036" spans="1:19" hidden="1" x14ac:dyDescent="0.15">
      <c r="A3036" s="1">
        <v>43357</v>
      </c>
      <c r="B3036" t="s">
        <v>80</v>
      </c>
      <c r="C3036" t="s">
        <v>32</v>
      </c>
      <c r="D3036" t="s">
        <v>12</v>
      </c>
      <c r="E3036">
        <v>1</v>
      </c>
      <c r="F3036" t="s">
        <v>3165</v>
      </c>
      <c r="G3036" t="s">
        <v>3165</v>
      </c>
      <c r="H3036" t="s">
        <v>3252</v>
      </c>
      <c r="I3036" t="s">
        <v>34</v>
      </c>
      <c r="J3036" t="s">
        <v>6</v>
      </c>
      <c r="K3036">
        <v>2</v>
      </c>
      <c r="L3036" t="s">
        <v>7</v>
      </c>
      <c r="M3036" t="s">
        <v>1988</v>
      </c>
      <c r="N3036" t="s">
        <v>20</v>
      </c>
      <c r="O3036" t="s">
        <v>3422</v>
      </c>
      <c r="P3036">
        <v>2</v>
      </c>
      <c r="Q3036">
        <v>1</v>
      </c>
      <c r="R3036" t="s">
        <v>3557</v>
      </c>
    </row>
    <row r="3037" spans="1:19" hidden="1" x14ac:dyDescent="0.15">
      <c r="A3037" s="1">
        <v>43357</v>
      </c>
      <c r="B3037" t="s">
        <v>80</v>
      </c>
      <c r="C3037" t="s">
        <v>951</v>
      </c>
      <c r="D3037" t="s">
        <v>57</v>
      </c>
      <c r="E3037">
        <v>1</v>
      </c>
      <c r="F3037" t="s">
        <v>3165</v>
      </c>
      <c r="G3037" t="s">
        <v>3165</v>
      </c>
      <c r="H3037" t="s">
        <v>3252</v>
      </c>
      <c r="I3037" t="s">
        <v>144</v>
      </c>
      <c r="J3037" t="s">
        <v>6</v>
      </c>
      <c r="K3037">
        <v>8</v>
      </c>
      <c r="L3037" t="s">
        <v>7</v>
      </c>
      <c r="M3037" t="s">
        <v>1984</v>
      </c>
      <c r="N3037" t="s">
        <v>20</v>
      </c>
      <c r="O3037" t="s">
        <v>3422</v>
      </c>
      <c r="P3037">
        <v>2</v>
      </c>
      <c r="Q3037">
        <v>1</v>
      </c>
      <c r="R3037" t="s">
        <v>3557</v>
      </c>
    </row>
    <row r="3038" spans="1:19" hidden="1" x14ac:dyDescent="0.15">
      <c r="A3038" s="1">
        <v>43357</v>
      </c>
      <c r="B3038" t="s">
        <v>80</v>
      </c>
      <c r="C3038" t="s">
        <v>498</v>
      </c>
      <c r="D3038" t="s">
        <v>12</v>
      </c>
      <c r="E3038">
        <v>1</v>
      </c>
      <c r="F3038" t="s">
        <v>3165</v>
      </c>
      <c r="G3038" t="s">
        <v>3165</v>
      </c>
      <c r="H3038" t="s">
        <v>3252</v>
      </c>
      <c r="I3038" t="s">
        <v>500</v>
      </c>
      <c r="J3038" t="s">
        <v>6</v>
      </c>
      <c r="K3038">
        <v>4</v>
      </c>
      <c r="L3038" t="s">
        <v>7</v>
      </c>
      <c r="M3038" t="s">
        <v>1989</v>
      </c>
      <c r="N3038" t="s">
        <v>20</v>
      </c>
      <c r="O3038" t="s">
        <v>3422</v>
      </c>
      <c r="P3038">
        <v>2</v>
      </c>
      <c r="Q3038">
        <v>1</v>
      </c>
      <c r="R3038" t="s">
        <v>3557</v>
      </c>
    </row>
    <row r="3039" spans="1:19" hidden="1" x14ac:dyDescent="0.15">
      <c r="A3039" s="1">
        <v>43357</v>
      </c>
      <c r="B3039" t="s">
        <v>80</v>
      </c>
      <c r="C3039" t="s">
        <v>358</v>
      </c>
      <c r="D3039" t="s">
        <v>12</v>
      </c>
      <c r="E3039">
        <v>1</v>
      </c>
      <c r="F3039" t="s">
        <v>3165</v>
      </c>
      <c r="G3039" t="s">
        <v>3165</v>
      </c>
      <c r="H3039" t="s">
        <v>3252</v>
      </c>
      <c r="I3039" t="s">
        <v>359</v>
      </c>
      <c r="J3039" t="s">
        <v>6</v>
      </c>
      <c r="K3039">
        <v>7</v>
      </c>
      <c r="L3039" t="s">
        <v>7</v>
      </c>
      <c r="M3039" t="s">
        <v>1990</v>
      </c>
      <c r="N3039" t="s">
        <v>20</v>
      </c>
      <c r="O3039" t="s">
        <v>3422</v>
      </c>
      <c r="P3039">
        <v>2</v>
      </c>
      <c r="Q3039">
        <v>1</v>
      </c>
      <c r="R3039" t="s">
        <v>3557</v>
      </c>
    </row>
    <row r="3040" spans="1:19" hidden="1" x14ac:dyDescent="0.15">
      <c r="A3040" s="1">
        <v>43357</v>
      </c>
      <c r="B3040" t="s">
        <v>80</v>
      </c>
      <c r="C3040" t="s">
        <v>3253</v>
      </c>
      <c r="D3040" t="s">
        <v>12</v>
      </c>
      <c r="E3040">
        <v>1</v>
      </c>
      <c r="F3040" t="s">
        <v>3165</v>
      </c>
      <c r="G3040" t="s">
        <v>3165</v>
      </c>
      <c r="H3040" t="s">
        <v>3254</v>
      </c>
      <c r="I3040" t="s">
        <v>3255</v>
      </c>
      <c r="J3040" t="s">
        <v>163</v>
      </c>
      <c r="K3040">
        <v>1</v>
      </c>
      <c r="L3040" t="s">
        <v>7</v>
      </c>
      <c r="M3040" t="s">
        <v>8</v>
      </c>
      <c r="N3040" t="s">
        <v>9</v>
      </c>
      <c r="O3040" t="s">
        <v>3421</v>
      </c>
      <c r="P3040">
        <v>2</v>
      </c>
      <c r="Q3040">
        <v>0</v>
      </c>
      <c r="R3040" s="7" t="s">
        <v>3480</v>
      </c>
      <c r="S3040" t="s">
        <v>3574</v>
      </c>
    </row>
    <row r="3041" spans="1:19" hidden="1" x14ac:dyDescent="0.15">
      <c r="A3041" s="1">
        <v>43357</v>
      </c>
      <c r="B3041" t="s">
        <v>21</v>
      </c>
      <c r="C3041" t="s">
        <v>1698</v>
      </c>
      <c r="D3041" t="s">
        <v>740</v>
      </c>
      <c r="E3041">
        <v>4</v>
      </c>
      <c r="F3041" t="s">
        <v>3178</v>
      </c>
      <c r="G3041" t="s">
        <v>3178</v>
      </c>
      <c r="H3041" t="s">
        <v>3256</v>
      </c>
      <c r="I3041" t="s">
        <v>1700</v>
      </c>
      <c r="J3041" t="s">
        <v>6</v>
      </c>
      <c r="K3041">
        <v>1</v>
      </c>
      <c r="L3041" t="s">
        <v>7</v>
      </c>
      <c r="M3041" t="s">
        <v>3257</v>
      </c>
      <c r="N3041" t="s">
        <v>20</v>
      </c>
      <c r="O3041" t="s">
        <v>3422</v>
      </c>
      <c r="P3041">
        <v>2</v>
      </c>
      <c r="Q3041">
        <v>1</v>
      </c>
      <c r="R3041" t="s">
        <v>3557</v>
      </c>
    </row>
    <row r="3042" spans="1:19" hidden="1" x14ac:dyDescent="0.15">
      <c r="A3042" s="1">
        <v>43357</v>
      </c>
      <c r="B3042" t="s">
        <v>10</v>
      </c>
      <c r="C3042" t="s">
        <v>62</v>
      </c>
      <c r="D3042" t="s">
        <v>63</v>
      </c>
      <c r="E3042">
        <v>1</v>
      </c>
      <c r="F3042" t="s">
        <v>3197</v>
      </c>
      <c r="G3042" t="s">
        <v>3197</v>
      </c>
      <c r="H3042" t="s">
        <v>3258</v>
      </c>
      <c r="I3042" t="s">
        <v>65</v>
      </c>
      <c r="J3042" t="s">
        <v>6</v>
      </c>
      <c r="K3042">
        <v>1</v>
      </c>
      <c r="L3042" t="s">
        <v>7</v>
      </c>
      <c r="M3042" t="s">
        <v>8</v>
      </c>
      <c r="N3042" t="s">
        <v>9</v>
      </c>
      <c r="O3042" t="s">
        <v>3421</v>
      </c>
      <c r="P3042">
        <v>2</v>
      </c>
      <c r="Q3042">
        <v>0</v>
      </c>
      <c r="R3042" s="7" t="s">
        <v>3480</v>
      </c>
      <c r="S3042" t="s">
        <v>3574</v>
      </c>
    </row>
    <row r="3043" spans="1:19" hidden="1" x14ac:dyDescent="0.15">
      <c r="A3043" s="1">
        <v>43357</v>
      </c>
      <c r="B3043" t="s">
        <v>10</v>
      </c>
      <c r="C3043" t="s">
        <v>406</v>
      </c>
      <c r="D3043" t="s">
        <v>57</v>
      </c>
      <c r="E3043">
        <v>1</v>
      </c>
      <c r="F3043" t="s">
        <v>3197</v>
      </c>
      <c r="G3043" t="s">
        <v>3197</v>
      </c>
      <c r="H3043" t="s">
        <v>3259</v>
      </c>
      <c r="I3043" t="s">
        <v>407</v>
      </c>
      <c r="J3043" t="s">
        <v>6</v>
      </c>
      <c r="K3043">
        <v>1</v>
      </c>
      <c r="L3043" t="s">
        <v>7</v>
      </c>
      <c r="M3043" t="s">
        <v>8</v>
      </c>
      <c r="N3043" t="s">
        <v>20</v>
      </c>
      <c r="O3043" t="s">
        <v>3421</v>
      </c>
      <c r="P3043">
        <v>2</v>
      </c>
      <c r="Q3043">
        <v>0</v>
      </c>
      <c r="R3043" t="s">
        <v>3480</v>
      </c>
      <c r="S3043" t="s">
        <v>3574</v>
      </c>
    </row>
    <row r="3044" spans="1:19" hidden="1" x14ac:dyDescent="0.15">
      <c r="A3044" s="1">
        <v>43357</v>
      </c>
      <c r="B3044" t="s">
        <v>114</v>
      </c>
      <c r="C3044" t="s">
        <v>145</v>
      </c>
      <c r="D3044" t="s">
        <v>57</v>
      </c>
      <c r="E3044">
        <v>1</v>
      </c>
      <c r="F3044" t="s">
        <v>3165</v>
      </c>
      <c r="G3044" t="s">
        <v>3165</v>
      </c>
      <c r="H3044" t="s">
        <v>3260</v>
      </c>
      <c r="I3044" t="s">
        <v>25</v>
      </c>
      <c r="J3044" t="s">
        <v>6</v>
      </c>
      <c r="K3044">
        <v>1</v>
      </c>
      <c r="L3044" t="s">
        <v>7</v>
      </c>
      <c r="M3044" t="s">
        <v>8</v>
      </c>
      <c r="N3044" t="s">
        <v>154</v>
      </c>
      <c r="O3044" t="s">
        <v>3422</v>
      </c>
      <c r="P3044">
        <v>2</v>
      </c>
      <c r="Q3044" s="5">
        <v>1</v>
      </c>
      <c r="R3044" t="s">
        <v>3557</v>
      </c>
    </row>
    <row r="3045" spans="1:19" hidden="1" x14ac:dyDescent="0.15">
      <c r="A3045" s="1">
        <v>43357</v>
      </c>
      <c r="B3045" t="s">
        <v>114</v>
      </c>
      <c r="C3045" t="s">
        <v>1136</v>
      </c>
      <c r="D3045" t="s">
        <v>171</v>
      </c>
      <c r="E3045">
        <v>1</v>
      </c>
      <c r="F3045" t="s">
        <v>3165</v>
      </c>
      <c r="G3045" t="s">
        <v>3165</v>
      </c>
      <c r="H3045" t="s">
        <v>3260</v>
      </c>
      <c r="I3045" t="s">
        <v>141</v>
      </c>
      <c r="J3045" t="s">
        <v>6</v>
      </c>
      <c r="K3045">
        <v>2</v>
      </c>
      <c r="L3045" t="s">
        <v>7</v>
      </c>
      <c r="M3045" t="s">
        <v>1578</v>
      </c>
      <c r="N3045" t="s">
        <v>20</v>
      </c>
      <c r="O3045" t="s">
        <v>3422</v>
      </c>
      <c r="P3045">
        <v>2</v>
      </c>
      <c r="Q3045">
        <v>1</v>
      </c>
      <c r="R3045" t="s">
        <v>3557</v>
      </c>
    </row>
    <row r="3046" spans="1:19" hidden="1" x14ac:dyDescent="0.15">
      <c r="A3046" s="1">
        <v>43358</v>
      </c>
      <c r="B3046" t="s">
        <v>10</v>
      </c>
      <c r="C3046" t="s">
        <v>2547</v>
      </c>
      <c r="D3046" t="s">
        <v>12</v>
      </c>
      <c r="E3046">
        <v>1</v>
      </c>
      <c r="F3046" t="s">
        <v>3165</v>
      </c>
      <c r="G3046" t="s">
        <v>3165</v>
      </c>
      <c r="H3046" t="s">
        <v>3261</v>
      </c>
      <c r="I3046" t="s">
        <v>2549</v>
      </c>
      <c r="J3046" t="s">
        <v>6</v>
      </c>
      <c r="K3046">
        <v>2</v>
      </c>
      <c r="L3046" t="s">
        <v>7</v>
      </c>
      <c r="M3046" t="s">
        <v>3262</v>
      </c>
      <c r="N3046" t="s">
        <v>20</v>
      </c>
      <c r="O3046" t="s">
        <v>3498</v>
      </c>
      <c r="P3046">
        <v>2</v>
      </c>
      <c r="Q3046">
        <v>1</v>
      </c>
      <c r="R3046" t="s">
        <v>3557</v>
      </c>
    </row>
    <row r="3047" spans="1:19" hidden="1" x14ac:dyDescent="0.15">
      <c r="A3047" s="1">
        <v>43358</v>
      </c>
      <c r="B3047" t="s">
        <v>10</v>
      </c>
      <c r="C3047" t="s">
        <v>145</v>
      </c>
      <c r="D3047" t="s">
        <v>63</v>
      </c>
      <c r="E3047">
        <v>1</v>
      </c>
      <c r="F3047" t="s">
        <v>3165</v>
      </c>
      <c r="G3047" t="s">
        <v>3165</v>
      </c>
      <c r="H3047" t="s">
        <v>3261</v>
      </c>
      <c r="I3047" t="s">
        <v>25</v>
      </c>
      <c r="J3047" t="s">
        <v>6</v>
      </c>
      <c r="K3047">
        <v>1</v>
      </c>
      <c r="L3047" t="s">
        <v>7</v>
      </c>
      <c r="M3047" t="s">
        <v>3263</v>
      </c>
      <c r="N3047" t="s">
        <v>20</v>
      </c>
      <c r="O3047" t="s">
        <v>3498</v>
      </c>
      <c r="P3047">
        <v>2</v>
      </c>
      <c r="Q3047">
        <v>1</v>
      </c>
      <c r="R3047" t="s">
        <v>3557</v>
      </c>
    </row>
    <row r="3048" spans="1:19" hidden="1" x14ac:dyDescent="0.15">
      <c r="A3048" s="1">
        <v>43359</v>
      </c>
      <c r="B3048" t="s">
        <v>0</v>
      </c>
      <c r="C3048" t="s">
        <v>3073</v>
      </c>
      <c r="D3048" t="s">
        <v>3074</v>
      </c>
      <c r="E3048">
        <v>1</v>
      </c>
      <c r="F3048" t="s">
        <v>3203</v>
      </c>
      <c r="G3048" t="s">
        <v>3203</v>
      </c>
      <c r="H3048" t="s">
        <v>3264</v>
      </c>
      <c r="I3048" t="s">
        <v>3076</v>
      </c>
      <c r="J3048" t="s">
        <v>85</v>
      </c>
      <c r="K3048">
        <v>1</v>
      </c>
      <c r="L3048" t="s">
        <v>41</v>
      </c>
      <c r="M3048" t="s">
        <v>8</v>
      </c>
      <c r="N3048" t="s">
        <v>20</v>
      </c>
      <c r="O3048" t="s">
        <v>3422</v>
      </c>
      <c r="P3048">
        <v>1</v>
      </c>
      <c r="Q3048">
        <v>0</v>
      </c>
    </row>
    <row r="3049" spans="1:19" hidden="1" x14ac:dyDescent="0.15">
      <c r="A3049" s="1">
        <v>43360</v>
      </c>
      <c r="B3049" t="s">
        <v>80</v>
      </c>
      <c r="C3049" t="s">
        <v>358</v>
      </c>
      <c r="D3049" t="s">
        <v>12</v>
      </c>
      <c r="E3049">
        <v>1</v>
      </c>
      <c r="F3049" t="s">
        <v>3165</v>
      </c>
      <c r="G3049" t="s">
        <v>3165</v>
      </c>
      <c r="H3049" t="s">
        <v>3265</v>
      </c>
      <c r="I3049" t="s">
        <v>359</v>
      </c>
      <c r="J3049" t="s">
        <v>6</v>
      </c>
      <c r="K3049">
        <v>6</v>
      </c>
      <c r="L3049" t="s">
        <v>7</v>
      </c>
      <c r="M3049" t="s">
        <v>3266</v>
      </c>
      <c r="N3049" t="s">
        <v>20</v>
      </c>
      <c r="O3049" t="s">
        <v>3422</v>
      </c>
      <c r="P3049">
        <v>2</v>
      </c>
      <c r="Q3049">
        <v>1</v>
      </c>
      <c r="R3049" t="s">
        <v>3557</v>
      </c>
    </row>
    <row r="3050" spans="1:19" hidden="1" x14ac:dyDescent="0.15">
      <c r="A3050" s="1">
        <v>43360</v>
      </c>
      <c r="B3050" t="s">
        <v>80</v>
      </c>
      <c r="C3050" t="s">
        <v>993</v>
      </c>
      <c r="D3050" t="s">
        <v>12</v>
      </c>
      <c r="E3050">
        <v>1</v>
      </c>
      <c r="F3050" t="s">
        <v>3165</v>
      </c>
      <c r="G3050" t="s">
        <v>3165</v>
      </c>
      <c r="H3050" t="s">
        <v>3265</v>
      </c>
      <c r="I3050" t="s">
        <v>994</v>
      </c>
      <c r="J3050" t="s">
        <v>6</v>
      </c>
      <c r="K3050">
        <v>5</v>
      </c>
      <c r="L3050" t="s">
        <v>7</v>
      </c>
      <c r="M3050" t="s">
        <v>3267</v>
      </c>
      <c r="N3050" t="s">
        <v>20</v>
      </c>
      <c r="O3050" t="s">
        <v>3422</v>
      </c>
      <c r="P3050">
        <v>2</v>
      </c>
      <c r="Q3050">
        <v>1</v>
      </c>
      <c r="R3050" t="s">
        <v>3557</v>
      </c>
    </row>
    <row r="3051" spans="1:19" hidden="1" x14ac:dyDescent="0.15">
      <c r="A3051" s="1">
        <v>43360</v>
      </c>
      <c r="B3051" t="s">
        <v>80</v>
      </c>
      <c r="C3051" t="s">
        <v>231</v>
      </c>
      <c r="D3051" t="s">
        <v>232</v>
      </c>
      <c r="E3051">
        <v>1</v>
      </c>
      <c r="F3051" t="s">
        <v>3181</v>
      </c>
      <c r="G3051" t="s">
        <v>3181</v>
      </c>
      <c r="H3051" t="s">
        <v>3265</v>
      </c>
      <c r="I3051" t="s">
        <v>233</v>
      </c>
      <c r="J3051" t="s">
        <v>163</v>
      </c>
      <c r="K3051">
        <v>9</v>
      </c>
      <c r="L3051" t="s">
        <v>7</v>
      </c>
      <c r="M3051" t="s">
        <v>3268</v>
      </c>
      <c r="N3051" t="s">
        <v>20</v>
      </c>
      <c r="O3051" t="s">
        <v>3422</v>
      </c>
      <c r="P3051">
        <v>2</v>
      </c>
      <c r="Q3051">
        <v>1</v>
      </c>
      <c r="R3051" t="s">
        <v>3557</v>
      </c>
    </row>
    <row r="3052" spans="1:19" hidden="1" x14ac:dyDescent="0.15">
      <c r="A3052" s="1">
        <v>43360</v>
      </c>
      <c r="B3052" t="s">
        <v>80</v>
      </c>
      <c r="C3052" t="s">
        <v>164</v>
      </c>
      <c r="D3052" t="s">
        <v>57</v>
      </c>
      <c r="E3052">
        <v>1</v>
      </c>
      <c r="F3052" t="s">
        <v>3165</v>
      </c>
      <c r="G3052" t="s">
        <v>3181</v>
      </c>
      <c r="H3052" t="s">
        <v>3265</v>
      </c>
      <c r="I3052" t="s">
        <v>165</v>
      </c>
      <c r="J3052" t="s">
        <v>6</v>
      </c>
      <c r="K3052">
        <v>7</v>
      </c>
      <c r="L3052" t="s">
        <v>7</v>
      </c>
      <c r="M3052" t="s">
        <v>3269</v>
      </c>
      <c r="N3052" t="s">
        <v>20</v>
      </c>
      <c r="O3052" t="s">
        <v>3422</v>
      </c>
      <c r="P3052">
        <v>2</v>
      </c>
      <c r="Q3052">
        <v>2</v>
      </c>
      <c r="R3052" t="s">
        <v>3557</v>
      </c>
    </row>
    <row r="3053" spans="1:19" hidden="1" x14ac:dyDescent="0.15">
      <c r="A3053" s="1">
        <v>43360</v>
      </c>
      <c r="B3053" t="s">
        <v>80</v>
      </c>
      <c r="C3053" t="s">
        <v>32</v>
      </c>
      <c r="D3053" t="s">
        <v>12</v>
      </c>
      <c r="E3053">
        <v>1</v>
      </c>
      <c r="F3053" t="s">
        <v>3165</v>
      </c>
      <c r="G3053" t="s">
        <v>3165</v>
      </c>
      <c r="H3053" t="s">
        <v>3265</v>
      </c>
      <c r="I3053" t="s">
        <v>34</v>
      </c>
      <c r="J3053" t="s">
        <v>6</v>
      </c>
      <c r="K3053">
        <v>2</v>
      </c>
      <c r="L3053" t="s">
        <v>7</v>
      </c>
      <c r="M3053" t="s">
        <v>3270</v>
      </c>
      <c r="N3053" t="s">
        <v>20</v>
      </c>
      <c r="O3053" t="s">
        <v>3422</v>
      </c>
      <c r="P3053">
        <v>2</v>
      </c>
      <c r="Q3053">
        <v>1</v>
      </c>
      <c r="R3053" t="s">
        <v>3557</v>
      </c>
    </row>
    <row r="3054" spans="1:19" hidden="1" x14ac:dyDescent="0.15">
      <c r="A3054" s="1">
        <v>43360</v>
      </c>
      <c r="B3054" t="s">
        <v>80</v>
      </c>
      <c r="C3054" t="s">
        <v>1401</v>
      </c>
      <c r="D3054" t="s">
        <v>171</v>
      </c>
      <c r="E3054">
        <v>1</v>
      </c>
      <c r="F3054" t="s">
        <v>3165</v>
      </c>
      <c r="G3054" t="s">
        <v>3165</v>
      </c>
      <c r="H3054" t="s">
        <v>3265</v>
      </c>
      <c r="I3054" t="s">
        <v>354</v>
      </c>
      <c r="J3054" t="s">
        <v>6</v>
      </c>
      <c r="K3054">
        <v>3</v>
      </c>
      <c r="L3054" t="s">
        <v>7</v>
      </c>
      <c r="M3054" t="s">
        <v>3271</v>
      </c>
      <c r="N3054" t="s">
        <v>20</v>
      </c>
      <c r="O3054" t="s">
        <v>3422</v>
      </c>
      <c r="P3054">
        <v>2</v>
      </c>
      <c r="Q3054">
        <v>1</v>
      </c>
      <c r="R3054" t="s">
        <v>3557</v>
      </c>
    </row>
    <row r="3055" spans="1:19" hidden="1" x14ac:dyDescent="0.15">
      <c r="A3055" s="1">
        <v>43360</v>
      </c>
      <c r="B3055" t="s">
        <v>80</v>
      </c>
      <c r="C3055" t="s">
        <v>498</v>
      </c>
      <c r="D3055" t="s">
        <v>57</v>
      </c>
      <c r="E3055">
        <v>1</v>
      </c>
      <c r="F3055" t="s">
        <v>3165</v>
      </c>
      <c r="G3055" t="s">
        <v>3165</v>
      </c>
      <c r="H3055" t="s">
        <v>3265</v>
      </c>
      <c r="I3055" t="s">
        <v>500</v>
      </c>
      <c r="J3055" t="s">
        <v>6</v>
      </c>
      <c r="K3055">
        <v>8</v>
      </c>
      <c r="L3055" t="s">
        <v>7</v>
      </c>
      <c r="M3055" t="s">
        <v>3272</v>
      </c>
      <c r="N3055" t="s">
        <v>20</v>
      </c>
      <c r="O3055" t="s">
        <v>3422</v>
      </c>
      <c r="P3055">
        <v>2</v>
      </c>
      <c r="Q3055">
        <v>1</v>
      </c>
      <c r="R3055" t="s">
        <v>3557</v>
      </c>
    </row>
    <row r="3056" spans="1:19" hidden="1" x14ac:dyDescent="0.15">
      <c r="A3056" s="1">
        <v>43360</v>
      </c>
      <c r="B3056" t="s">
        <v>80</v>
      </c>
      <c r="C3056" t="s">
        <v>1034</v>
      </c>
      <c r="D3056" t="s">
        <v>198</v>
      </c>
      <c r="E3056">
        <v>1</v>
      </c>
      <c r="F3056" t="s">
        <v>3165</v>
      </c>
      <c r="G3056" t="s">
        <v>3165</v>
      </c>
      <c r="H3056" t="s">
        <v>3265</v>
      </c>
      <c r="I3056" t="s">
        <v>34</v>
      </c>
      <c r="J3056" t="s">
        <v>6</v>
      </c>
      <c r="K3056">
        <v>4</v>
      </c>
      <c r="L3056" t="s">
        <v>7</v>
      </c>
      <c r="M3056" t="s">
        <v>3273</v>
      </c>
      <c r="N3056" t="s">
        <v>20</v>
      </c>
      <c r="O3056" t="s">
        <v>3422</v>
      </c>
      <c r="P3056">
        <v>2</v>
      </c>
      <c r="Q3056">
        <v>1</v>
      </c>
      <c r="R3056" t="s">
        <v>3557</v>
      </c>
    </row>
    <row r="3057" spans="1:19" hidden="1" x14ac:dyDescent="0.15">
      <c r="A3057" s="1">
        <v>43360</v>
      </c>
      <c r="B3057" t="s">
        <v>80</v>
      </c>
      <c r="C3057" s="5" t="s">
        <v>3543</v>
      </c>
      <c r="D3057" t="s">
        <v>57</v>
      </c>
      <c r="E3057">
        <v>1</v>
      </c>
      <c r="F3057" t="s">
        <v>3165</v>
      </c>
      <c r="G3057" t="s">
        <v>3165</v>
      </c>
      <c r="H3057" t="s">
        <v>3545</v>
      </c>
      <c r="I3057" s="5" t="s">
        <v>3544</v>
      </c>
      <c r="J3057" t="s">
        <v>6</v>
      </c>
      <c r="K3057">
        <v>1</v>
      </c>
      <c r="L3057" t="s">
        <v>7</v>
      </c>
      <c r="M3057" s="5" t="s">
        <v>3546</v>
      </c>
      <c r="N3057" s="5" t="s">
        <v>3507</v>
      </c>
      <c r="O3057" t="s">
        <v>3422</v>
      </c>
      <c r="P3057">
        <v>2</v>
      </c>
      <c r="Q3057" s="5">
        <v>1</v>
      </c>
      <c r="R3057" t="s">
        <v>3557</v>
      </c>
    </row>
    <row r="3058" spans="1:19" hidden="1" x14ac:dyDescent="0.15">
      <c r="A3058" s="1">
        <v>43360</v>
      </c>
      <c r="B3058" t="s">
        <v>10</v>
      </c>
      <c r="C3058" t="s">
        <v>3090</v>
      </c>
      <c r="D3058" t="s">
        <v>171</v>
      </c>
      <c r="E3058">
        <v>1</v>
      </c>
      <c r="F3058" t="s">
        <v>3274</v>
      </c>
      <c r="G3058" t="s">
        <v>3274</v>
      </c>
      <c r="H3058" t="s">
        <v>3490</v>
      </c>
      <c r="I3058" t="s">
        <v>3092</v>
      </c>
      <c r="J3058" t="s">
        <v>6</v>
      </c>
      <c r="K3058">
        <v>1</v>
      </c>
      <c r="L3058" t="s">
        <v>7</v>
      </c>
      <c r="M3058" t="s">
        <v>8</v>
      </c>
      <c r="N3058" t="s">
        <v>9</v>
      </c>
      <c r="O3058" t="s">
        <v>3477</v>
      </c>
      <c r="P3058">
        <v>2</v>
      </c>
      <c r="Q3058">
        <v>1</v>
      </c>
      <c r="R3058" t="s">
        <v>3557</v>
      </c>
    </row>
    <row r="3059" spans="1:19" hidden="1" x14ac:dyDescent="0.15">
      <c r="A3059" s="1">
        <v>43360</v>
      </c>
      <c r="B3059" t="s">
        <v>80</v>
      </c>
      <c r="C3059" t="s">
        <v>100</v>
      </c>
      <c r="D3059" t="s">
        <v>57</v>
      </c>
      <c r="E3059">
        <v>1</v>
      </c>
      <c r="F3059" t="s">
        <v>3165</v>
      </c>
      <c r="G3059" t="s">
        <v>3165</v>
      </c>
      <c r="H3059" t="s">
        <v>3491</v>
      </c>
      <c r="I3059" t="s">
        <v>101</v>
      </c>
      <c r="J3059" t="s">
        <v>6</v>
      </c>
      <c r="K3059">
        <v>1</v>
      </c>
      <c r="L3059" t="s">
        <v>7</v>
      </c>
      <c r="M3059" t="s">
        <v>8</v>
      </c>
      <c r="N3059" t="s">
        <v>20</v>
      </c>
      <c r="O3059" t="s">
        <v>3423</v>
      </c>
      <c r="P3059">
        <v>1</v>
      </c>
      <c r="Q3059">
        <v>0</v>
      </c>
      <c r="R3059" t="s">
        <v>3465</v>
      </c>
      <c r="S3059" t="s">
        <v>3471</v>
      </c>
    </row>
    <row r="3060" spans="1:19" hidden="1" x14ac:dyDescent="0.15">
      <c r="A3060" s="1">
        <v>43360</v>
      </c>
      <c r="B3060" t="s">
        <v>10</v>
      </c>
      <c r="C3060" t="s">
        <v>2799</v>
      </c>
      <c r="D3060" t="s">
        <v>2800</v>
      </c>
      <c r="E3060">
        <v>1</v>
      </c>
      <c r="F3060" t="s">
        <v>3178</v>
      </c>
      <c r="G3060" t="s">
        <v>3178</v>
      </c>
      <c r="H3060" t="s">
        <v>3277</v>
      </c>
      <c r="I3060" t="s">
        <v>2801</v>
      </c>
      <c r="J3060" t="s">
        <v>6</v>
      </c>
      <c r="K3060">
        <v>1</v>
      </c>
      <c r="L3060" t="s">
        <v>41</v>
      </c>
      <c r="M3060" t="s">
        <v>8</v>
      </c>
      <c r="N3060" t="s">
        <v>42</v>
      </c>
      <c r="O3060" t="s">
        <v>3422</v>
      </c>
      <c r="P3060">
        <v>1</v>
      </c>
      <c r="Q3060">
        <v>0</v>
      </c>
    </row>
    <row r="3061" spans="1:19" hidden="1" x14ac:dyDescent="0.15">
      <c r="A3061" s="1">
        <v>43360</v>
      </c>
      <c r="B3061" t="s">
        <v>10</v>
      </c>
      <c r="C3061" t="s">
        <v>3278</v>
      </c>
      <c r="D3061" t="s">
        <v>2800</v>
      </c>
      <c r="E3061">
        <v>1</v>
      </c>
      <c r="F3061" t="s">
        <v>3178</v>
      </c>
      <c r="G3061" t="s">
        <v>3178</v>
      </c>
      <c r="H3061" t="s">
        <v>3277</v>
      </c>
      <c r="I3061" t="s">
        <v>2801</v>
      </c>
      <c r="J3061" t="s">
        <v>6</v>
      </c>
      <c r="K3061">
        <v>2</v>
      </c>
      <c r="L3061" t="s">
        <v>41</v>
      </c>
      <c r="M3061" t="s">
        <v>8</v>
      </c>
      <c r="N3061" t="s">
        <v>42</v>
      </c>
      <c r="O3061" t="s">
        <v>3422</v>
      </c>
      <c r="P3061">
        <v>1</v>
      </c>
      <c r="Q3061">
        <v>0</v>
      </c>
    </row>
    <row r="3062" spans="1:19" hidden="1" x14ac:dyDescent="0.15">
      <c r="A3062" s="1">
        <v>43360</v>
      </c>
      <c r="B3062" t="s">
        <v>10</v>
      </c>
      <c r="C3062" t="s">
        <v>3279</v>
      </c>
      <c r="D3062" t="s">
        <v>2800</v>
      </c>
      <c r="E3062">
        <v>1</v>
      </c>
      <c r="F3062" t="s">
        <v>3178</v>
      </c>
      <c r="G3062" t="s">
        <v>3178</v>
      </c>
      <c r="H3062" t="s">
        <v>3277</v>
      </c>
      <c r="I3062" t="s">
        <v>2801</v>
      </c>
      <c r="J3062" t="s">
        <v>6</v>
      </c>
      <c r="K3062">
        <v>3</v>
      </c>
      <c r="L3062" t="s">
        <v>41</v>
      </c>
      <c r="M3062" t="s">
        <v>8</v>
      </c>
      <c r="N3062" t="s">
        <v>42</v>
      </c>
      <c r="O3062" t="s">
        <v>3422</v>
      </c>
      <c r="P3062">
        <v>1</v>
      </c>
      <c r="Q3062">
        <v>0</v>
      </c>
    </row>
    <row r="3063" spans="1:19" hidden="1" x14ac:dyDescent="0.15">
      <c r="A3063" s="1">
        <v>43360</v>
      </c>
      <c r="B3063" t="s">
        <v>10</v>
      </c>
      <c r="C3063" t="s">
        <v>3280</v>
      </c>
      <c r="D3063" t="s">
        <v>2800</v>
      </c>
      <c r="E3063">
        <v>1</v>
      </c>
      <c r="F3063" t="s">
        <v>3178</v>
      </c>
      <c r="G3063" t="s">
        <v>3178</v>
      </c>
      <c r="H3063" t="s">
        <v>3277</v>
      </c>
      <c r="I3063" t="s">
        <v>2801</v>
      </c>
      <c r="J3063" t="s">
        <v>6</v>
      </c>
      <c r="K3063">
        <v>4</v>
      </c>
      <c r="L3063" t="s">
        <v>41</v>
      </c>
      <c r="M3063" t="s">
        <v>8</v>
      </c>
      <c r="N3063" t="s">
        <v>42</v>
      </c>
      <c r="O3063" t="s">
        <v>3422</v>
      </c>
      <c r="P3063">
        <v>1</v>
      </c>
      <c r="Q3063">
        <v>0</v>
      </c>
    </row>
    <row r="3064" spans="1:19" hidden="1" x14ac:dyDescent="0.15">
      <c r="A3064" s="1">
        <v>43360</v>
      </c>
      <c r="B3064" t="s">
        <v>10</v>
      </c>
      <c r="C3064" t="s">
        <v>382</v>
      </c>
      <c r="D3064" t="s">
        <v>1489</v>
      </c>
      <c r="E3064">
        <v>1</v>
      </c>
      <c r="F3064" t="s">
        <v>3178</v>
      </c>
      <c r="G3064" t="s">
        <v>3178</v>
      </c>
      <c r="H3064" t="s">
        <v>3281</v>
      </c>
      <c r="I3064" t="s">
        <v>385</v>
      </c>
      <c r="J3064" t="s">
        <v>6</v>
      </c>
      <c r="K3064">
        <v>2</v>
      </c>
      <c r="L3064" t="s">
        <v>41</v>
      </c>
      <c r="M3064" t="s">
        <v>8</v>
      </c>
      <c r="N3064" t="s">
        <v>42</v>
      </c>
      <c r="O3064" t="s">
        <v>3422</v>
      </c>
      <c r="P3064">
        <v>1</v>
      </c>
      <c r="Q3064">
        <v>0</v>
      </c>
    </row>
    <row r="3065" spans="1:19" hidden="1" x14ac:dyDescent="0.15">
      <c r="A3065" s="1">
        <v>43360</v>
      </c>
      <c r="B3065" t="s">
        <v>10</v>
      </c>
      <c r="C3065" t="s">
        <v>156</v>
      </c>
      <c r="D3065" t="s">
        <v>157</v>
      </c>
      <c r="E3065">
        <v>1</v>
      </c>
      <c r="F3065" t="s">
        <v>3178</v>
      </c>
      <c r="G3065" t="s">
        <v>3239</v>
      </c>
      <c r="H3065" t="s">
        <v>3281</v>
      </c>
      <c r="I3065" t="s">
        <v>159</v>
      </c>
      <c r="J3065" t="s">
        <v>6</v>
      </c>
      <c r="K3065">
        <v>1</v>
      </c>
      <c r="L3065" t="s">
        <v>41</v>
      </c>
      <c r="M3065" t="s">
        <v>8</v>
      </c>
      <c r="N3065" t="s">
        <v>42</v>
      </c>
      <c r="O3065" t="s">
        <v>3422</v>
      </c>
      <c r="P3065">
        <v>1</v>
      </c>
      <c r="Q3065">
        <v>0</v>
      </c>
    </row>
    <row r="3066" spans="1:19" hidden="1" x14ac:dyDescent="0.15">
      <c r="A3066" s="1">
        <v>43360</v>
      </c>
      <c r="B3066" t="s">
        <v>80</v>
      </c>
      <c r="C3066" t="s">
        <v>231</v>
      </c>
      <c r="D3066" t="s">
        <v>232</v>
      </c>
      <c r="E3066">
        <v>1</v>
      </c>
      <c r="F3066" t="s">
        <v>3181</v>
      </c>
      <c r="G3066" t="s">
        <v>3181</v>
      </c>
      <c r="H3066" t="s">
        <v>3492</v>
      </c>
      <c r="I3066" t="s">
        <v>233</v>
      </c>
      <c r="J3066" t="s">
        <v>163</v>
      </c>
      <c r="K3066">
        <v>11</v>
      </c>
      <c r="L3066" t="s">
        <v>41</v>
      </c>
      <c r="M3066" t="s">
        <v>8</v>
      </c>
      <c r="N3066" t="s">
        <v>20</v>
      </c>
      <c r="O3066" t="s">
        <v>3423</v>
      </c>
      <c r="P3066">
        <v>1</v>
      </c>
      <c r="Q3066">
        <v>0</v>
      </c>
      <c r="R3066" t="s">
        <v>3465</v>
      </c>
      <c r="S3066" t="s">
        <v>3471</v>
      </c>
    </row>
    <row r="3067" spans="1:19" hidden="1" x14ac:dyDescent="0.15">
      <c r="A3067" s="1">
        <v>43360</v>
      </c>
      <c r="B3067" t="s">
        <v>80</v>
      </c>
      <c r="C3067" t="s">
        <v>2055</v>
      </c>
      <c r="D3067" t="s">
        <v>12</v>
      </c>
      <c r="E3067">
        <v>1</v>
      </c>
      <c r="F3067" t="s">
        <v>3165</v>
      </c>
      <c r="G3067" t="s">
        <v>3165</v>
      </c>
      <c r="H3067" t="s">
        <v>3282</v>
      </c>
      <c r="I3067" t="s">
        <v>30</v>
      </c>
      <c r="J3067" t="s">
        <v>6</v>
      </c>
      <c r="K3067">
        <v>14</v>
      </c>
      <c r="L3067" t="s">
        <v>41</v>
      </c>
      <c r="M3067" t="s">
        <v>8</v>
      </c>
      <c r="N3067" t="s">
        <v>9</v>
      </c>
      <c r="O3067" t="s">
        <v>3423</v>
      </c>
      <c r="P3067">
        <v>1</v>
      </c>
      <c r="Q3067">
        <v>0</v>
      </c>
      <c r="R3067" t="s">
        <v>3465</v>
      </c>
      <c r="S3067" t="s">
        <v>3471</v>
      </c>
    </row>
    <row r="3068" spans="1:19" hidden="1" x14ac:dyDescent="0.15">
      <c r="A3068" s="1">
        <v>43360</v>
      </c>
      <c r="B3068" t="s">
        <v>80</v>
      </c>
      <c r="C3068" t="s">
        <v>164</v>
      </c>
      <c r="D3068" t="s">
        <v>57</v>
      </c>
      <c r="E3068">
        <v>1</v>
      </c>
      <c r="F3068" t="s">
        <v>3165</v>
      </c>
      <c r="G3068" t="s">
        <v>3181</v>
      </c>
      <c r="H3068" t="s">
        <v>3282</v>
      </c>
      <c r="I3068" t="s">
        <v>165</v>
      </c>
      <c r="J3068" t="s">
        <v>6</v>
      </c>
      <c r="K3068">
        <v>3</v>
      </c>
      <c r="L3068" t="s">
        <v>41</v>
      </c>
      <c r="M3068" t="s">
        <v>8</v>
      </c>
      <c r="N3068" t="s">
        <v>20</v>
      </c>
      <c r="O3068" t="s">
        <v>3423</v>
      </c>
      <c r="P3068">
        <v>1</v>
      </c>
      <c r="Q3068">
        <v>0</v>
      </c>
      <c r="R3068" t="s">
        <v>3465</v>
      </c>
      <c r="S3068" t="s">
        <v>3471</v>
      </c>
    </row>
    <row r="3069" spans="1:19" hidden="1" x14ac:dyDescent="0.15">
      <c r="A3069" s="1">
        <v>43360</v>
      </c>
      <c r="B3069" t="s">
        <v>80</v>
      </c>
      <c r="C3069" t="s">
        <v>28</v>
      </c>
      <c r="D3069" t="s">
        <v>1491</v>
      </c>
      <c r="E3069">
        <v>1</v>
      </c>
      <c r="F3069" t="s">
        <v>3165</v>
      </c>
      <c r="G3069" t="s">
        <v>3165</v>
      </c>
      <c r="H3069" t="s">
        <v>3282</v>
      </c>
      <c r="I3069" t="s">
        <v>30</v>
      </c>
      <c r="J3069" t="s">
        <v>6</v>
      </c>
      <c r="K3069">
        <v>13</v>
      </c>
      <c r="L3069" t="s">
        <v>41</v>
      </c>
      <c r="M3069" t="s">
        <v>8</v>
      </c>
      <c r="N3069" t="s">
        <v>20</v>
      </c>
      <c r="O3069" t="s">
        <v>3423</v>
      </c>
      <c r="P3069">
        <v>1</v>
      </c>
      <c r="Q3069">
        <v>0</v>
      </c>
      <c r="R3069" t="s">
        <v>3465</v>
      </c>
      <c r="S3069" t="s">
        <v>3471</v>
      </c>
    </row>
    <row r="3070" spans="1:19" hidden="1" x14ac:dyDescent="0.15">
      <c r="A3070" s="1">
        <v>43360</v>
      </c>
      <c r="B3070" t="s">
        <v>80</v>
      </c>
      <c r="C3070" t="s">
        <v>1330</v>
      </c>
      <c r="D3070" t="s">
        <v>3283</v>
      </c>
      <c r="E3070">
        <v>1</v>
      </c>
      <c r="F3070" t="s">
        <v>3165</v>
      </c>
      <c r="G3070" t="s">
        <v>3165</v>
      </c>
      <c r="H3070" t="s">
        <v>3282</v>
      </c>
      <c r="I3070" t="s">
        <v>3284</v>
      </c>
      <c r="J3070" t="s">
        <v>6</v>
      </c>
      <c r="K3070">
        <v>4</v>
      </c>
      <c r="L3070" t="s">
        <v>41</v>
      </c>
      <c r="M3070" t="s">
        <v>8</v>
      </c>
      <c r="N3070" t="s">
        <v>20</v>
      </c>
      <c r="O3070" t="s">
        <v>3423</v>
      </c>
      <c r="P3070">
        <v>1</v>
      </c>
      <c r="Q3070">
        <v>0</v>
      </c>
      <c r="R3070" t="s">
        <v>3465</v>
      </c>
      <c r="S3070" t="s">
        <v>3471</v>
      </c>
    </row>
    <row r="3071" spans="1:19" hidden="1" x14ac:dyDescent="0.15">
      <c r="A3071" s="1">
        <v>43360</v>
      </c>
      <c r="B3071" t="s">
        <v>80</v>
      </c>
      <c r="C3071" t="s">
        <v>43</v>
      </c>
      <c r="D3071" t="s">
        <v>57</v>
      </c>
      <c r="E3071">
        <v>1</v>
      </c>
      <c r="F3071" t="s">
        <v>3197</v>
      </c>
      <c r="G3071" t="s">
        <v>3197</v>
      </c>
      <c r="H3071" t="s">
        <v>3282</v>
      </c>
      <c r="I3071" t="s">
        <v>46</v>
      </c>
      <c r="J3071" t="s">
        <v>6</v>
      </c>
      <c r="K3071">
        <v>7</v>
      </c>
      <c r="L3071" t="s">
        <v>41</v>
      </c>
      <c r="M3071" t="s">
        <v>8</v>
      </c>
      <c r="N3071" t="s">
        <v>20</v>
      </c>
      <c r="O3071" t="s">
        <v>3423</v>
      </c>
      <c r="P3071">
        <v>1</v>
      </c>
      <c r="Q3071">
        <v>0</v>
      </c>
      <c r="R3071" t="s">
        <v>3465</v>
      </c>
      <c r="S3071" t="s">
        <v>3471</v>
      </c>
    </row>
    <row r="3072" spans="1:19" hidden="1" x14ac:dyDescent="0.15">
      <c r="A3072" s="1">
        <v>43360</v>
      </c>
      <c r="B3072" t="s">
        <v>80</v>
      </c>
      <c r="C3072" t="s">
        <v>2614</v>
      </c>
      <c r="D3072" t="s">
        <v>12</v>
      </c>
      <c r="E3072">
        <v>1</v>
      </c>
      <c r="F3072" t="s">
        <v>3165</v>
      </c>
      <c r="G3072" t="s">
        <v>3165</v>
      </c>
      <c r="H3072" t="s">
        <v>3282</v>
      </c>
      <c r="I3072" t="s">
        <v>2615</v>
      </c>
      <c r="J3072" t="s">
        <v>6</v>
      </c>
      <c r="K3072">
        <v>1</v>
      </c>
      <c r="L3072" t="s">
        <v>41</v>
      </c>
      <c r="M3072" t="s">
        <v>8</v>
      </c>
      <c r="N3072" t="s">
        <v>20</v>
      </c>
      <c r="O3072" t="s">
        <v>3423</v>
      </c>
      <c r="P3072">
        <v>1</v>
      </c>
      <c r="Q3072">
        <v>0</v>
      </c>
      <c r="R3072" t="s">
        <v>3465</v>
      </c>
      <c r="S3072" t="s">
        <v>3471</v>
      </c>
    </row>
    <row r="3073" spans="1:19" hidden="1" x14ac:dyDescent="0.15">
      <c r="A3073" s="1">
        <v>43360</v>
      </c>
      <c r="B3073" t="s">
        <v>80</v>
      </c>
      <c r="C3073" t="s">
        <v>323</v>
      </c>
      <c r="D3073" t="s">
        <v>12</v>
      </c>
      <c r="E3073">
        <v>1</v>
      </c>
      <c r="F3073" t="s">
        <v>3197</v>
      </c>
      <c r="G3073" t="s">
        <v>3197</v>
      </c>
      <c r="H3073" t="s">
        <v>3282</v>
      </c>
      <c r="I3073" t="s">
        <v>325</v>
      </c>
      <c r="J3073" t="s">
        <v>6</v>
      </c>
      <c r="K3073">
        <v>9</v>
      </c>
      <c r="L3073" t="s">
        <v>41</v>
      </c>
      <c r="M3073" t="s">
        <v>8</v>
      </c>
      <c r="N3073" t="s">
        <v>20</v>
      </c>
      <c r="O3073" t="s">
        <v>3423</v>
      </c>
      <c r="P3073">
        <v>1</v>
      </c>
      <c r="Q3073">
        <v>0</v>
      </c>
      <c r="R3073" t="s">
        <v>3465</v>
      </c>
      <c r="S3073" t="s">
        <v>3471</v>
      </c>
    </row>
    <row r="3074" spans="1:19" hidden="1" x14ac:dyDescent="0.15">
      <c r="A3074" s="1">
        <v>43360</v>
      </c>
      <c r="B3074" t="s">
        <v>80</v>
      </c>
      <c r="C3074" t="s">
        <v>1459</v>
      </c>
      <c r="D3074" t="s">
        <v>12</v>
      </c>
      <c r="E3074">
        <v>1</v>
      </c>
      <c r="F3074" t="s">
        <v>3165</v>
      </c>
      <c r="G3074" t="s">
        <v>3165</v>
      </c>
      <c r="H3074" t="s">
        <v>3282</v>
      </c>
      <c r="I3074" t="s">
        <v>1460</v>
      </c>
      <c r="J3074" t="s">
        <v>6</v>
      </c>
      <c r="K3074">
        <v>6</v>
      </c>
      <c r="L3074" t="s">
        <v>41</v>
      </c>
      <c r="M3074" t="s">
        <v>8</v>
      </c>
      <c r="N3074" t="s">
        <v>20</v>
      </c>
      <c r="O3074" t="s">
        <v>3423</v>
      </c>
      <c r="P3074">
        <v>1</v>
      </c>
      <c r="Q3074">
        <v>0</v>
      </c>
      <c r="R3074" t="s">
        <v>3465</v>
      </c>
      <c r="S3074" t="s">
        <v>3471</v>
      </c>
    </row>
    <row r="3075" spans="1:19" hidden="1" x14ac:dyDescent="0.15">
      <c r="A3075" s="1">
        <v>43360</v>
      </c>
      <c r="B3075" t="s">
        <v>80</v>
      </c>
      <c r="C3075" t="s">
        <v>2201</v>
      </c>
      <c r="D3075" t="s">
        <v>12</v>
      </c>
      <c r="E3075">
        <v>1</v>
      </c>
      <c r="F3075" t="s">
        <v>3165</v>
      </c>
      <c r="G3075" t="s">
        <v>3165</v>
      </c>
      <c r="H3075" t="s">
        <v>3282</v>
      </c>
      <c r="I3075" t="s">
        <v>2203</v>
      </c>
      <c r="J3075" t="s">
        <v>6</v>
      </c>
      <c r="K3075">
        <v>5</v>
      </c>
      <c r="L3075" t="s">
        <v>41</v>
      </c>
      <c r="M3075" t="s">
        <v>8</v>
      </c>
      <c r="N3075" t="s">
        <v>20</v>
      </c>
      <c r="O3075" t="s">
        <v>3423</v>
      </c>
      <c r="P3075">
        <v>1</v>
      </c>
      <c r="Q3075">
        <v>0</v>
      </c>
      <c r="R3075" t="s">
        <v>3465</v>
      </c>
      <c r="S3075" t="s">
        <v>3471</v>
      </c>
    </row>
    <row r="3076" spans="1:19" hidden="1" x14ac:dyDescent="0.15">
      <c r="A3076" s="1">
        <v>43360</v>
      </c>
      <c r="B3076" t="s">
        <v>80</v>
      </c>
      <c r="C3076" t="s">
        <v>3213</v>
      </c>
      <c r="D3076" t="s">
        <v>12</v>
      </c>
      <c r="E3076">
        <v>1</v>
      </c>
      <c r="F3076" t="s">
        <v>3165</v>
      </c>
      <c r="G3076" t="s">
        <v>3165</v>
      </c>
      <c r="H3076" t="s">
        <v>3282</v>
      </c>
      <c r="I3076" t="s">
        <v>3215</v>
      </c>
      <c r="J3076" t="s">
        <v>6</v>
      </c>
      <c r="K3076">
        <v>2</v>
      </c>
      <c r="L3076" t="s">
        <v>41</v>
      </c>
      <c r="M3076" t="s">
        <v>8</v>
      </c>
      <c r="N3076" t="s">
        <v>20</v>
      </c>
      <c r="O3076" t="s">
        <v>3423</v>
      </c>
      <c r="P3076">
        <v>1</v>
      </c>
      <c r="Q3076">
        <v>0</v>
      </c>
      <c r="R3076" t="s">
        <v>3465</v>
      </c>
      <c r="S3076" t="s">
        <v>3471</v>
      </c>
    </row>
    <row r="3077" spans="1:19" hidden="1" x14ac:dyDescent="0.15">
      <c r="A3077" s="1">
        <v>43360</v>
      </c>
      <c r="B3077" t="s">
        <v>80</v>
      </c>
      <c r="C3077" t="s">
        <v>534</v>
      </c>
      <c r="D3077" t="s">
        <v>151</v>
      </c>
      <c r="E3077">
        <v>1</v>
      </c>
      <c r="F3077" t="s">
        <v>3197</v>
      </c>
      <c r="G3077" t="s">
        <v>3197</v>
      </c>
      <c r="H3077" t="s">
        <v>3282</v>
      </c>
      <c r="I3077" t="s">
        <v>536</v>
      </c>
      <c r="J3077" t="s">
        <v>163</v>
      </c>
      <c r="K3077">
        <v>10</v>
      </c>
      <c r="L3077" t="s">
        <v>41</v>
      </c>
      <c r="M3077" t="s">
        <v>8</v>
      </c>
      <c r="N3077" t="s">
        <v>9</v>
      </c>
      <c r="O3077" t="s">
        <v>3423</v>
      </c>
      <c r="P3077">
        <v>1</v>
      </c>
      <c r="Q3077">
        <v>0</v>
      </c>
      <c r="R3077" t="s">
        <v>3465</v>
      </c>
      <c r="S3077" t="s">
        <v>3471</v>
      </c>
    </row>
    <row r="3078" spans="1:19" hidden="1" x14ac:dyDescent="0.15">
      <c r="A3078" s="1">
        <v>43360</v>
      </c>
      <c r="B3078" t="s">
        <v>80</v>
      </c>
      <c r="C3078" t="s">
        <v>983</v>
      </c>
      <c r="D3078" t="s">
        <v>151</v>
      </c>
      <c r="E3078">
        <v>1</v>
      </c>
      <c r="F3078" t="s">
        <v>3197</v>
      </c>
      <c r="G3078" t="s">
        <v>3197</v>
      </c>
      <c r="H3078" t="s">
        <v>3282</v>
      </c>
      <c r="I3078" t="s">
        <v>985</v>
      </c>
      <c r="J3078" t="s">
        <v>163</v>
      </c>
      <c r="K3078">
        <v>8</v>
      </c>
      <c r="L3078" t="s">
        <v>41</v>
      </c>
      <c r="M3078" t="s">
        <v>8</v>
      </c>
      <c r="N3078" t="s">
        <v>9</v>
      </c>
      <c r="O3078" t="s">
        <v>3423</v>
      </c>
      <c r="P3078">
        <v>1</v>
      </c>
      <c r="Q3078">
        <v>0</v>
      </c>
      <c r="R3078" t="s">
        <v>3465</v>
      </c>
      <c r="S3078" t="s">
        <v>3471</v>
      </c>
    </row>
    <row r="3079" spans="1:19" hidden="1" x14ac:dyDescent="0.15">
      <c r="A3079" s="1">
        <v>43360</v>
      </c>
      <c r="B3079" t="s">
        <v>80</v>
      </c>
      <c r="C3079" t="s">
        <v>150</v>
      </c>
      <c r="D3079" t="s">
        <v>151</v>
      </c>
      <c r="E3079">
        <v>1</v>
      </c>
      <c r="F3079" t="s">
        <v>3181</v>
      </c>
      <c r="G3079" t="s">
        <v>3181</v>
      </c>
      <c r="H3079" t="s">
        <v>3282</v>
      </c>
      <c r="I3079" t="s">
        <v>153</v>
      </c>
      <c r="J3079" t="s">
        <v>85</v>
      </c>
      <c r="K3079">
        <v>12</v>
      </c>
      <c r="L3079" t="s">
        <v>41</v>
      </c>
      <c r="M3079" t="s">
        <v>8</v>
      </c>
      <c r="N3079" t="s">
        <v>154</v>
      </c>
      <c r="O3079" t="s">
        <v>3423</v>
      </c>
      <c r="P3079">
        <v>1</v>
      </c>
      <c r="Q3079">
        <v>0</v>
      </c>
      <c r="R3079" t="s">
        <v>3465</v>
      </c>
      <c r="S3079" t="s">
        <v>3471</v>
      </c>
    </row>
    <row r="3080" spans="1:19" hidden="1" x14ac:dyDescent="0.15">
      <c r="A3080" s="1">
        <v>43361</v>
      </c>
      <c r="B3080" t="s">
        <v>80</v>
      </c>
      <c r="C3080" t="s">
        <v>358</v>
      </c>
      <c r="D3080" t="s">
        <v>12</v>
      </c>
      <c r="E3080">
        <v>1</v>
      </c>
      <c r="F3080" t="s">
        <v>3165</v>
      </c>
      <c r="G3080" t="s">
        <v>3165</v>
      </c>
      <c r="H3080" t="s">
        <v>3285</v>
      </c>
      <c r="I3080" t="s">
        <v>359</v>
      </c>
      <c r="J3080" t="s">
        <v>6</v>
      </c>
      <c r="K3080">
        <v>12</v>
      </c>
      <c r="L3080" t="s">
        <v>7</v>
      </c>
      <c r="M3080" t="s">
        <v>821</v>
      </c>
      <c r="N3080" t="s">
        <v>20</v>
      </c>
      <c r="O3080" t="s">
        <v>3422</v>
      </c>
      <c r="P3080">
        <v>2</v>
      </c>
      <c r="Q3080">
        <v>1</v>
      </c>
      <c r="R3080" t="s">
        <v>3557</v>
      </c>
    </row>
    <row r="3081" spans="1:19" hidden="1" x14ac:dyDescent="0.15">
      <c r="A3081" s="1">
        <v>43361</v>
      </c>
      <c r="B3081" t="s">
        <v>80</v>
      </c>
      <c r="C3081" t="s">
        <v>1401</v>
      </c>
      <c r="D3081" t="s">
        <v>171</v>
      </c>
      <c r="E3081">
        <v>1</v>
      </c>
      <c r="F3081" t="s">
        <v>3165</v>
      </c>
      <c r="G3081" t="s">
        <v>3165</v>
      </c>
      <c r="H3081" t="s">
        <v>3285</v>
      </c>
      <c r="I3081" t="s">
        <v>354</v>
      </c>
      <c r="J3081" t="s">
        <v>6</v>
      </c>
      <c r="K3081">
        <v>3</v>
      </c>
      <c r="L3081" t="s">
        <v>7</v>
      </c>
      <c r="M3081" t="s">
        <v>2065</v>
      </c>
      <c r="N3081" t="s">
        <v>20</v>
      </c>
      <c r="O3081" t="s">
        <v>3422</v>
      </c>
      <c r="P3081">
        <v>2</v>
      </c>
      <c r="Q3081">
        <v>1</v>
      </c>
      <c r="R3081" t="s">
        <v>3557</v>
      </c>
    </row>
    <row r="3082" spans="1:19" hidden="1" x14ac:dyDescent="0.15">
      <c r="A3082" s="1">
        <v>43361</v>
      </c>
      <c r="B3082" t="s">
        <v>80</v>
      </c>
      <c r="C3082" t="s">
        <v>1034</v>
      </c>
      <c r="D3082" t="s">
        <v>198</v>
      </c>
      <c r="E3082">
        <v>1</v>
      </c>
      <c r="F3082" t="s">
        <v>3165</v>
      </c>
      <c r="G3082" t="s">
        <v>3165</v>
      </c>
      <c r="H3082" t="s">
        <v>3285</v>
      </c>
      <c r="I3082" t="s">
        <v>34</v>
      </c>
      <c r="J3082" t="s">
        <v>6</v>
      </c>
      <c r="K3082">
        <v>4</v>
      </c>
      <c r="L3082" t="s">
        <v>7</v>
      </c>
      <c r="M3082" t="s">
        <v>1837</v>
      </c>
      <c r="N3082" t="s">
        <v>20</v>
      </c>
      <c r="O3082" t="s">
        <v>3422</v>
      </c>
      <c r="P3082">
        <v>2</v>
      </c>
      <c r="Q3082">
        <v>1</v>
      </c>
      <c r="R3082" t="s">
        <v>3557</v>
      </c>
    </row>
    <row r="3083" spans="1:19" hidden="1" x14ac:dyDescent="0.15">
      <c r="A3083" s="1">
        <v>43361</v>
      </c>
      <c r="B3083" t="s">
        <v>80</v>
      </c>
      <c r="C3083" t="s">
        <v>498</v>
      </c>
      <c r="D3083" t="s">
        <v>57</v>
      </c>
      <c r="E3083">
        <v>1</v>
      </c>
      <c r="F3083" t="s">
        <v>3165</v>
      </c>
      <c r="G3083" t="s">
        <v>3165</v>
      </c>
      <c r="H3083" t="s">
        <v>3285</v>
      </c>
      <c r="I3083" t="s">
        <v>500</v>
      </c>
      <c r="J3083" t="s">
        <v>6</v>
      </c>
      <c r="K3083">
        <v>5</v>
      </c>
      <c r="L3083" t="s">
        <v>7</v>
      </c>
      <c r="M3083" t="s">
        <v>816</v>
      </c>
      <c r="N3083" t="s">
        <v>20</v>
      </c>
      <c r="O3083" t="s">
        <v>3422</v>
      </c>
      <c r="P3083">
        <v>2</v>
      </c>
      <c r="Q3083">
        <v>1</v>
      </c>
      <c r="R3083" t="s">
        <v>3557</v>
      </c>
    </row>
    <row r="3084" spans="1:19" hidden="1" x14ac:dyDescent="0.15">
      <c r="A3084" s="1">
        <v>43361</v>
      </c>
      <c r="B3084" t="s">
        <v>80</v>
      </c>
      <c r="C3084" t="s">
        <v>951</v>
      </c>
      <c r="D3084" t="s">
        <v>57</v>
      </c>
      <c r="E3084">
        <v>1</v>
      </c>
      <c r="F3084" t="s">
        <v>3165</v>
      </c>
      <c r="G3084" t="s">
        <v>3165</v>
      </c>
      <c r="H3084" t="s">
        <v>3285</v>
      </c>
      <c r="I3084" t="s">
        <v>144</v>
      </c>
      <c r="J3084" t="s">
        <v>6</v>
      </c>
      <c r="K3084">
        <v>6</v>
      </c>
      <c r="L3084" t="s">
        <v>7</v>
      </c>
      <c r="M3084" t="s">
        <v>2066</v>
      </c>
      <c r="N3084" t="s">
        <v>20</v>
      </c>
      <c r="O3084" t="s">
        <v>3422</v>
      </c>
      <c r="P3084">
        <v>2</v>
      </c>
      <c r="Q3084">
        <v>1</v>
      </c>
      <c r="R3084" t="s">
        <v>3557</v>
      </c>
    </row>
    <row r="3085" spans="1:19" hidden="1" x14ac:dyDescent="0.15">
      <c r="A3085" s="1">
        <v>43361</v>
      </c>
      <c r="B3085" t="s">
        <v>80</v>
      </c>
      <c r="C3085" t="s">
        <v>1396</v>
      </c>
      <c r="D3085" t="s">
        <v>57</v>
      </c>
      <c r="E3085">
        <v>1</v>
      </c>
      <c r="F3085" t="s">
        <v>3165</v>
      </c>
      <c r="G3085" t="s">
        <v>3165</v>
      </c>
      <c r="H3085" t="s">
        <v>3285</v>
      </c>
      <c r="I3085" t="s">
        <v>149</v>
      </c>
      <c r="J3085" t="s">
        <v>6</v>
      </c>
      <c r="K3085">
        <v>1</v>
      </c>
      <c r="L3085" t="s">
        <v>7</v>
      </c>
      <c r="M3085" t="s">
        <v>2063</v>
      </c>
      <c r="N3085" t="s">
        <v>20</v>
      </c>
      <c r="O3085" t="s">
        <v>3422</v>
      </c>
      <c r="P3085">
        <v>2</v>
      </c>
      <c r="Q3085">
        <v>1</v>
      </c>
      <c r="R3085" t="s">
        <v>3557</v>
      </c>
    </row>
    <row r="3086" spans="1:19" hidden="1" x14ac:dyDescent="0.15">
      <c r="A3086" s="1">
        <v>43361</v>
      </c>
      <c r="B3086" t="s">
        <v>80</v>
      </c>
      <c r="C3086" t="s">
        <v>100</v>
      </c>
      <c r="D3086" t="s">
        <v>57</v>
      </c>
      <c r="E3086">
        <v>1</v>
      </c>
      <c r="F3086" t="s">
        <v>3165</v>
      </c>
      <c r="G3086" t="s">
        <v>3165</v>
      </c>
      <c r="H3086" t="s">
        <v>3285</v>
      </c>
      <c r="I3086" t="s">
        <v>101</v>
      </c>
      <c r="J3086" t="s">
        <v>6</v>
      </c>
      <c r="K3086">
        <v>2</v>
      </c>
      <c r="L3086" t="s">
        <v>7</v>
      </c>
      <c r="M3086" t="s">
        <v>2064</v>
      </c>
      <c r="N3086" t="s">
        <v>20</v>
      </c>
      <c r="O3086" t="s">
        <v>3422</v>
      </c>
      <c r="P3086">
        <v>2</v>
      </c>
      <c r="Q3086">
        <v>1</v>
      </c>
      <c r="R3086" t="s">
        <v>3557</v>
      </c>
    </row>
    <row r="3087" spans="1:19" hidden="1" x14ac:dyDescent="0.15">
      <c r="A3087" s="1">
        <v>43361</v>
      </c>
      <c r="B3087" t="s">
        <v>80</v>
      </c>
      <c r="C3087" t="s">
        <v>457</v>
      </c>
      <c r="D3087" t="s">
        <v>198</v>
      </c>
      <c r="E3087">
        <v>1</v>
      </c>
      <c r="F3087" t="s">
        <v>3165</v>
      </c>
      <c r="G3087" t="s">
        <v>3165</v>
      </c>
      <c r="H3087" t="s">
        <v>3285</v>
      </c>
      <c r="I3087" t="s">
        <v>30</v>
      </c>
      <c r="J3087" t="s">
        <v>6</v>
      </c>
      <c r="K3087">
        <v>8</v>
      </c>
      <c r="L3087" t="s">
        <v>7</v>
      </c>
      <c r="M3087" t="s">
        <v>2061</v>
      </c>
      <c r="N3087" t="s">
        <v>20</v>
      </c>
      <c r="O3087" t="s">
        <v>3422</v>
      </c>
      <c r="P3087">
        <v>2</v>
      </c>
      <c r="Q3087">
        <v>1</v>
      </c>
      <c r="R3087" t="s">
        <v>3557</v>
      </c>
    </row>
    <row r="3088" spans="1:19" hidden="1" x14ac:dyDescent="0.15">
      <c r="A3088" s="1">
        <v>43361</v>
      </c>
      <c r="B3088" t="s">
        <v>80</v>
      </c>
      <c r="C3088" t="s">
        <v>145</v>
      </c>
      <c r="D3088" t="s">
        <v>57</v>
      </c>
      <c r="E3088">
        <v>1</v>
      </c>
      <c r="F3088" t="s">
        <v>3165</v>
      </c>
      <c r="G3088" t="s">
        <v>3165</v>
      </c>
      <c r="H3088" t="s">
        <v>3285</v>
      </c>
      <c r="I3088" t="s">
        <v>25</v>
      </c>
      <c r="J3088" t="s">
        <v>6</v>
      </c>
      <c r="K3088">
        <v>7</v>
      </c>
      <c r="L3088" t="s">
        <v>7</v>
      </c>
      <c r="M3088" t="s">
        <v>8</v>
      </c>
      <c r="N3088" t="s">
        <v>154</v>
      </c>
      <c r="O3088" t="s">
        <v>3422</v>
      </c>
      <c r="P3088">
        <v>2</v>
      </c>
      <c r="Q3088" s="5">
        <v>1</v>
      </c>
      <c r="R3088" t="s">
        <v>3557</v>
      </c>
    </row>
    <row r="3089" spans="1:19" hidden="1" x14ac:dyDescent="0.15">
      <c r="A3089" s="1">
        <v>43361</v>
      </c>
      <c r="B3089" t="s">
        <v>80</v>
      </c>
      <c r="C3089" t="s">
        <v>164</v>
      </c>
      <c r="D3089" t="s">
        <v>57</v>
      </c>
      <c r="E3089">
        <v>1</v>
      </c>
      <c r="F3089" t="s">
        <v>3165</v>
      </c>
      <c r="G3089" t="s">
        <v>3181</v>
      </c>
      <c r="H3089" t="s">
        <v>3285</v>
      </c>
      <c r="I3089" t="s">
        <v>165</v>
      </c>
      <c r="J3089" t="s">
        <v>6</v>
      </c>
      <c r="K3089">
        <v>9</v>
      </c>
      <c r="L3089" t="s">
        <v>7</v>
      </c>
      <c r="M3089" t="s">
        <v>1836</v>
      </c>
      <c r="N3089" t="s">
        <v>20</v>
      </c>
      <c r="O3089" t="s">
        <v>3422</v>
      </c>
      <c r="P3089">
        <v>2</v>
      </c>
      <c r="Q3089">
        <v>2</v>
      </c>
      <c r="R3089" t="s">
        <v>3557</v>
      </c>
    </row>
    <row r="3090" spans="1:19" hidden="1" x14ac:dyDescent="0.15">
      <c r="A3090" s="1">
        <v>43361</v>
      </c>
      <c r="B3090" t="s">
        <v>80</v>
      </c>
      <c r="C3090" t="s">
        <v>1136</v>
      </c>
      <c r="D3090" t="s">
        <v>171</v>
      </c>
      <c r="E3090">
        <v>1</v>
      </c>
      <c r="F3090" t="s">
        <v>3165</v>
      </c>
      <c r="G3090" t="s">
        <v>3165</v>
      </c>
      <c r="H3090" t="s">
        <v>3285</v>
      </c>
      <c r="I3090" t="s">
        <v>141</v>
      </c>
      <c r="J3090" t="s">
        <v>6</v>
      </c>
      <c r="K3090">
        <v>11</v>
      </c>
      <c r="L3090" t="s">
        <v>7</v>
      </c>
      <c r="M3090" t="s">
        <v>2062</v>
      </c>
      <c r="N3090" t="s">
        <v>20</v>
      </c>
      <c r="O3090" t="s">
        <v>3422</v>
      </c>
      <c r="P3090">
        <v>2</v>
      </c>
      <c r="Q3090">
        <v>1</v>
      </c>
      <c r="R3090" t="s">
        <v>3557</v>
      </c>
    </row>
    <row r="3091" spans="1:19" hidden="1" x14ac:dyDescent="0.15">
      <c r="A3091" s="1">
        <v>43361</v>
      </c>
      <c r="B3091" t="s">
        <v>80</v>
      </c>
      <c r="C3091" t="s">
        <v>11</v>
      </c>
      <c r="D3091" t="s">
        <v>57</v>
      </c>
      <c r="E3091">
        <v>1</v>
      </c>
      <c r="F3091" t="s">
        <v>3165</v>
      </c>
      <c r="G3091" t="s">
        <v>3165</v>
      </c>
      <c r="H3091" t="s">
        <v>3285</v>
      </c>
      <c r="I3091" t="s">
        <v>15</v>
      </c>
      <c r="J3091" t="s">
        <v>6</v>
      </c>
      <c r="K3091">
        <v>10</v>
      </c>
      <c r="L3091" t="s">
        <v>7</v>
      </c>
      <c r="M3091" t="s">
        <v>818</v>
      </c>
      <c r="N3091" t="s">
        <v>20</v>
      </c>
      <c r="O3091" t="s">
        <v>3422</v>
      </c>
      <c r="P3091">
        <v>2</v>
      </c>
      <c r="Q3091">
        <v>1</v>
      </c>
      <c r="R3091" t="s">
        <v>3557</v>
      </c>
    </row>
    <row r="3092" spans="1:19" hidden="1" x14ac:dyDescent="0.15">
      <c r="A3092" s="1">
        <v>43361</v>
      </c>
      <c r="B3092" t="s">
        <v>80</v>
      </c>
      <c r="C3092" t="s">
        <v>88</v>
      </c>
      <c r="D3092" t="s">
        <v>198</v>
      </c>
      <c r="E3092">
        <v>1</v>
      </c>
      <c r="F3092" t="s">
        <v>3222</v>
      </c>
      <c r="G3092" t="s">
        <v>3222</v>
      </c>
      <c r="H3092" t="s">
        <v>3286</v>
      </c>
      <c r="I3092" t="s">
        <v>90</v>
      </c>
      <c r="J3092" t="s">
        <v>6</v>
      </c>
      <c r="K3092">
        <v>1</v>
      </c>
      <c r="L3092" t="s">
        <v>7</v>
      </c>
      <c r="M3092" t="s">
        <v>3287</v>
      </c>
      <c r="N3092" t="s">
        <v>20</v>
      </c>
      <c r="O3092" t="s">
        <v>3422</v>
      </c>
      <c r="P3092">
        <v>2</v>
      </c>
      <c r="Q3092">
        <v>1</v>
      </c>
      <c r="R3092" t="s">
        <v>3557</v>
      </c>
    </row>
    <row r="3093" spans="1:19" hidden="1" x14ac:dyDescent="0.15">
      <c r="A3093" s="1">
        <v>43361</v>
      </c>
      <c r="B3093" t="s">
        <v>10</v>
      </c>
      <c r="C3093" t="s">
        <v>386</v>
      </c>
      <c r="D3093" t="s">
        <v>387</v>
      </c>
      <c r="E3093">
        <v>1</v>
      </c>
      <c r="F3093" t="s">
        <v>3178</v>
      </c>
      <c r="G3093" t="s">
        <v>3178</v>
      </c>
      <c r="H3093" t="s">
        <v>3288</v>
      </c>
      <c r="I3093" t="s">
        <v>388</v>
      </c>
      <c r="J3093" t="s">
        <v>6</v>
      </c>
      <c r="K3093">
        <v>1</v>
      </c>
      <c r="L3093" t="s">
        <v>3692</v>
      </c>
      <c r="M3093" t="s">
        <v>8</v>
      </c>
      <c r="N3093" t="s">
        <v>42</v>
      </c>
      <c r="O3093" t="s">
        <v>3421</v>
      </c>
      <c r="P3093">
        <v>2</v>
      </c>
      <c r="Q3093">
        <v>0</v>
      </c>
      <c r="R3093" t="s">
        <v>3620</v>
      </c>
      <c r="S3093" t="s">
        <v>3574</v>
      </c>
    </row>
    <row r="3094" spans="1:19" hidden="1" x14ac:dyDescent="0.15">
      <c r="A3094" s="1">
        <v>43361</v>
      </c>
      <c r="B3094" t="s">
        <v>10</v>
      </c>
      <c r="C3094" t="s">
        <v>3289</v>
      </c>
      <c r="D3094" t="s">
        <v>3290</v>
      </c>
      <c r="E3094">
        <v>1</v>
      </c>
      <c r="F3094" t="s">
        <v>3178</v>
      </c>
      <c r="G3094" t="s">
        <v>3178</v>
      </c>
      <c r="H3094" t="s">
        <v>3646</v>
      </c>
      <c r="I3094" t="s">
        <v>2801</v>
      </c>
      <c r="J3094" t="s">
        <v>6</v>
      </c>
      <c r="K3094">
        <v>3</v>
      </c>
      <c r="L3094" t="s">
        <v>3692</v>
      </c>
      <c r="M3094" t="s">
        <v>8</v>
      </c>
      <c r="N3094" s="6" t="s">
        <v>3607</v>
      </c>
      <c r="O3094" t="s">
        <v>3421</v>
      </c>
      <c r="P3094">
        <v>2</v>
      </c>
      <c r="Q3094">
        <v>0</v>
      </c>
      <c r="R3094" t="s">
        <v>3647</v>
      </c>
      <c r="S3094" t="s">
        <v>3574</v>
      </c>
    </row>
    <row r="3095" spans="1:19" hidden="1" x14ac:dyDescent="0.15">
      <c r="A3095" s="1">
        <v>43361</v>
      </c>
      <c r="B3095" t="s">
        <v>10</v>
      </c>
      <c r="C3095" t="s">
        <v>3291</v>
      </c>
      <c r="D3095" t="s">
        <v>212</v>
      </c>
      <c r="E3095">
        <v>1</v>
      </c>
      <c r="F3095" t="s">
        <v>3178</v>
      </c>
      <c r="G3095" t="s">
        <v>3178</v>
      </c>
      <c r="H3095" t="s">
        <v>3288</v>
      </c>
      <c r="I3095" t="s">
        <v>3292</v>
      </c>
      <c r="J3095" t="s">
        <v>6</v>
      </c>
      <c r="K3095">
        <v>2</v>
      </c>
      <c r="L3095" t="s">
        <v>7</v>
      </c>
      <c r="M3095" t="s">
        <v>8</v>
      </c>
      <c r="N3095" t="s">
        <v>9</v>
      </c>
      <c r="O3095" t="s">
        <v>3421</v>
      </c>
      <c r="P3095">
        <v>2</v>
      </c>
      <c r="Q3095">
        <v>0</v>
      </c>
      <c r="R3095" s="7" t="s">
        <v>3480</v>
      </c>
      <c r="S3095" t="s">
        <v>3574</v>
      </c>
    </row>
    <row r="3096" spans="1:19" hidden="1" x14ac:dyDescent="0.15">
      <c r="A3096" s="1">
        <v>43361</v>
      </c>
      <c r="B3096" t="s">
        <v>50</v>
      </c>
      <c r="C3096" t="s">
        <v>720</v>
      </c>
      <c r="D3096" t="s">
        <v>721</v>
      </c>
      <c r="E3096">
        <v>1</v>
      </c>
      <c r="F3096" t="s">
        <v>3178</v>
      </c>
      <c r="G3096" t="s">
        <v>3178</v>
      </c>
      <c r="H3096" t="s">
        <v>3293</v>
      </c>
      <c r="I3096" t="s">
        <v>723</v>
      </c>
      <c r="J3096" t="s">
        <v>6</v>
      </c>
      <c r="K3096">
        <v>1</v>
      </c>
      <c r="L3096" t="s">
        <v>7</v>
      </c>
      <c r="M3096" t="s">
        <v>8</v>
      </c>
      <c r="N3096" t="s">
        <v>20</v>
      </c>
      <c r="O3096" t="s">
        <v>3422</v>
      </c>
      <c r="P3096">
        <v>2</v>
      </c>
      <c r="Q3096" s="5">
        <v>1</v>
      </c>
      <c r="R3096" t="s">
        <v>3557</v>
      </c>
    </row>
    <row r="3097" spans="1:19" hidden="1" x14ac:dyDescent="0.15">
      <c r="A3097" s="1">
        <v>43361</v>
      </c>
      <c r="B3097" t="s">
        <v>35</v>
      </c>
      <c r="C3097" t="s">
        <v>1299</v>
      </c>
      <c r="D3097" t="s">
        <v>1300</v>
      </c>
      <c r="E3097">
        <v>1</v>
      </c>
      <c r="F3097" t="s">
        <v>3178</v>
      </c>
      <c r="G3097" t="s">
        <v>3178</v>
      </c>
      <c r="H3097" t="s">
        <v>3294</v>
      </c>
      <c r="I3097" t="s">
        <v>40</v>
      </c>
      <c r="J3097" t="s">
        <v>184</v>
      </c>
      <c r="K3097">
        <v>1</v>
      </c>
      <c r="L3097" t="s">
        <v>41</v>
      </c>
      <c r="M3097" t="s">
        <v>8</v>
      </c>
      <c r="N3097" t="s">
        <v>42</v>
      </c>
      <c r="O3097" t="s">
        <v>3422</v>
      </c>
      <c r="P3097">
        <v>1</v>
      </c>
      <c r="Q3097">
        <v>0</v>
      </c>
    </row>
    <row r="3098" spans="1:19" hidden="1" x14ac:dyDescent="0.15">
      <c r="A3098" s="1">
        <v>43361</v>
      </c>
      <c r="B3098" t="s">
        <v>10</v>
      </c>
      <c r="C3098" t="s">
        <v>1576</v>
      </c>
      <c r="D3098" t="s">
        <v>12</v>
      </c>
      <c r="E3098">
        <v>1</v>
      </c>
      <c r="F3098" t="s">
        <v>3235</v>
      </c>
      <c r="G3098" t="s">
        <v>3235</v>
      </c>
      <c r="H3098" t="s">
        <v>3295</v>
      </c>
      <c r="I3098" t="s">
        <v>703</v>
      </c>
      <c r="J3098" t="s">
        <v>124</v>
      </c>
      <c r="K3098">
        <v>1</v>
      </c>
      <c r="L3098" t="s">
        <v>7</v>
      </c>
      <c r="M3098" t="s">
        <v>8</v>
      </c>
      <c r="N3098" t="s">
        <v>9</v>
      </c>
      <c r="O3098" t="s">
        <v>3421</v>
      </c>
      <c r="P3098">
        <v>2</v>
      </c>
      <c r="Q3098">
        <v>0</v>
      </c>
      <c r="R3098" s="7" t="s">
        <v>3480</v>
      </c>
      <c r="S3098" t="s">
        <v>3574</v>
      </c>
    </row>
    <row r="3099" spans="1:19" hidden="1" x14ac:dyDescent="0.15">
      <c r="A3099" s="1">
        <v>43361</v>
      </c>
      <c r="B3099" t="s">
        <v>10</v>
      </c>
      <c r="C3099" t="s">
        <v>1708</v>
      </c>
      <c r="D3099" t="s">
        <v>23</v>
      </c>
      <c r="E3099">
        <v>1</v>
      </c>
      <c r="F3099" t="s">
        <v>3235</v>
      </c>
      <c r="G3099" t="s">
        <v>3235</v>
      </c>
      <c r="H3099" t="s">
        <v>3296</v>
      </c>
      <c r="I3099" t="s">
        <v>1710</v>
      </c>
      <c r="J3099" t="s">
        <v>6</v>
      </c>
      <c r="K3099">
        <v>1</v>
      </c>
      <c r="L3099" t="s">
        <v>7</v>
      </c>
      <c r="M3099" t="s">
        <v>8</v>
      </c>
      <c r="N3099" t="s">
        <v>20</v>
      </c>
      <c r="O3099" t="s">
        <v>3421</v>
      </c>
      <c r="P3099">
        <v>2</v>
      </c>
      <c r="Q3099">
        <v>0</v>
      </c>
      <c r="R3099" t="s">
        <v>3480</v>
      </c>
      <c r="S3099" t="s">
        <v>3574</v>
      </c>
    </row>
    <row r="3100" spans="1:19" hidden="1" x14ac:dyDescent="0.15">
      <c r="A3100" s="1">
        <v>43361</v>
      </c>
      <c r="B3100" t="s">
        <v>87</v>
      </c>
      <c r="C3100" t="s">
        <v>406</v>
      </c>
      <c r="D3100" t="s">
        <v>57</v>
      </c>
      <c r="E3100">
        <v>1</v>
      </c>
      <c r="F3100" t="s">
        <v>3197</v>
      </c>
      <c r="G3100" t="s">
        <v>3197</v>
      </c>
      <c r="H3100" t="s">
        <v>3297</v>
      </c>
      <c r="I3100" t="s">
        <v>407</v>
      </c>
      <c r="J3100" t="s">
        <v>6</v>
      </c>
      <c r="K3100">
        <v>1</v>
      </c>
      <c r="L3100" t="s">
        <v>7</v>
      </c>
      <c r="M3100" t="s">
        <v>3298</v>
      </c>
      <c r="N3100" t="s">
        <v>20</v>
      </c>
      <c r="O3100" t="s">
        <v>3422</v>
      </c>
      <c r="P3100">
        <v>2</v>
      </c>
      <c r="Q3100">
        <v>1</v>
      </c>
      <c r="R3100" t="s">
        <v>3557</v>
      </c>
    </row>
    <row r="3101" spans="1:19" hidden="1" x14ac:dyDescent="0.15">
      <c r="A3101" s="1">
        <v>43361</v>
      </c>
      <c r="B3101" t="s">
        <v>50</v>
      </c>
      <c r="C3101" t="s">
        <v>416</v>
      </c>
      <c r="D3101" t="s">
        <v>417</v>
      </c>
      <c r="E3101">
        <v>1</v>
      </c>
      <c r="F3101" t="s">
        <v>3197</v>
      </c>
      <c r="G3101" t="s">
        <v>3197</v>
      </c>
      <c r="H3101" t="s">
        <v>3299</v>
      </c>
      <c r="I3101" t="s">
        <v>418</v>
      </c>
      <c r="J3101" t="s">
        <v>6</v>
      </c>
      <c r="K3101">
        <v>1</v>
      </c>
      <c r="L3101" t="s">
        <v>7</v>
      </c>
      <c r="M3101" t="s">
        <v>8</v>
      </c>
      <c r="N3101" t="s">
        <v>9</v>
      </c>
      <c r="O3101" t="s">
        <v>3422</v>
      </c>
      <c r="P3101">
        <v>2</v>
      </c>
      <c r="Q3101" s="5">
        <v>1</v>
      </c>
      <c r="R3101" t="s">
        <v>3557</v>
      </c>
    </row>
    <row r="3102" spans="1:19" hidden="1" x14ac:dyDescent="0.15">
      <c r="A3102" s="1">
        <v>43362</v>
      </c>
      <c r="B3102" t="s">
        <v>10</v>
      </c>
      <c r="C3102" t="s">
        <v>1330</v>
      </c>
      <c r="D3102" t="s">
        <v>212</v>
      </c>
      <c r="E3102">
        <v>13</v>
      </c>
      <c r="F3102" t="s">
        <v>3165</v>
      </c>
      <c r="G3102" t="s">
        <v>3165</v>
      </c>
      <c r="H3102" t="s">
        <v>3493</v>
      </c>
      <c r="I3102" t="s">
        <v>30</v>
      </c>
      <c r="J3102" t="s">
        <v>6</v>
      </c>
      <c r="K3102">
        <v>1</v>
      </c>
      <c r="L3102" t="s">
        <v>7</v>
      </c>
      <c r="M3102" t="s">
        <v>8</v>
      </c>
      <c r="N3102" t="s">
        <v>20</v>
      </c>
      <c r="O3102" t="s">
        <v>3423</v>
      </c>
      <c r="P3102">
        <v>2</v>
      </c>
      <c r="Q3102">
        <v>0</v>
      </c>
      <c r="R3102" t="s">
        <v>3480</v>
      </c>
    </row>
    <row r="3103" spans="1:19" hidden="1" x14ac:dyDescent="0.15">
      <c r="A3103" s="1">
        <v>43362</v>
      </c>
      <c r="B3103" t="s">
        <v>10</v>
      </c>
      <c r="C3103" t="s">
        <v>1459</v>
      </c>
      <c r="D3103" t="s">
        <v>12</v>
      </c>
      <c r="E3103">
        <v>13</v>
      </c>
      <c r="F3103" t="s">
        <v>3165</v>
      </c>
      <c r="G3103" t="s">
        <v>3165</v>
      </c>
      <c r="H3103" t="s">
        <v>3300</v>
      </c>
      <c r="I3103" t="s">
        <v>1460</v>
      </c>
      <c r="J3103" t="s">
        <v>6</v>
      </c>
      <c r="K3103">
        <v>3</v>
      </c>
      <c r="L3103" t="s">
        <v>7</v>
      </c>
      <c r="M3103" t="s">
        <v>8</v>
      </c>
      <c r="N3103" t="s">
        <v>20</v>
      </c>
      <c r="O3103" t="s">
        <v>3423</v>
      </c>
      <c r="P3103">
        <v>2</v>
      </c>
      <c r="Q3103">
        <v>0</v>
      </c>
      <c r="R3103" t="s">
        <v>3480</v>
      </c>
    </row>
    <row r="3104" spans="1:19" hidden="1" x14ac:dyDescent="0.15">
      <c r="A3104" s="1">
        <v>43362</v>
      </c>
      <c r="B3104" t="s">
        <v>10</v>
      </c>
      <c r="C3104" t="s">
        <v>1462</v>
      </c>
      <c r="D3104" t="s">
        <v>12</v>
      </c>
      <c r="E3104">
        <v>13</v>
      </c>
      <c r="F3104" t="s">
        <v>3165</v>
      </c>
      <c r="G3104" t="s">
        <v>3165</v>
      </c>
      <c r="H3104" t="s">
        <v>3300</v>
      </c>
      <c r="I3104" t="s">
        <v>1463</v>
      </c>
      <c r="J3104" t="s">
        <v>6</v>
      </c>
      <c r="K3104">
        <v>2</v>
      </c>
      <c r="L3104" t="s">
        <v>7</v>
      </c>
      <c r="M3104" t="s">
        <v>8</v>
      </c>
      <c r="N3104" t="s">
        <v>20</v>
      </c>
      <c r="O3104" t="s">
        <v>3423</v>
      </c>
      <c r="P3104">
        <v>2</v>
      </c>
      <c r="Q3104">
        <v>0</v>
      </c>
      <c r="R3104" t="s">
        <v>3480</v>
      </c>
    </row>
    <row r="3105" spans="1:19" hidden="1" x14ac:dyDescent="0.15">
      <c r="A3105" s="1">
        <v>43362</v>
      </c>
      <c r="B3105" t="s">
        <v>10</v>
      </c>
      <c r="C3105" t="s">
        <v>323</v>
      </c>
      <c r="D3105" t="s">
        <v>12</v>
      </c>
      <c r="E3105">
        <v>1</v>
      </c>
      <c r="F3105" t="s">
        <v>3197</v>
      </c>
      <c r="G3105" t="s">
        <v>3197</v>
      </c>
      <c r="H3105" t="s">
        <v>3301</v>
      </c>
      <c r="I3105" t="s">
        <v>325</v>
      </c>
      <c r="J3105" t="s">
        <v>6</v>
      </c>
      <c r="K3105">
        <v>1</v>
      </c>
      <c r="L3105" t="s">
        <v>7</v>
      </c>
      <c r="M3105" t="s">
        <v>3302</v>
      </c>
      <c r="N3105" t="s">
        <v>20</v>
      </c>
      <c r="O3105" t="s">
        <v>3422</v>
      </c>
      <c r="P3105">
        <v>2</v>
      </c>
      <c r="Q3105">
        <v>1</v>
      </c>
      <c r="R3105" t="s">
        <v>3557</v>
      </c>
    </row>
    <row r="3106" spans="1:19" hidden="1" x14ac:dyDescent="0.15">
      <c r="A3106" s="1">
        <v>43362</v>
      </c>
      <c r="B3106" t="s">
        <v>10</v>
      </c>
      <c r="C3106" t="s">
        <v>983</v>
      </c>
      <c r="D3106" t="s">
        <v>151</v>
      </c>
      <c r="E3106">
        <v>1</v>
      </c>
      <c r="F3106" t="s">
        <v>3197</v>
      </c>
      <c r="G3106" t="s">
        <v>3197</v>
      </c>
      <c r="H3106" t="s">
        <v>3301</v>
      </c>
      <c r="I3106" t="s">
        <v>985</v>
      </c>
      <c r="J3106" t="s">
        <v>163</v>
      </c>
      <c r="K3106">
        <v>2</v>
      </c>
      <c r="L3106" t="s">
        <v>7</v>
      </c>
      <c r="M3106" t="s">
        <v>8</v>
      </c>
      <c r="N3106" t="s">
        <v>9</v>
      </c>
      <c r="O3106" t="s">
        <v>3422</v>
      </c>
      <c r="P3106">
        <v>2</v>
      </c>
      <c r="Q3106" s="5">
        <v>1</v>
      </c>
      <c r="R3106" t="s">
        <v>3557</v>
      </c>
    </row>
    <row r="3107" spans="1:19" x14ac:dyDescent="0.15">
      <c r="A3107" s="1">
        <v>43362</v>
      </c>
      <c r="B3107" t="s">
        <v>0</v>
      </c>
      <c r="C3107" t="s">
        <v>739</v>
      </c>
      <c r="D3107" t="s">
        <v>740</v>
      </c>
      <c r="E3107">
        <v>1</v>
      </c>
      <c r="F3107" t="s">
        <v>3178</v>
      </c>
      <c r="G3107" t="s">
        <v>3178</v>
      </c>
      <c r="H3107" t="s">
        <v>3303</v>
      </c>
      <c r="I3107" t="s">
        <v>742</v>
      </c>
      <c r="J3107" t="s">
        <v>6</v>
      </c>
      <c r="K3107">
        <v>1</v>
      </c>
      <c r="L3107" t="s">
        <v>7</v>
      </c>
      <c r="M3107" t="s">
        <v>8</v>
      </c>
      <c r="N3107" t="s">
        <v>9</v>
      </c>
      <c r="O3107" t="s">
        <v>3422</v>
      </c>
      <c r="P3107">
        <v>2</v>
      </c>
      <c r="Q3107" s="5">
        <v>1</v>
      </c>
      <c r="R3107" t="s">
        <v>3557</v>
      </c>
    </row>
    <row r="3108" spans="1:19" hidden="1" x14ac:dyDescent="0.15">
      <c r="A3108" s="1">
        <v>43362</v>
      </c>
      <c r="B3108" t="s">
        <v>80</v>
      </c>
      <c r="C3108" t="s">
        <v>1396</v>
      </c>
      <c r="D3108" t="s">
        <v>57</v>
      </c>
      <c r="E3108">
        <v>1</v>
      </c>
      <c r="F3108" t="s">
        <v>3165</v>
      </c>
      <c r="G3108" t="s">
        <v>3165</v>
      </c>
      <c r="H3108" t="s">
        <v>3494</v>
      </c>
      <c r="I3108" t="s">
        <v>149</v>
      </c>
      <c r="J3108" t="s">
        <v>6</v>
      </c>
      <c r="K3108">
        <v>1</v>
      </c>
      <c r="L3108" t="s">
        <v>7</v>
      </c>
      <c r="M3108" t="s">
        <v>8</v>
      </c>
      <c r="N3108" t="s">
        <v>20</v>
      </c>
      <c r="O3108" t="s">
        <v>3423</v>
      </c>
      <c r="P3108">
        <v>1</v>
      </c>
      <c r="Q3108">
        <v>0</v>
      </c>
      <c r="R3108" s="4" t="s">
        <v>3497</v>
      </c>
      <c r="S3108" t="s">
        <v>3472</v>
      </c>
    </row>
    <row r="3109" spans="1:19" hidden="1" x14ac:dyDescent="0.15">
      <c r="A3109" s="1">
        <v>43362</v>
      </c>
      <c r="B3109" t="s">
        <v>80</v>
      </c>
      <c r="C3109" t="s">
        <v>3495</v>
      </c>
      <c r="D3109" t="s">
        <v>12</v>
      </c>
      <c r="E3109">
        <v>1</v>
      </c>
      <c r="F3109" t="s">
        <v>3165</v>
      </c>
      <c r="G3109" t="s">
        <v>8</v>
      </c>
      <c r="H3109" t="s">
        <v>3304</v>
      </c>
      <c r="I3109" t="s">
        <v>8</v>
      </c>
      <c r="J3109" t="s">
        <v>6</v>
      </c>
      <c r="K3109">
        <v>2</v>
      </c>
      <c r="L3109" t="s">
        <v>7</v>
      </c>
      <c r="M3109" t="s">
        <v>8</v>
      </c>
      <c r="N3109" t="s">
        <v>20</v>
      </c>
      <c r="O3109" t="s">
        <v>3423</v>
      </c>
      <c r="P3109">
        <v>1</v>
      </c>
      <c r="Q3109">
        <v>0</v>
      </c>
      <c r="R3109" s="4" t="s">
        <v>3497</v>
      </c>
      <c r="S3109" t="s">
        <v>3472</v>
      </c>
    </row>
    <row r="3110" spans="1:19" hidden="1" x14ac:dyDescent="0.15">
      <c r="A3110" s="1">
        <v>43362</v>
      </c>
      <c r="B3110" t="s">
        <v>80</v>
      </c>
      <c r="C3110" t="s">
        <v>1401</v>
      </c>
      <c r="D3110" t="s">
        <v>171</v>
      </c>
      <c r="E3110">
        <v>1</v>
      </c>
      <c r="F3110" t="s">
        <v>3165</v>
      </c>
      <c r="G3110" t="s">
        <v>3165</v>
      </c>
      <c r="H3110" t="s">
        <v>3304</v>
      </c>
      <c r="I3110" t="s">
        <v>354</v>
      </c>
      <c r="J3110" t="s">
        <v>6</v>
      </c>
      <c r="K3110">
        <v>3</v>
      </c>
      <c r="L3110" t="s">
        <v>7</v>
      </c>
      <c r="M3110" t="s">
        <v>8</v>
      </c>
      <c r="N3110" t="s">
        <v>20</v>
      </c>
      <c r="O3110" t="s">
        <v>3423</v>
      </c>
      <c r="P3110">
        <v>1</v>
      </c>
      <c r="Q3110">
        <v>0</v>
      </c>
      <c r="R3110" s="4" t="s">
        <v>3497</v>
      </c>
      <c r="S3110" t="s">
        <v>3472</v>
      </c>
    </row>
    <row r="3111" spans="1:19" hidden="1" x14ac:dyDescent="0.15">
      <c r="A3111" s="1">
        <v>43362</v>
      </c>
      <c r="B3111" t="s">
        <v>80</v>
      </c>
      <c r="C3111" t="s">
        <v>498</v>
      </c>
      <c r="D3111" t="s">
        <v>57</v>
      </c>
      <c r="E3111">
        <v>1</v>
      </c>
      <c r="F3111" t="s">
        <v>3165</v>
      </c>
      <c r="G3111" t="s">
        <v>3165</v>
      </c>
      <c r="H3111" t="s">
        <v>3304</v>
      </c>
      <c r="I3111" t="s">
        <v>500</v>
      </c>
      <c r="J3111" t="s">
        <v>6</v>
      </c>
      <c r="K3111">
        <v>9</v>
      </c>
      <c r="L3111" t="s">
        <v>7</v>
      </c>
      <c r="M3111" t="s">
        <v>8</v>
      </c>
      <c r="N3111" t="s">
        <v>20</v>
      </c>
      <c r="O3111" t="s">
        <v>3423</v>
      </c>
      <c r="P3111">
        <v>1</v>
      </c>
      <c r="Q3111">
        <v>0</v>
      </c>
      <c r="R3111" s="4" t="s">
        <v>3497</v>
      </c>
      <c r="S3111" t="s">
        <v>3472</v>
      </c>
    </row>
    <row r="3112" spans="1:19" hidden="1" x14ac:dyDescent="0.15">
      <c r="A3112" s="1">
        <v>43362</v>
      </c>
      <c r="B3112" t="s">
        <v>80</v>
      </c>
      <c r="C3112" t="s">
        <v>1034</v>
      </c>
      <c r="D3112" t="s">
        <v>198</v>
      </c>
      <c r="E3112">
        <v>1</v>
      </c>
      <c r="F3112" t="s">
        <v>3165</v>
      </c>
      <c r="G3112" t="s">
        <v>3165</v>
      </c>
      <c r="H3112" t="s">
        <v>3304</v>
      </c>
      <c r="I3112" t="s">
        <v>34</v>
      </c>
      <c r="J3112" t="s">
        <v>6</v>
      </c>
      <c r="K3112">
        <v>4</v>
      </c>
      <c r="L3112" t="s">
        <v>7</v>
      </c>
      <c r="M3112" t="s">
        <v>8</v>
      </c>
      <c r="N3112" t="s">
        <v>20</v>
      </c>
      <c r="O3112" t="s">
        <v>3423</v>
      </c>
      <c r="P3112">
        <v>1</v>
      </c>
      <c r="Q3112">
        <v>0</v>
      </c>
      <c r="R3112" s="4" t="s">
        <v>3497</v>
      </c>
      <c r="S3112" t="s">
        <v>3472</v>
      </c>
    </row>
    <row r="3113" spans="1:19" hidden="1" x14ac:dyDescent="0.15">
      <c r="A3113" s="1">
        <v>43362</v>
      </c>
      <c r="B3113" t="s">
        <v>80</v>
      </c>
      <c r="C3113" t="s">
        <v>2201</v>
      </c>
      <c r="D3113" t="s">
        <v>12</v>
      </c>
      <c r="E3113">
        <v>1</v>
      </c>
      <c r="F3113" t="s">
        <v>3165</v>
      </c>
      <c r="G3113" t="s">
        <v>3165</v>
      </c>
      <c r="H3113" t="s">
        <v>3304</v>
      </c>
      <c r="I3113" t="s">
        <v>2203</v>
      </c>
      <c r="J3113" t="s">
        <v>6</v>
      </c>
      <c r="K3113">
        <v>5</v>
      </c>
      <c r="L3113" t="s">
        <v>7</v>
      </c>
      <c r="M3113" t="s">
        <v>8</v>
      </c>
      <c r="N3113" t="s">
        <v>20</v>
      </c>
      <c r="O3113" t="s">
        <v>3423</v>
      </c>
      <c r="P3113">
        <v>1</v>
      </c>
      <c r="Q3113">
        <v>0</v>
      </c>
      <c r="R3113" s="4" t="s">
        <v>3497</v>
      </c>
      <c r="S3113" t="s">
        <v>3472</v>
      </c>
    </row>
    <row r="3114" spans="1:19" hidden="1" x14ac:dyDescent="0.15">
      <c r="A3114" s="1">
        <v>43362</v>
      </c>
      <c r="B3114" t="s">
        <v>80</v>
      </c>
      <c r="C3114" t="s">
        <v>2411</v>
      </c>
      <c r="D3114" t="s">
        <v>12</v>
      </c>
      <c r="E3114">
        <v>1</v>
      </c>
      <c r="F3114" t="s">
        <v>3165</v>
      </c>
      <c r="G3114" t="s">
        <v>3165</v>
      </c>
      <c r="H3114" t="s">
        <v>3304</v>
      </c>
      <c r="I3114" t="s">
        <v>2413</v>
      </c>
      <c r="J3114" t="s">
        <v>6</v>
      </c>
      <c r="K3114">
        <v>6</v>
      </c>
      <c r="L3114" t="s">
        <v>7</v>
      </c>
      <c r="M3114" t="s">
        <v>8</v>
      </c>
      <c r="N3114" t="s">
        <v>20</v>
      </c>
      <c r="O3114" t="s">
        <v>3423</v>
      </c>
      <c r="P3114">
        <v>1</v>
      </c>
      <c r="Q3114">
        <v>0</v>
      </c>
      <c r="R3114" s="4" t="s">
        <v>3497</v>
      </c>
      <c r="S3114" t="s">
        <v>3472</v>
      </c>
    </row>
    <row r="3115" spans="1:19" hidden="1" x14ac:dyDescent="0.15">
      <c r="A3115" s="1">
        <v>43362</v>
      </c>
      <c r="B3115" t="s">
        <v>80</v>
      </c>
      <c r="C3115" t="s">
        <v>145</v>
      </c>
      <c r="D3115" t="s">
        <v>212</v>
      </c>
      <c r="E3115">
        <v>1</v>
      </c>
      <c r="F3115" t="s">
        <v>3165</v>
      </c>
      <c r="G3115" t="s">
        <v>3165</v>
      </c>
      <c r="H3115" t="s">
        <v>3304</v>
      </c>
      <c r="I3115" t="s">
        <v>25</v>
      </c>
      <c r="J3115" t="s">
        <v>6</v>
      </c>
      <c r="K3115">
        <v>11</v>
      </c>
      <c r="L3115" t="s">
        <v>7</v>
      </c>
      <c r="M3115" t="s">
        <v>8</v>
      </c>
      <c r="N3115" t="s">
        <v>20</v>
      </c>
      <c r="O3115" t="s">
        <v>3423</v>
      </c>
      <c r="P3115">
        <v>1</v>
      </c>
      <c r="Q3115">
        <v>0</v>
      </c>
      <c r="R3115" s="4" t="s">
        <v>3497</v>
      </c>
      <c r="S3115" t="s">
        <v>3472</v>
      </c>
    </row>
    <row r="3116" spans="1:19" hidden="1" x14ac:dyDescent="0.15">
      <c r="A3116" s="1">
        <v>43362</v>
      </c>
      <c r="B3116" t="s">
        <v>80</v>
      </c>
      <c r="C3116" t="s">
        <v>2614</v>
      </c>
      <c r="D3116" t="s">
        <v>12</v>
      </c>
      <c r="E3116">
        <v>1</v>
      </c>
      <c r="F3116" t="s">
        <v>3165</v>
      </c>
      <c r="G3116" t="s">
        <v>3165</v>
      </c>
      <c r="H3116" t="s">
        <v>3304</v>
      </c>
      <c r="I3116" t="s">
        <v>2615</v>
      </c>
      <c r="J3116" t="s">
        <v>6</v>
      </c>
      <c r="K3116">
        <v>10</v>
      </c>
      <c r="L3116" t="s">
        <v>7</v>
      </c>
      <c r="M3116" t="s">
        <v>8</v>
      </c>
      <c r="N3116" t="s">
        <v>20</v>
      </c>
      <c r="O3116" t="s">
        <v>3423</v>
      </c>
      <c r="P3116">
        <v>1</v>
      </c>
      <c r="Q3116">
        <v>0</v>
      </c>
      <c r="R3116" s="4" t="s">
        <v>3497</v>
      </c>
      <c r="S3116" t="s">
        <v>3472</v>
      </c>
    </row>
    <row r="3117" spans="1:19" hidden="1" x14ac:dyDescent="0.15">
      <c r="A3117" s="1">
        <v>43362</v>
      </c>
      <c r="B3117" t="s">
        <v>80</v>
      </c>
      <c r="C3117" t="s">
        <v>2224</v>
      </c>
      <c r="D3117" t="s">
        <v>12</v>
      </c>
      <c r="E3117">
        <v>1</v>
      </c>
      <c r="F3117" t="s">
        <v>3165</v>
      </c>
      <c r="G3117" t="s">
        <v>3165</v>
      </c>
      <c r="H3117" t="s">
        <v>3304</v>
      </c>
      <c r="I3117" t="s">
        <v>2226</v>
      </c>
      <c r="J3117" t="s">
        <v>6</v>
      </c>
      <c r="K3117">
        <v>7</v>
      </c>
      <c r="L3117" t="s">
        <v>7</v>
      </c>
      <c r="M3117" t="s">
        <v>8</v>
      </c>
      <c r="N3117" t="s">
        <v>20</v>
      </c>
      <c r="O3117" t="s">
        <v>3423</v>
      </c>
      <c r="P3117">
        <v>1</v>
      </c>
      <c r="Q3117">
        <v>0</v>
      </c>
      <c r="R3117" s="4" t="s">
        <v>3497</v>
      </c>
      <c r="S3117" t="s">
        <v>3472</v>
      </c>
    </row>
    <row r="3118" spans="1:19" hidden="1" x14ac:dyDescent="0.15">
      <c r="A3118" s="1">
        <v>43362</v>
      </c>
      <c r="B3118" t="s">
        <v>80</v>
      </c>
      <c r="C3118" t="s">
        <v>2297</v>
      </c>
      <c r="D3118" t="s">
        <v>12</v>
      </c>
      <c r="E3118">
        <v>1</v>
      </c>
      <c r="F3118" t="s">
        <v>3165</v>
      </c>
      <c r="G3118" t="s">
        <v>3165</v>
      </c>
      <c r="H3118" t="s">
        <v>3304</v>
      </c>
      <c r="I3118" t="s">
        <v>2300</v>
      </c>
      <c r="J3118" t="s">
        <v>6</v>
      </c>
      <c r="K3118">
        <v>8</v>
      </c>
      <c r="L3118" t="s">
        <v>7</v>
      </c>
      <c r="M3118" t="s">
        <v>8</v>
      </c>
      <c r="N3118" t="s">
        <v>20</v>
      </c>
      <c r="O3118" t="s">
        <v>3423</v>
      </c>
      <c r="P3118">
        <v>1</v>
      </c>
      <c r="Q3118">
        <v>0</v>
      </c>
      <c r="R3118" s="4" t="s">
        <v>3497</v>
      </c>
      <c r="S3118" t="s">
        <v>3472</v>
      </c>
    </row>
    <row r="3119" spans="1:19" hidden="1" x14ac:dyDescent="0.15">
      <c r="A3119" s="1">
        <v>43362</v>
      </c>
      <c r="B3119" t="s">
        <v>80</v>
      </c>
      <c r="C3119" t="s">
        <v>2053</v>
      </c>
      <c r="D3119" t="s">
        <v>57</v>
      </c>
      <c r="E3119">
        <v>1</v>
      </c>
      <c r="F3119" t="s">
        <v>3165</v>
      </c>
      <c r="G3119" t="s">
        <v>3165</v>
      </c>
      <c r="H3119" t="s">
        <v>3304</v>
      </c>
      <c r="I3119" t="s">
        <v>2054</v>
      </c>
      <c r="J3119" t="s">
        <v>6</v>
      </c>
      <c r="K3119">
        <v>13</v>
      </c>
      <c r="L3119" t="s">
        <v>7</v>
      </c>
      <c r="M3119" t="s">
        <v>8</v>
      </c>
      <c r="N3119" t="s">
        <v>20</v>
      </c>
      <c r="O3119" t="s">
        <v>3423</v>
      </c>
      <c r="P3119">
        <v>1</v>
      </c>
      <c r="Q3119">
        <v>0</v>
      </c>
      <c r="R3119" s="4" t="s">
        <v>3497</v>
      </c>
      <c r="S3119" t="s">
        <v>3472</v>
      </c>
    </row>
    <row r="3120" spans="1:19" hidden="1" x14ac:dyDescent="0.15">
      <c r="A3120" s="1">
        <v>43362</v>
      </c>
      <c r="B3120" t="s">
        <v>80</v>
      </c>
      <c r="C3120" t="s">
        <v>2404</v>
      </c>
      <c r="D3120" t="s">
        <v>12</v>
      </c>
      <c r="E3120">
        <v>1</v>
      </c>
      <c r="F3120" t="s">
        <v>3165</v>
      </c>
      <c r="G3120" t="s">
        <v>3165</v>
      </c>
      <c r="H3120" t="s">
        <v>3304</v>
      </c>
      <c r="I3120" t="s">
        <v>2406</v>
      </c>
      <c r="J3120" t="s">
        <v>6</v>
      </c>
      <c r="K3120">
        <v>12</v>
      </c>
      <c r="L3120" t="s">
        <v>7</v>
      </c>
      <c r="M3120" t="s">
        <v>8</v>
      </c>
      <c r="N3120" t="s">
        <v>20</v>
      </c>
      <c r="O3120" t="s">
        <v>3423</v>
      </c>
      <c r="P3120">
        <v>1</v>
      </c>
      <c r="Q3120">
        <v>0</v>
      </c>
      <c r="R3120" s="4" t="s">
        <v>3497</v>
      </c>
      <c r="S3120" t="s">
        <v>3472</v>
      </c>
    </row>
    <row r="3121" spans="1:19" hidden="1" x14ac:dyDescent="0.15">
      <c r="A3121" s="1">
        <v>43362</v>
      </c>
      <c r="B3121" t="s">
        <v>114</v>
      </c>
      <c r="C3121" t="s">
        <v>1711</v>
      </c>
      <c r="D3121" t="s">
        <v>57</v>
      </c>
      <c r="E3121">
        <v>1</v>
      </c>
      <c r="F3121" t="s">
        <v>3305</v>
      </c>
      <c r="G3121" t="s">
        <v>3305</v>
      </c>
      <c r="H3121" t="s">
        <v>3306</v>
      </c>
      <c r="I3121" t="s">
        <v>5</v>
      </c>
      <c r="J3121" t="s">
        <v>6</v>
      </c>
      <c r="K3121">
        <v>1</v>
      </c>
      <c r="L3121" t="s">
        <v>7</v>
      </c>
      <c r="M3121" t="s">
        <v>8</v>
      </c>
      <c r="N3121" t="s">
        <v>20</v>
      </c>
      <c r="O3121" t="s">
        <v>3421</v>
      </c>
      <c r="P3121">
        <v>2</v>
      </c>
      <c r="Q3121">
        <v>0</v>
      </c>
      <c r="R3121" t="s">
        <v>3480</v>
      </c>
      <c r="S3121" t="s">
        <v>3574</v>
      </c>
    </row>
    <row r="3122" spans="1:19" hidden="1" x14ac:dyDescent="0.15">
      <c r="A3122" s="1">
        <v>43362</v>
      </c>
      <c r="B3122" t="s">
        <v>80</v>
      </c>
      <c r="C3122" t="s">
        <v>2053</v>
      </c>
      <c r="D3122" t="s">
        <v>57</v>
      </c>
      <c r="E3122">
        <v>1</v>
      </c>
      <c r="F3122" t="s">
        <v>3165</v>
      </c>
      <c r="G3122" t="s">
        <v>3165</v>
      </c>
      <c r="H3122" t="s">
        <v>3496</v>
      </c>
      <c r="I3122" t="s">
        <v>2054</v>
      </c>
      <c r="J3122" t="s">
        <v>6</v>
      </c>
      <c r="K3122">
        <v>11</v>
      </c>
      <c r="L3122" t="s">
        <v>7</v>
      </c>
      <c r="M3122" t="s">
        <v>3308</v>
      </c>
      <c r="N3122" t="s">
        <v>20</v>
      </c>
      <c r="O3122" t="s">
        <v>3498</v>
      </c>
      <c r="P3122">
        <v>2</v>
      </c>
      <c r="Q3122">
        <v>1</v>
      </c>
      <c r="R3122" t="s">
        <v>3557</v>
      </c>
    </row>
    <row r="3123" spans="1:19" hidden="1" x14ac:dyDescent="0.15">
      <c r="A3123" s="1">
        <v>43362</v>
      </c>
      <c r="B3123" t="s">
        <v>80</v>
      </c>
      <c r="C3123" t="s">
        <v>2297</v>
      </c>
      <c r="D3123" t="s">
        <v>12</v>
      </c>
      <c r="E3123">
        <v>1</v>
      </c>
      <c r="F3123" t="s">
        <v>3165</v>
      </c>
      <c r="G3123" t="s">
        <v>3165</v>
      </c>
      <c r="H3123" t="s">
        <v>3307</v>
      </c>
      <c r="I3123" t="s">
        <v>2300</v>
      </c>
      <c r="J3123" t="s">
        <v>6</v>
      </c>
      <c r="K3123">
        <v>13</v>
      </c>
      <c r="L3123" t="s">
        <v>7</v>
      </c>
      <c r="M3123" t="s">
        <v>3309</v>
      </c>
      <c r="N3123" t="s">
        <v>20</v>
      </c>
      <c r="O3123" t="s">
        <v>3498</v>
      </c>
      <c r="P3123">
        <v>2</v>
      </c>
      <c r="Q3123">
        <v>1</v>
      </c>
      <c r="R3123" t="s">
        <v>3557</v>
      </c>
    </row>
    <row r="3124" spans="1:19" hidden="1" x14ac:dyDescent="0.15">
      <c r="A3124" s="1">
        <v>43362</v>
      </c>
      <c r="B3124" t="s">
        <v>80</v>
      </c>
      <c r="C3124" t="s">
        <v>2224</v>
      </c>
      <c r="D3124" t="s">
        <v>12</v>
      </c>
      <c r="E3124">
        <v>1</v>
      </c>
      <c r="F3124" t="s">
        <v>3165</v>
      </c>
      <c r="G3124" t="s">
        <v>3165</v>
      </c>
      <c r="H3124" t="s">
        <v>3307</v>
      </c>
      <c r="I3124" t="s">
        <v>2226</v>
      </c>
      <c r="J3124" t="s">
        <v>6</v>
      </c>
      <c r="K3124">
        <v>6</v>
      </c>
      <c r="L3124" t="s">
        <v>7</v>
      </c>
      <c r="M3124" t="s">
        <v>3310</v>
      </c>
      <c r="N3124" t="s">
        <v>20</v>
      </c>
      <c r="O3124" t="s">
        <v>3498</v>
      </c>
      <c r="P3124">
        <v>2</v>
      </c>
      <c r="Q3124">
        <v>1</v>
      </c>
      <c r="R3124" t="s">
        <v>3557</v>
      </c>
    </row>
    <row r="3125" spans="1:19" hidden="1" x14ac:dyDescent="0.15">
      <c r="A3125" s="1">
        <v>43362</v>
      </c>
      <c r="B3125" t="s">
        <v>80</v>
      </c>
      <c r="C3125" t="s">
        <v>2614</v>
      </c>
      <c r="D3125" t="s">
        <v>12</v>
      </c>
      <c r="E3125">
        <v>1</v>
      </c>
      <c r="F3125" t="s">
        <v>3165</v>
      </c>
      <c r="G3125" t="s">
        <v>3165</v>
      </c>
      <c r="H3125" t="s">
        <v>3307</v>
      </c>
      <c r="I3125" t="s">
        <v>2615</v>
      </c>
      <c r="J3125" t="s">
        <v>6</v>
      </c>
      <c r="K3125">
        <v>12</v>
      </c>
      <c r="L3125" t="s">
        <v>7</v>
      </c>
      <c r="M3125" t="s">
        <v>3311</v>
      </c>
      <c r="N3125" t="s">
        <v>20</v>
      </c>
      <c r="O3125" t="s">
        <v>3498</v>
      </c>
      <c r="P3125">
        <v>2</v>
      </c>
      <c r="Q3125">
        <v>1</v>
      </c>
      <c r="R3125" t="s">
        <v>3557</v>
      </c>
    </row>
    <row r="3126" spans="1:19" hidden="1" x14ac:dyDescent="0.15">
      <c r="A3126" s="1">
        <v>43362</v>
      </c>
      <c r="B3126" t="s">
        <v>80</v>
      </c>
      <c r="C3126" t="s">
        <v>145</v>
      </c>
      <c r="D3126" t="s">
        <v>212</v>
      </c>
      <c r="E3126">
        <v>1</v>
      </c>
      <c r="F3126" t="s">
        <v>3165</v>
      </c>
      <c r="G3126" t="s">
        <v>3165</v>
      </c>
      <c r="H3126" t="s">
        <v>3307</v>
      </c>
      <c r="I3126" t="s">
        <v>25</v>
      </c>
      <c r="J3126" t="s">
        <v>6</v>
      </c>
      <c r="K3126">
        <v>9</v>
      </c>
      <c r="L3126" t="s">
        <v>7</v>
      </c>
      <c r="M3126" t="s">
        <v>3312</v>
      </c>
      <c r="N3126" t="s">
        <v>20</v>
      </c>
      <c r="O3126" t="s">
        <v>3498</v>
      </c>
      <c r="P3126">
        <v>2</v>
      </c>
      <c r="Q3126">
        <v>1</v>
      </c>
      <c r="R3126" t="s">
        <v>3557</v>
      </c>
    </row>
    <row r="3127" spans="1:19" hidden="1" x14ac:dyDescent="0.15">
      <c r="A3127" s="1">
        <v>43362</v>
      </c>
      <c r="B3127" t="s">
        <v>80</v>
      </c>
      <c r="C3127" t="s">
        <v>2411</v>
      </c>
      <c r="D3127" t="s">
        <v>12</v>
      </c>
      <c r="E3127">
        <v>1</v>
      </c>
      <c r="F3127" t="s">
        <v>3165</v>
      </c>
      <c r="G3127" t="s">
        <v>3165</v>
      </c>
      <c r="H3127" t="s">
        <v>3307</v>
      </c>
      <c r="I3127" t="s">
        <v>2413</v>
      </c>
      <c r="J3127" t="s">
        <v>6</v>
      </c>
      <c r="K3127">
        <v>7</v>
      </c>
      <c r="L3127" t="s">
        <v>7</v>
      </c>
      <c r="M3127" t="s">
        <v>3313</v>
      </c>
      <c r="N3127" t="s">
        <v>20</v>
      </c>
      <c r="O3127" t="s">
        <v>3498</v>
      </c>
      <c r="P3127">
        <v>2</v>
      </c>
      <c r="Q3127">
        <v>1</v>
      </c>
      <c r="R3127" t="s">
        <v>3557</v>
      </c>
    </row>
    <row r="3128" spans="1:19" hidden="1" x14ac:dyDescent="0.15">
      <c r="A3128" s="1">
        <v>43362</v>
      </c>
      <c r="B3128" t="s">
        <v>80</v>
      </c>
      <c r="C3128" t="s">
        <v>2201</v>
      </c>
      <c r="D3128" t="s">
        <v>12</v>
      </c>
      <c r="E3128">
        <v>1</v>
      </c>
      <c r="F3128" t="s">
        <v>3165</v>
      </c>
      <c r="G3128" t="s">
        <v>3165</v>
      </c>
      <c r="H3128" t="s">
        <v>3307</v>
      </c>
      <c r="I3128" t="s">
        <v>2203</v>
      </c>
      <c r="J3128" t="s">
        <v>6</v>
      </c>
      <c r="K3128">
        <v>5</v>
      </c>
      <c r="L3128" t="s">
        <v>7</v>
      </c>
      <c r="M3128" t="s">
        <v>3314</v>
      </c>
      <c r="N3128" t="s">
        <v>20</v>
      </c>
      <c r="O3128" t="s">
        <v>3498</v>
      </c>
      <c r="P3128">
        <v>2</v>
      </c>
      <c r="Q3128">
        <v>1</v>
      </c>
      <c r="R3128" t="s">
        <v>3557</v>
      </c>
    </row>
    <row r="3129" spans="1:19" hidden="1" x14ac:dyDescent="0.15">
      <c r="A3129" s="1">
        <v>43362</v>
      </c>
      <c r="B3129" t="s">
        <v>80</v>
      </c>
      <c r="C3129" t="s">
        <v>1034</v>
      </c>
      <c r="D3129" t="s">
        <v>198</v>
      </c>
      <c r="E3129">
        <v>1</v>
      </c>
      <c r="F3129" t="s">
        <v>3165</v>
      </c>
      <c r="G3129" t="s">
        <v>3165</v>
      </c>
      <c r="H3129" t="s">
        <v>3307</v>
      </c>
      <c r="I3129" t="s">
        <v>34</v>
      </c>
      <c r="J3129" t="s">
        <v>6</v>
      </c>
      <c r="K3129">
        <v>4</v>
      </c>
      <c r="L3129" t="s">
        <v>7</v>
      </c>
      <c r="M3129" t="s">
        <v>3315</v>
      </c>
      <c r="N3129" t="s">
        <v>20</v>
      </c>
      <c r="O3129" t="s">
        <v>3498</v>
      </c>
      <c r="P3129">
        <v>2</v>
      </c>
      <c r="Q3129">
        <v>1</v>
      </c>
      <c r="R3129" t="s">
        <v>3557</v>
      </c>
    </row>
    <row r="3130" spans="1:19" hidden="1" x14ac:dyDescent="0.15">
      <c r="A3130" s="1">
        <v>43362</v>
      </c>
      <c r="B3130" t="s">
        <v>80</v>
      </c>
      <c r="C3130" t="s">
        <v>498</v>
      </c>
      <c r="D3130" t="s">
        <v>57</v>
      </c>
      <c r="E3130">
        <v>1</v>
      </c>
      <c r="F3130" t="s">
        <v>3165</v>
      </c>
      <c r="G3130" t="s">
        <v>3165</v>
      </c>
      <c r="H3130" t="s">
        <v>3307</v>
      </c>
      <c r="I3130" t="s">
        <v>500</v>
      </c>
      <c r="J3130" t="s">
        <v>6</v>
      </c>
      <c r="K3130">
        <v>8</v>
      </c>
      <c r="L3130" t="s">
        <v>7</v>
      </c>
      <c r="M3130" t="s">
        <v>3316</v>
      </c>
      <c r="N3130" t="s">
        <v>20</v>
      </c>
      <c r="O3130" t="s">
        <v>3498</v>
      </c>
      <c r="P3130">
        <v>2</v>
      </c>
      <c r="Q3130">
        <v>1</v>
      </c>
      <c r="R3130" t="s">
        <v>3557</v>
      </c>
    </row>
    <row r="3131" spans="1:19" hidden="1" x14ac:dyDescent="0.15">
      <c r="A3131" s="1">
        <v>43362</v>
      </c>
      <c r="B3131" t="s">
        <v>80</v>
      </c>
      <c r="C3131" t="s">
        <v>1401</v>
      </c>
      <c r="D3131" t="s">
        <v>171</v>
      </c>
      <c r="E3131">
        <v>1</v>
      </c>
      <c r="F3131" t="s">
        <v>3165</v>
      </c>
      <c r="G3131" t="s">
        <v>3165</v>
      </c>
      <c r="H3131" t="s">
        <v>3307</v>
      </c>
      <c r="I3131" t="s">
        <v>354</v>
      </c>
      <c r="J3131" t="s">
        <v>6</v>
      </c>
      <c r="K3131">
        <v>3</v>
      </c>
      <c r="L3131" t="s">
        <v>7</v>
      </c>
      <c r="M3131" t="s">
        <v>3317</v>
      </c>
      <c r="N3131" t="s">
        <v>20</v>
      </c>
      <c r="O3131" t="s">
        <v>3498</v>
      </c>
      <c r="P3131">
        <v>2</v>
      </c>
      <c r="Q3131">
        <v>1</v>
      </c>
      <c r="R3131" t="s">
        <v>3557</v>
      </c>
    </row>
    <row r="3132" spans="1:19" hidden="1" x14ac:dyDescent="0.15">
      <c r="A3132" s="1">
        <v>43362</v>
      </c>
      <c r="B3132" t="s">
        <v>80</v>
      </c>
      <c r="C3132" t="s">
        <v>1396</v>
      </c>
      <c r="D3132" t="s">
        <v>57</v>
      </c>
      <c r="E3132">
        <v>1</v>
      </c>
      <c r="F3132" t="s">
        <v>3165</v>
      </c>
      <c r="G3132" t="s">
        <v>3165</v>
      </c>
      <c r="H3132" t="s">
        <v>3307</v>
      </c>
      <c r="I3132" t="s">
        <v>149</v>
      </c>
      <c r="J3132" t="s">
        <v>6</v>
      </c>
      <c r="K3132">
        <v>1</v>
      </c>
      <c r="L3132" t="s">
        <v>7</v>
      </c>
      <c r="M3132" t="s">
        <v>3318</v>
      </c>
      <c r="N3132" t="s">
        <v>20</v>
      </c>
      <c r="O3132" t="s">
        <v>3498</v>
      </c>
      <c r="P3132">
        <v>2</v>
      </c>
      <c r="Q3132">
        <v>1</v>
      </c>
      <c r="R3132" t="s">
        <v>3557</v>
      </c>
    </row>
    <row r="3133" spans="1:19" hidden="1" x14ac:dyDescent="0.15">
      <c r="A3133" s="1">
        <v>43362</v>
      </c>
      <c r="B3133" t="s">
        <v>80</v>
      </c>
      <c r="C3133" t="s">
        <v>990</v>
      </c>
      <c r="D3133" t="s">
        <v>12</v>
      </c>
      <c r="E3133">
        <v>1</v>
      </c>
      <c r="F3133" t="s">
        <v>3165</v>
      </c>
      <c r="G3133" t="s">
        <v>3165</v>
      </c>
      <c r="H3133" t="s">
        <v>3307</v>
      </c>
      <c r="I3133" t="s">
        <v>992</v>
      </c>
      <c r="J3133" t="s">
        <v>6</v>
      </c>
      <c r="K3133">
        <v>2</v>
      </c>
      <c r="L3133" t="s">
        <v>7</v>
      </c>
      <c r="M3133" t="s">
        <v>3319</v>
      </c>
      <c r="N3133" t="s">
        <v>20</v>
      </c>
      <c r="O3133" t="s">
        <v>3498</v>
      </c>
      <c r="P3133">
        <v>2</v>
      </c>
      <c r="Q3133">
        <v>1</v>
      </c>
      <c r="R3133" t="s">
        <v>3557</v>
      </c>
    </row>
    <row r="3134" spans="1:19" hidden="1" x14ac:dyDescent="0.15">
      <c r="A3134" s="1">
        <v>43362</v>
      </c>
      <c r="B3134" t="s">
        <v>80</v>
      </c>
      <c r="C3134" t="s">
        <v>2404</v>
      </c>
      <c r="D3134" t="s">
        <v>12</v>
      </c>
      <c r="E3134">
        <v>1</v>
      </c>
      <c r="F3134" t="s">
        <v>3165</v>
      </c>
      <c r="G3134" t="s">
        <v>3165</v>
      </c>
      <c r="H3134" t="s">
        <v>3307</v>
      </c>
      <c r="I3134" t="s">
        <v>2406</v>
      </c>
      <c r="J3134" t="s">
        <v>6</v>
      </c>
      <c r="K3134">
        <v>10</v>
      </c>
      <c r="L3134" t="s">
        <v>7</v>
      </c>
      <c r="M3134" t="s">
        <v>3320</v>
      </c>
      <c r="N3134" t="s">
        <v>20</v>
      </c>
      <c r="O3134" t="s">
        <v>3498</v>
      </c>
      <c r="P3134">
        <v>2</v>
      </c>
      <c r="Q3134">
        <v>1</v>
      </c>
      <c r="R3134" t="s">
        <v>3557</v>
      </c>
    </row>
    <row r="3135" spans="1:19" hidden="1" x14ac:dyDescent="0.15">
      <c r="A3135" s="1">
        <v>43362</v>
      </c>
      <c r="B3135" t="s">
        <v>66</v>
      </c>
      <c r="C3135" t="s">
        <v>1195</v>
      </c>
      <c r="D3135" t="s">
        <v>1196</v>
      </c>
      <c r="E3135">
        <v>1</v>
      </c>
      <c r="F3135" t="s">
        <v>3203</v>
      </c>
      <c r="G3135" t="s">
        <v>3203</v>
      </c>
      <c r="H3135" t="s">
        <v>3499</v>
      </c>
      <c r="I3135" t="s">
        <v>1198</v>
      </c>
      <c r="J3135" t="s">
        <v>6</v>
      </c>
      <c r="K3135">
        <v>1</v>
      </c>
      <c r="L3135" t="s">
        <v>7</v>
      </c>
      <c r="M3135" t="s">
        <v>3322</v>
      </c>
      <c r="N3135" t="s">
        <v>20</v>
      </c>
      <c r="O3135" t="s">
        <v>3498</v>
      </c>
      <c r="P3135">
        <v>2</v>
      </c>
      <c r="Q3135">
        <v>2</v>
      </c>
      <c r="R3135" t="s">
        <v>3557</v>
      </c>
    </row>
    <row r="3136" spans="1:19" hidden="1" x14ac:dyDescent="0.15">
      <c r="A3136" s="1">
        <v>43362</v>
      </c>
      <c r="B3136" t="s">
        <v>80</v>
      </c>
      <c r="C3136" t="s">
        <v>2319</v>
      </c>
      <c r="D3136" t="s">
        <v>481</v>
      </c>
      <c r="E3136">
        <v>4</v>
      </c>
      <c r="F3136" t="s">
        <v>3165</v>
      </c>
      <c r="G3136" t="s">
        <v>3165</v>
      </c>
      <c r="H3136" t="s">
        <v>3323</v>
      </c>
      <c r="I3136" t="s">
        <v>2321</v>
      </c>
      <c r="J3136" t="s">
        <v>85</v>
      </c>
      <c r="K3136">
        <v>1</v>
      </c>
      <c r="L3136" t="s">
        <v>7</v>
      </c>
      <c r="M3136" t="s">
        <v>3324</v>
      </c>
      <c r="N3136" t="s">
        <v>20</v>
      </c>
      <c r="O3136" t="s">
        <v>3422</v>
      </c>
      <c r="P3136">
        <v>2</v>
      </c>
      <c r="Q3136">
        <v>1</v>
      </c>
      <c r="R3136" t="s">
        <v>3557</v>
      </c>
    </row>
    <row r="3137" spans="1:19" hidden="1" x14ac:dyDescent="0.15">
      <c r="A3137" s="1">
        <v>43363</v>
      </c>
      <c r="B3137" t="s">
        <v>10</v>
      </c>
      <c r="C3137" t="s">
        <v>416</v>
      </c>
      <c r="D3137" t="s">
        <v>417</v>
      </c>
      <c r="E3137">
        <v>1</v>
      </c>
      <c r="F3137" t="s">
        <v>3197</v>
      </c>
      <c r="G3137" t="s">
        <v>3197</v>
      </c>
      <c r="H3137" t="s">
        <v>3325</v>
      </c>
      <c r="I3137" t="s">
        <v>418</v>
      </c>
      <c r="J3137" t="s">
        <v>6</v>
      </c>
      <c r="K3137">
        <v>1</v>
      </c>
      <c r="L3137" t="s">
        <v>7</v>
      </c>
      <c r="M3137" t="s">
        <v>8</v>
      </c>
      <c r="N3137" t="s">
        <v>9</v>
      </c>
      <c r="O3137" t="s">
        <v>3422</v>
      </c>
      <c r="P3137">
        <v>2</v>
      </c>
      <c r="Q3137" s="5">
        <v>1</v>
      </c>
      <c r="R3137" t="s">
        <v>3557</v>
      </c>
    </row>
    <row r="3138" spans="1:19" hidden="1" x14ac:dyDescent="0.15">
      <c r="A3138" s="1">
        <v>43363</v>
      </c>
      <c r="B3138" t="s">
        <v>21</v>
      </c>
      <c r="C3138" t="s">
        <v>43</v>
      </c>
      <c r="D3138" t="s">
        <v>57</v>
      </c>
      <c r="E3138">
        <v>1</v>
      </c>
      <c r="F3138" t="s">
        <v>3197</v>
      </c>
      <c r="G3138" t="s">
        <v>3197</v>
      </c>
      <c r="H3138" t="s">
        <v>3326</v>
      </c>
      <c r="I3138" t="s">
        <v>46</v>
      </c>
      <c r="J3138" t="s">
        <v>6</v>
      </c>
      <c r="K3138">
        <v>1</v>
      </c>
      <c r="L3138" t="s">
        <v>7</v>
      </c>
      <c r="M3138" t="s">
        <v>8</v>
      </c>
      <c r="N3138" t="s">
        <v>20</v>
      </c>
      <c r="O3138" t="s">
        <v>3422</v>
      </c>
      <c r="P3138">
        <v>2</v>
      </c>
      <c r="Q3138" s="5">
        <v>1</v>
      </c>
      <c r="R3138" t="s">
        <v>3557</v>
      </c>
    </row>
    <row r="3139" spans="1:19" x14ac:dyDescent="0.15">
      <c r="A3139" s="1">
        <v>43364</v>
      </c>
      <c r="B3139" t="s">
        <v>0</v>
      </c>
      <c r="C3139" t="s">
        <v>3327</v>
      </c>
      <c r="D3139" t="s">
        <v>3328</v>
      </c>
      <c r="E3139">
        <v>1</v>
      </c>
      <c r="F3139" t="s">
        <v>3203</v>
      </c>
      <c r="G3139" t="s">
        <v>3203</v>
      </c>
      <c r="H3139" t="s">
        <v>3329</v>
      </c>
      <c r="I3139" t="s">
        <v>76</v>
      </c>
      <c r="J3139" t="s">
        <v>6</v>
      </c>
      <c r="K3139">
        <v>1</v>
      </c>
      <c r="L3139" t="s">
        <v>7</v>
      </c>
      <c r="M3139" t="s">
        <v>8</v>
      </c>
      <c r="N3139" t="s">
        <v>20</v>
      </c>
      <c r="O3139" t="s">
        <v>3421</v>
      </c>
      <c r="P3139">
        <v>2</v>
      </c>
      <c r="Q3139">
        <v>0</v>
      </c>
      <c r="R3139" t="s">
        <v>3480</v>
      </c>
      <c r="S3139" t="s">
        <v>3574</v>
      </c>
    </row>
    <row r="3140" spans="1:19" hidden="1" x14ac:dyDescent="0.15">
      <c r="A3140" s="1">
        <v>43364</v>
      </c>
      <c r="B3140" t="s">
        <v>66</v>
      </c>
      <c r="C3140" t="s">
        <v>106</v>
      </c>
      <c r="D3140" t="s">
        <v>107</v>
      </c>
      <c r="E3140">
        <v>1</v>
      </c>
      <c r="F3140" t="s">
        <v>3197</v>
      </c>
      <c r="G3140" t="s">
        <v>3197</v>
      </c>
      <c r="H3140" t="s">
        <v>3330</v>
      </c>
      <c r="I3140" t="s">
        <v>108</v>
      </c>
      <c r="J3140" t="s">
        <v>6</v>
      </c>
      <c r="K3140">
        <v>1</v>
      </c>
      <c r="L3140" t="s">
        <v>7</v>
      </c>
      <c r="M3140" t="s">
        <v>8</v>
      </c>
      <c r="N3140" t="s">
        <v>109</v>
      </c>
      <c r="O3140" t="s">
        <v>3422</v>
      </c>
      <c r="P3140">
        <v>2</v>
      </c>
      <c r="Q3140" s="5">
        <v>1</v>
      </c>
      <c r="R3140" t="s">
        <v>3557</v>
      </c>
    </row>
    <row r="3141" spans="1:19" hidden="1" x14ac:dyDescent="0.15">
      <c r="A3141" s="1">
        <v>43364</v>
      </c>
      <c r="B3141" t="s">
        <v>80</v>
      </c>
      <c r="C3141" t="s">
        <v>358</v>
      </c>
      <c r="D3141" t="s">
        <v>12</v>
      </c>
      <c r="E3141">
        <v>1</v>
      </c>
      <c r="F3141" t="s">
        <v>3165</v>
      </c>
      <c r="G3141" t="s">
        <v>3165</v>
      </c>
      <c r="H3141" t="s">
        <v>3331</v>
      </c>
      <c r="I3141" t="s">
        <v>359</v>
      </c>
      <c r="J3141" t="s">
        <v>6</v>
      </c>
      <c r="K3141">
        <v>14</v>
      </c>
      <c r="L3141" t="s">
        <v>7</v>
      </c>
      <c r="M3141" t="s">
        <v>8</v>
      </c>
      <c r="N3141" t="s">
        <v>20</v>
      </c>
      <c r="O3141" t="s">
        <v>3421</v>
      </c>
      <c r="P3141">
        <v>2</v>
      </c>
      <c r="Q3141">
        <v>0</v>
      </c>
      <c r="R3141" t="s">
        <v>3480</v>
      </c>
      <c r="S3141" t="s">
        <v>3574</v>
      </c>
    </row>
    <row r="3142" spans="1:19" hidden="1" x14ac:dyDescent="0.15">
      <c r="A3142" s="1">
        <v>43364</v>
      </c>
      <c r="B3142" t="s">
        <v>80</v>
      </c>
      <c r="C3142" t="s">
        <v>2053</v>
      </c>
      <c r="D3142" t="s">
        <v>57</v>
      </c>
      <c r="E3142">
        <v>1</v>
      </c>
      <c r="F3142" t="s">
        <v>3165</v>
      </c>
      <c r="G3142" t="s">
        <v>3165</v>
      </c>
      <c r="H3142" t="s">
        <v>3331</v>
      </c>
      <c r="I3142" t="s">
        <v>2054</v>
      </c>
      <c r="J3142" t="s">
        <v>6</v>
      </c>
      <c r="K3142">
        <v>1</v>
      </c>
      <c r="L3142" t="s">
        <v>7</v>
      </c>
      <c r="M3142" t="s">
        <v>8</v>
      </c>
      <c r="N3142" t="s">
        <v>20</v>
      </c>
      <c r="O3142" t="s">
        <v>3421</v>
      </c>
      <c r="P3142">
        <v>2</v>
      </c>
      <c r="Q3142">
        <v>0</v>
      </c>
      <c r="R3142" t="s">
        <v>3480</v>
      </c>
      <c r="S3142" t="s">
        <v>3574</v>
      </c>
    </row>
    <row r="3143" spans="1:19" hidden="1" x14ac:dyDescent="0.15">
      <c r="A3143" s="1">
        <v>43364</v>
      </c>
      <c r="B3143" t="s">
        <v>80</v>
      </c>
      <c r="C3143" t="s">
        <v>145</v>
      </c>
      <c r="D3143" t="s">
        <v>63</v>
      </c>
      <c r="E3143">
        <v>1</v>
      </c>
      <c r="F3143" t="s">
        <v>3165</v>
      </c>
      <c r="G3143" t="s">
        <v>3165</v>
      </c>
      <c r="H3143" t="s">
        <v>3331</v>
      </c>
      <c r="I3143" t="s">
        <v>25</v>
      </c>
      <c r="J3143" t="s">
        <v>6</v>
      </c>
      <c r="K3143">
        <v>3</v>
      </c>
      <c r="L3143" t="s">
        <v>7</v>
      </c>
      <c r="M3143" t="s">
        <v>8</v>
      </c>
      <c r="N3143" t="s">
        <v>20</v>
      </c>
      <c r="O3143" t="s">
        <v>3421</v>
      </c>
      <c r="P3143">
        <v>2</v>
      </c>
      <c r="Q3143">
        <v>0</v>
      </c>
      <c r="R3143" t="s">
        <v>3480</v>
      </c>
      <c r="S3143" t="s">
        <v>3574</v>
      </c>
    </row>
    <row r="3144" spans="1:19" hidden="1" x14ac:dyDescent="0.15">
      <c r="A3144" s="1">
        <v>43364</v>
      </c>
      <c r="B3144" t="s">
        <v>80</v>
      </c>
      <c r="C3144" t="s">
        <v>164</v>
      </c>
      <c r="D3144" t="s">
        <v>57</v>
      </c>
      <c r="E3144">
        <v>1</v>
      </c>
      <c r="F3144" t="s">
        <v>3165</v>
      </c>
      <c r="G3144" t="s">
        <v>3181</v>
      </c>
      <c r="H3144" t="s">
        <v>3331</v>
      </c>
      <c r="I3144" t="s">
        <v>165</v>
      </c>
      <c r="J3144" t="s">
        <v>6</v>
      </c>
      <c r="K3144">
        <v>11</v>
      </c>
      <c r="L3144" t="s">
        <v>7</v>
      </c>
      <c r="M3144" t="s">
        <v>8</v>
      </c>
      <c r="N3144" t="s">
        <v>20</v>
      </c>
      <c r="O3144" t="s">
        <v>3421</v>
      </c>
      <c r="P3144">
        <v>2</v>
      </c>
      <c r="Q3144">
        <v>0</v>
      </c>
      <c r="R3144" t="s">
        <v>3480</v>
      </c>
      <c r="S3144" t="s">
        <v>3574</v>
      </c>
    </row>
    <row r="3145" spans="1:19" hidden="1" x14ac:dyDescent="0.15">
      <c r="A3145" s="1">
        <v>43364</v>
      </c>
      <c r="B3145" t="s">
        <v>80</v>
      </c>
      <c r="C3145" t="s">
        <v>894</v>
      </c>
      <c r="D3145" t="s">
        <v>57</v>
      </c>
      <c r="E3145">
        <v>1</v>
      </c>
      <c r="F3145" t="s">
        <v>3165</v>
      </c>
      <c r="G3145" t="s">
        <v>3165</v>
      </c>
      <c r="H3145" t="s">
        <v>3331</v>
      </c>
      <c r="I3145" t="s">
        <v>895</v>
      </c>
      <c r="J3145" t="s">
        <v>6</v>
      </c>
      <c r="K3145">
        <v>12</v>
      </c>
      <c r="L3145" t="s">
        <v>7</v>
      </c>
      <c r="M3145" t="s">
        <v>8</v>
      </c>
      <c r="N3145" t="s">
        <v>20</v>
      </c>
      <c r="O3145" t="s">
        <v>3421</v>
      </c>
      <c r="P3145">
        <v>2</v>
      </c>
      <c r="Q3145">
        <v>0</v>
      </c>
      <c r="R3145" t="s">
        <v>3480</v>
      </c>
      <c r="S3145" t="s">
        <v>3574</v>
      </c>
    </row>
    <row r="3146" spans="1:19" hidden="1" x14ac:dyDescent="0.15">
      <c r="A3146" s="1">
        <v>43364</v>
      </c>
      <c r="B3146" t="s">
        <v>80</v>
      </c>
      <c r="C3146" t="s">
        <v>231</v>
      </c>
      <c r="D3146" t="s">
        <v>232</v>
      </c>
      <c r="E3146">
        <v>1</v>
      </c>
      <c r="F3146" t="s">
        <v>3181</v>
      </c>
      <c r="G3146" t="s">
        <v>3181</v>
      </c>
      <c r="H3146" t="s">
        <v>3331</v>
      </c>
      <c r="I3146" t="s">
        <v>233</v>
      </c>
      <c r="J3146" t="s">
        <v>163</v>
      </c>
      <c r="K3146">
        <v>13</v>
      </c>
      <c r="L3146" t="s">
        <v>7</v>
      </c>
      <c r="M3146" t="s">
        <v>8</v>
      </c>
      <c r="N3146" t="s">
        <v>20</v>
      </c>
      <c r="O3146" t="s">
        <v>3421</v>
      </c>
      <c r="P3146">
        <v>2</v>
      </c>
      <c r="Q3146">
        <v>0</v>
      </c>
      <c r="R3146" t="s">
        <v>3480</v>
      </c>
      <c r="S3146" t="s">
        <v>3574</v>
      </c>
    </row>
    <row r="3147" spans="1:19" hidden="1" x14ac:dyDescent="0.15">
      <c r="A3147" s="1">
        <v>43364</v>
      </c>
      <c r="B3147" t="s">
        <v>80</v>
      </c>
      <c r="C3147" t="s">
        <v>11</v>
      </c>
      <c r="D3147" t="s">
        <v>57</v>
      </c>
      <c r="E3147">
        <v>1</v>
      </c>
      <c r="F3147" t="s">
        <v>3165</v>
      </c>
      <c r="G3147" t="s">
        <v>3165</v>
      </c>
      <c r="H3147" t="s">
        <v>3331</v>
      </c>
      <c r="I3147" t="s">
        <v>15</v>
      </c>
      <c r="J3147" t="s">
        <v>6</v>
      </c>
      <c r="K3147">
        <v>5</v>
      </c>
      <c r="L3147" t="s">
        <v>7</v>
      </c>
      <c r="M3147" t="s">
        <v>8</v>
      </c>
      <c r="N3147" t="s">
        <v>20</v>
      </c>
      <c r="O3147" t="s">
        <v>3421</v>
      </c>
      <c r="P3147">
        <v>2</v>
      </c>
      <c r="Q3147">
        <v>0</v>
      </c>
      <c r="R3147" t="s">
        <v>3480</v>
      </c>
      <c r="S3147" t="s">
        <v>3574</v>
      </c>
    </row>
    <row r="3148" spans="1:19" hidden="1" x14ac:dyDescent="0.15">
      <c r="A3148" s="1">
        <v>43364</v>
      </c>
      <c r="B3148" t="s">
        <v>80</v>
      </c>
      <c r="C3148" t="s">
        <v>1396</v>
      </c>
      <c r="D3148" t="s">
        <v>57</v>
      </c>
      <c r="E3148">
        <v>1</v>
      </c>
      <c r="F3148" t="s">
        <v>3165</v>
      </c>
      <c r="G3148" t="s">
        <v>3165</v>
      </c>
      <c r="H3148" t="s">
        <v>3331</v>
      </c>
      <c r="I3148" t="s">
        <v>149</v>
      </c>
      <c r="J3148" t="s">
        <v>6</v>
      </c>
      <c r="K3148">
        <v>6</v>
      </c>
      <c r="L3148" t="s">
        <v>7</v>
      </c>
      <c r="M3148" t="s">
        <v>8</v>
      </c>
      <c r="N3148" t="s">
        <v>20</v>
      </c>
      <c r="O3148" t="s">
        <v>3421</v>
      </c>
      <c r="P3148">
        <v>2</v>
      </c>
      <c r="Q3148">
        <v>0</v>
      </c>
      <c r="R3148" t="s">
        <v>3480</v>
      </c>
      <c r="S3148" t="s">
        <v>3574</v>
      </c>
    </row>
    <row r="3149" spans="1:19" hidden="1" x14ac:dyDescent="0.15">
      <c r="A3149" s="1">
        <v>43364</v>
      </c>
      <c r="B3149" t="s">
        <v>80</v>
      </c>
      <c r="C3149" t="s">
        <v>1691</v>
      </c>
      <c r="D3149" t="s">
        <v>12</v>
      </c>
      <c r="E3149">
        <v>1</v>
      </c>
      <c r="F3149" t="s">
        <v>3165</v>
      </c>
      <c r="G3149" t="s">
        <v>3165</v>
      </c>
      <c r="H3149" t="s">
        <v>3331</v>
      </c>
      <c r="I3149" t="s">
        <v>48</v>
      </c>
      <c r="J3149" t="s">
        <v>6</v>
      </c>
      <c r="K3149">
        <v>4</v>
      </c>
      <c r="L3149" t="s">
        <v>7</v>
      </c>
      <c r="M3149" t="s">
        <v>8</v>
      </c>
      <c r="N3149" t="s">
        <v>20</v>
      </c>
      <c r="O3149" t="s">
        <v>3421</v>
      </c>
      <c r="P3149">
        <v>2</v>
      </c>
      <c r="Q3149">
        <v>0</v>
      </c>
      <c r="R3149" t="s">
        <v>3480</v>
      </c>
      <c r="S3149" t="s">
        <v>3574</v>
      </c>
    </row>
    <row r="3150" spans="1:19" hidden="1" x14ac:dyDescent="0.15">
      <c r="A3150" s="1">
        <v>43364</v>
      </c>
      <c r="B3150" t="s">
        <v>80</v>
      </c>
      <c r="C3150" t="s">
        <v>100</v>
      </c>
      <c r="D3150" t="s">
        <v>57</v>
      </c>
      <c r="E3150">
        <v>1</v>
      </c>
      <c r="F3150" t="s">
        <v>3165</v>
      </c>
      <c r="G3150" t="s">
        <v>3165</v>
      </c>
      <c r="H3150" t="s">
        <v>3331</v>
      </c>
      <c r="I3150" t="s">
        <v>101</v>
      </c>
      <c r="J3150" t="s">
        <v>6</v>
      </c>
      <c r="K3150">
        <v>7</v>
      </c>
      <c r="L3150" t="s">
        <v>7</v>
      </c>
      <c r="M3150" t="s">
        <v>8</v>
      </c>
      <c r="N3150" t="s">
        <v>20</v>
      </c>
      <c r="O3150" t="s">
        <v>3421</v>
      </c>
      <c r="P3150">
        <v>2</v>
      </c>
      <c r="Q3150">
        <v>0</v>
      </c>
      <c r="R3150" t="s">
        <v>3480</v>
      </c>
      <c r="S3150" t="s">
        <v>3574</v>
      </c>
    </row>
    <row r="3151" spans="1:19" hidden="1" x14ac:dyDescent="0.15">
      <c r="A3151" s="1">
        <v>43364</v>
      </c>
      <c r="B3151" t="s">
        <v>80</v>
      </c>
      <c r="C3151" t="s">
        <v>32</v>
      </c>
      <c r="D3151" t="s">
        <v>12</v>
      </c>
      <c r="E3151">
        <v>1</v>
      </c>
      <c r="F3151" t="s">
        <v>3165</v>
      </c>
      <c r="G3151" t="s">
        <v>3165</v>
      </c>
      <c r="H3151" t="s">
        <v>3331</v>
      </c>
      <c r="I3151" t="s">
        <v>34</v>
      </c>
      <c r="J3151" t="s">
        <v>6</v>
      </c>
      <c r="K3151">
        <v>9</v>
      </c>
      <c r="L3151" t="s">
        <v>7</v>
      </c>
      <c r="M3151" t="s">
        <v>8</v>
      </c>
      <c r="N3151" t="s">
        <v>20</v>
      </c>
      <c r="O3151" t="s">
        <v>3421</v>
      </c>
      <c r="P3151">
        <v>2</v>
      </c>
      <c r="Q3151">
        <v>0</v>
      </c>
      <c r="R3151" t="s">
        <v>3480</v>
      </c>
      <c r="S3151" t="s">
        <v>3574</v>
      </c>
    </row>
    <row r="3152" spans="1:19" hidden="1" x14ac:dyDescent="0.15">
      <c r="A3152" s="1">
        <v>43364</v>
      </c>
      <c r="B3152" t="s">
        <v>80</v>
      </c>
      <c r="C3152" t="s">
        <v>3213</v>
      </c>
      <c r="D3152" t="s">
        <v>12</v>
      </c>
      <c r="E3152">
        <v>1</v>
      </c>
      <c r="F3152" t="s">
        <v>3165</v>
      </c>
      <c r="G3152" t="s">
        <v>3165</v>
      </c>
      <c r="H3152" t="s">
        <v>3331</v>
      </c>
      <c r="I3152" t="s">
        <v>3215</v>
      </c>
      <c r="J3152" t="s">
        <v>6</v>
      </c>
      <c r="K3152">
        <v>2</v>
      </c>
      <c r="L3152" t="s">
        <v>7</v>
      </c>
      <c r="M3152" t="s">
        <v>8</v>
      </c>
      <c r="N3152" t="s">
        <v>20</v>
      </c>
      <c r="O3152" t="s">
        <v>3421</v>
      </c>
      <c r="P3152">
        <v>2</v>
      </c>
      <c r="Q3152">
        <v>0</v>
      </c>
      <c r="R3152" t="s">
        <v>3480</v>
      </c>
      <c r="S3152" t="s">
        <v>3574</v>
      </c>
    </row>
    <row r="3153" spans="1:19" hidden="1" x14ac:dyDescent="0.15">
      <c r="A3153" s="1">
        <v>43364</v>
      </c>
      <c r="B3153" t="s">
        <v>80</v>
      </c>
      <c r="C3153" t="s">
        <v>498</v>
      </c>
      <c r="D3153" t="s">
        <v>57</v>
      </c>
      <c r="E3153">
        <v>1</v>
      </c>
      <c r="F3153" t="s">
        <v>3165</v>
      </c>
      <c r="G3153" t="s">
        <v>3165</v>
      </c>
      <c r="H3153" t="s">
        <v>3331</v>
      </c>
      <c r="I3153" t="s">
        <v>500</v>
      </c>
      <c r="J3153" t="s">
        <v>6</v>
      </c>
      <c r="K3153">
        <v>8</v>
      </c>
      <c r="L3153" t="s">
        <v>7</v>
      </c>
      <c r="M3153" t="s">
        <v>8</v>
      </c>
      <c r="N3153" t="s">
        <v>20</v>
      </c>
      <c r="O3153" t="s">
        <v>3421</v>
      </c>
      <c r="P3153">
        <v>2</v>
      </c>
      <c r="Q3153">
        <v>0</v>
      </c>
      <c r="R3153" t="s">
        <v>3480</v>
      </c>
      <c r="S3153" t="s">
        <v>3574</v>
      </c>
    </row>
    <row r="3154" spans="1:19" hidden="1" x14ac:dyDescent="0.15">
      <c r="A3154" s="1">
        <v>43364</v>
      </c>
      <c r="B3154" t="s">
        <v>80</v>
      </c>
      <c r="C3154" t="s">
        <v>1034</v>
      </c>
      <c r="D3154" t="s">
        <v>198</v>
      </c>
      <c r="E3154">
        <v>1</v>
      </c>
      <c r="F3154" t="s">
        <v>3165</v>
      </c>
      <c r="G3154" t="s">
        <v>3165</v>
      </c>
      <c r="H3154" t="s">
        <v>3331</v>
      </c>
      <c r="I3154" t="s">
        <v>34</v>
      </c>
      <c r="J3154" t="s">
        <v>6</v>
      </c>
      <c r="K3154">
        <v>10</v>
      </c>
      <c r="L3154" t="s">
        <v>7</v>
      </c>
      <c r="M3154" t="s">
        <v>8</v>
      </c>
      <c r="N3154" t="s">
        <v>20</v>
      </c>
      <c r="O3154" t="s">
        <v>3421</v>
      </c>
      <c r="P3154">
        <v>2</v>
      </c>
      <c r="Q3154">
        <v>0</v>
      </c>
      <c r="R3154" t="s">
        <v>3480</v>
      </c>
      <c r="S3154" t="s">
        <v>3574</v>
      </c>
    </row>
    <row r="3155" spans="1:19" hidden="1" x14ac:dyDescent="0.15">
      <c r="A3155" s="1">
        <v>43364</v>
      </c>
      <c r="B3155" t="s">
        <v>10</v>
      </c>
      <c r="C3155" t="s">
        <v>1299</v>
      </c>
      <c r="D3155" t="s">
        <v>1300</v>
      </c>
      <c r="E3155">
        <v>1</v>
      </c>
      <c r="F3155" t="s">
        <v>3178</v>
      </c>
      <c r="G3155" t="s">
        <v>3178</v>
      </c>
      <c r="H3155" t="s">
        <v>3332</v>
      </c>
      <c r="I3155" t="s">
        <v>40</v>
      </c>
      <c r="J3155" t="s">
        <v>184</v>
      </c>
      <c r="K3155">
        <v>1</v>
      </c>
      <c r="L3155" t="s">
        <v>41</v>
      </c>
      <c r="M3155" t="s">
        <v>8</v>
      </c>
      <c r="N3155" t="s">
        <v>42</v>
      </c>
      <c r="O3155" t="s">
        <v>3422</v>
      </c>
      <c r="P3155">
        <v>1</v>
      </c>
      <c r="Q3155">
        <v>0</v>
      </c>
    </row>
    <row r="3156" spans="1:19" hidden="1" x14ac:dyDescent="0.15">
      <c r="A3156" s="1">
        <v>43364</v>
      </c>
      <c r="B3156" t="s">
        <v>35</v>
      </c>
      <c r="C3156" t="s">
        <v>382</v>
      </c>
      <c r="D3156" t="s">
        <v>1489</v>
      </c>
      <c r="E3156">
        <v>1</v>
      </c>
      <c r="F3156" t="s">
        <v>3178</v>
      </c>
      <c r="G3156" t="s">
        <v>3178</v>
      </c>
      <c r="H3156" t="s">
        <v>3333</v>
      </c>
      <c r="I3156" t="s">
        <v>385</v>
      </c>
      <c r="J3156" t="s">
        <v>6</v>
      </c>
      <c r="K3156">
        <v>1</v>
      </c>
      <c r="L3156" t="s">
        <v>41</v>
      </c>
      <c r="M3156" t="s">
        <v>8</v>
      </c>
      <c r="N3156" t="s">
        <v>42</v>
      </c>
      <c r="O3156" t="s">
        <v>3421</v>
      </c>
      <c r="P3156">
        <v>1</v>
      </c>
      <c r="Q3156">
        <v>0</v>
      </c>
      <c r="S3156" t="s">
        <v>3576</v>
      </c>
    </row>
    <row r="3157" spans="1:19" hidden="1" x14ac:dyDescent="0.15">
      <c r="A3157" s="1">
        <v>43368</v>
      </c>
      <c r="B3157" t="s">
        <v>114</v>
      </c>
      <c r="C3157" t="s">
        <v>164</v>
      </c>
      <c r="D3157" t="s">
        <v>23</v>
      </c>
      <c r="E3157">
        <v>1</v>
      </c>
      <c r="F3157" t="s">
        <v>3165</v>
      </c>
      <c r="G3157" t="s">
        <v>3165</v>
      </c>
      <c r="H3157" t="s">
        <v>3500</v>
      </c>
      <c r="I3157" t="s">
        <v>165</v>
      </c>
      <c r="J3157" t="s">
        <v>6</v>
      </c>
      <c r="K3157">
        <v>1</v>
      </c>
      <c r="L3157" t="s">
        <v>7</v>
      </c>
      <c r="M3157" t="s">
        <v>8</v>
      </c>
      <c r="N3157" t="s">
        <v>20</v>
      </c>
      <c r="O3157" t="s">
        <v>3423</v>
      </c>
      <c r="P3157">
        <v>2</v>
      </c>
      <c r="Q3157">
        <v>0</v>
      </c>
      <c r="R3157" t="s">
        <v>3480</v>
      </c>
    </row>
    <row r="3158" spans="1:19" x14ac:dyDescent="0.15">
      <c r="A3158" s="1">
        <v>43368</v>
      </c>
      <c r="B3158" t="s">
        <v>0</v>
      </c>
      <c r="C3158" t="s">
        <v>145</v>
      </c>
      <c r="D3158" t="s">
        <v>212</v>
      </c>
      <c r="E3158">
        <v>1</v>
      </c>
      <c r="F3158" t="s">
        <v>3165</v>
      </c>
      <c r="G3158" t="s">
        <v>3165</v>
      </c>
      <c r="H3158" t="s">
        <v>3501</v>
      </c>
      <c r="I3158" t="s">
        <v>25</v>
      </c>
      <c r="J3158" t="s">
        <v>6</v>
      </c>
      <c r="K3158">
        <v>1</v>
      </c>
      <c r="L3158" t="s">
        <v>7</v>
      </c>
      <c r="M3158" t="s">
        <v>3336</v>
      </c>
      <c r="N3158" t="s">
        <v>20</v>
      </c>
      <c r="O3158" t="s">
        <v>3498</v>
      </c>
      <c r="P3158">
        <v>2</v>
      </c>
      <c r="Q3158">
        <v>1</v>
      </c>
      <c r="R3158" t="s">
        <v>3557</v>
      </c>
    </row>
    <row r="3159" spans="1:19" x14ac:dyDescent="0.15">
      <c r="A3159" s="1">
        <v>43368</v>
      </c>
      <c r="B3159" t="s">
        <v>0</v>
      </c>
      <c r="C3159" t="s">
        <v>457</v>
      </c>
      <c r="D3159" t="s">
        <v>198</v>
      </c>
      <c r="E3159">
        <v>1</v>
      </c>
      <c r="F3159" t="s">
        <v>3165</v>
      </c>
      <c r="G3159" t="s">
        <v>3165</v>
      </c>
      <c r="H3159" t="s">
        <v>3335</v>
      </c>
      <c r="I3159" t="s">
        <v>30</v>
      </c>
      <c r="J3159" t="s">
        <v>6</v>
      </c>
      <c r="K3159">
        <v>2</v>
      </c>
      <c r="L3159" t="s">
        <v>7</v>
      </c>
      <c r="M3159" t="s">
        <v>3337</v>
      </c>
      <c r="N3159" t="s">
        <v>20</v>
      </c>
      <c r="O3159" t="s">
        <v>3498</v>
      </c>
      <c r="P3159">
        <v>2</v>
      </c>
      <c r="Q3159">
        <v>1</v>
      </c>
      <c r="R3159" t="s">
        <v>3557</v>
      </c>
    </row>
    <row r="3160" spans="1:19" x14ac:dyDescent="0.15">
      <c r="A3160" s="1">
        <v>43368</v>
      </c>
      <c r="B3160" t="s">
        <v>0</v>
      </c>
      <c r="C3160" t="s">
        <v>457</v>
      </c>
      <c r="D3160" t="s">
        <v>198</v>
      </c>
      <c r="E3160">
        <v>1</v>
      </c>
      <c r="F3160" t="s">
        <v>3165</v>
      </c>
      <c r="G3160" t="s">
        <v>3165</v>
      </c>
      <c r="H3160" t="s">
        <v>3335</v>
      </c>
      <c r="I3160" t="s">
        <v>30</v>
      </c>
      <c r="J3160" t="s">
        <v>6</v>
      </c>
      <c r="K3160">
        <v>3</v>
      </c>
      <c r="L3160" t="s">
        <v>7</v>
      </c>
      <c r="M3160" t="s">
        <v>3338</v>
      </c>
      <c r="N3160" t="s">
        <v>20</v>
      </c>
      <c r="O3160" t="s">
        <v>3498</v>
      </c>
      <c r="P3160">
        <v>2</v>
      </c>
      <c r="Q3160">
        <v>1</v>
      </c>
      <c r="R3160" t="s">
        <v>3557</v>
      </c>
    </row>
    <row r="3161" spans="1:19" hidden="1" x14ac:dyDescent="0.15">
      <c r="A3161" s="1">
        <v>43368</v>
      </c>
      <c r="B3161" t="s">
        <v>10</v>
      </c>
      <c r="C3161" t="s">
        <v>1299</v>
      </c>
      <c r="D3161" t="s">
        <v>1300</v>
      </c>
      <c r="E3161">
        <v>1</v>
      </c>
      <c r="F3161" t="s">
        <v>3178</v>
      </c>
      <c r="G3161" t="s">
        <v>3178</v>
      </c>
      <c r="H3161" t="s">
        <v>3339</v>
      </c>
      <c r="I3161" t="s">
        <v>40</v>
      </c>
      <c r="J3161" t="s">
        <v>184</v>
      </c>
      <c r="K3161">
        <v>1</v>
      </c>
      <c r="L3161" t="s">
        <v>3692</v>
      </c>
      <c r="M3161" t="s">
        <v>8</v>
      </c>
      <c r="N3161" t="s">
        <v>42</v>
      </c>
      <c r="O3161" t="s">
        <v>3421</v>
      </c>
      <c r="P3161">
        <v>2</v>
      </c>
      <c r="Q3161">
        <v>0</v>
      </c>
      <c r="R3161" t="s">
        <v>3620</v>
      </c>
      <c r="S3161" t="s">
        <v>3574</v>
      </c>
    </row>
    <row r="3162" spans="1:19" hidden="1" x14ac:dyDescent="0.15">
      <c r="A3162" s="1">
        <v>43368</v>
      </c>
      <c r="B3162" t="s">
        <v>10</v>
      </c>
      <c r="C3162" t="s">
        <v>1874</v>
      </c>
      <c r="D3162" t="s">
        <v>198</v>
      </c>
      <c r="E3162">
        <v>1</v>
      </c>
      <c r="F3162" t="s">
        <v>3178</v>
      </c>
      <c r="G3162" t="s">
        <v>3178</v>
      </c>
      <c r="H3162" t="s">
        <v>3339</v>
      </c>
      <c r="I3162" t="s">
        <v>1875</v>
      </c>
      <c r="J3162" t="s">
        <v>6</v>
      </c>
      <c r="K3162">
        <v>2</v>
      </c>
      <c r="L3162" t="s">
        <v>7</v>
      </c>
      <c r="M3162" t="s">
        <v>8</v>
      </c>
      <c r="N3162" t="s">
        <v>20</v>
      </c>
      <c r="O3162" t="s">
        <v>3421</v>
      </c>
      <c r="P3162">
        <v>2</v>
      </c>
      <c r="Q3162">
        <v>0</v>
      </c>
      <c r="R3162" t="s">
        <v>3480</v>
      </c>
      <c r="S3162" t="s">
        <v>3574</v>
      </c>
    </row>
    <row r="3163" spans="1:19" hidden="1" x14ac:dyDescent="0.15">
      <c r="A3163" s="1">
        <v>43368</v>
      </c>
      <c r="B3163" t="s">
        <v>10</v>
      </c>
      <c r="C3163" t="s">
        <v>1299</v>
      </c>
      <c r="D3163" t="s">
        <v>1300</v>
      </c>
      <c r="E3163">
        <v>1</v>
      </c>
      <c r="F3163" t="s">
        <v>3178</v>
      </c>
      <c r="G3163" t="s">
        <v>3178</v>
      </c>
      <c r="H3163" t="s">
        <v>3340</v>
      </c>
      <c r="I3163" t="s">
        <v>40</v>
      </c>
      <c r="J3163" t="s">
        <v>184</v>
      </c>
      <c r="K3163">
        <v>1</v>
      </c>
      <c r="L3163" t="s">
        <v>41</v>
      </c>
      <c r="M3163" t="s">
        <v>8</v>
      </c>
      <c r="N3163" t="s">
        <v>42</v>
      </c>
      <c r="O3163" t="s">
        <v>3421</v>
      </c>
      <c r="P3163">
        <v>1</v>
      </c>
      <c r="Q3163">
        <v>0</v>
      </c>
      <c r="S3163" t="s">
        <v>3563</v>
      </c>
    </row>
    <row r="3164" spans="1:19" hidden="1" x14ac:dyDescent="0.15">
      <c r="A3164" s="1">
        <v>43368</v>
      </c>
      <c r="B3164" t="s">
        <v>10</v>
      </c>
      <c r="C3164" t="s">
        <v>1299</v>
      </c>
      <c r="D3164" t="s">
        <v>1300</v>
      </c>
      <c r="E3164">
        <v>1</v>
      </c>
      <c r="F3164" t="s">
        <v>3178</v>
      </c>
      <c r="G3164" t="s">
        <v>3178</v>
      </c>
      <c r="H3164" t="s">
        <v>3341</v>
      </c>
      <c r="I3164" t="s">
        <v>40</v>
      </c>
      <c r="J3164" t="s">
        <v>184</v>
      </c>
      <c r="K3164">
        <v>1</v>
      </c>
      <c r="L3164" t="s">
        <v>41</v>
      </c>
      <c r="M3164" t="s">
        <v>8</v>
      </c>
      <c r="N3164" t="s">
        <v>42</v>
      </c>
      <c r="O3164" t="s">
        <v>3421</v>
      </c>
      <c r="P3164">
        <v>1</v>
      </c>
      <c r="Q3164">
        <v>0</v>
      </c>
      <c r="S3164" t="s">
        <v>3576</v>
      </c>
    </row>
    <row r="3165" spans="1:19" hidden="1" x14ac:dyDescent="0.15">
      <c r="A3165" s="1">
        <v>43369</v>
      </c>
      <c r="B3165" t="s">
        <v>10</v>
      </c>
      <c r="C3165" s="5" t="s">
        <v>3690</v>
      </c>
      <c r="D3165" t="s">
        <v>12</v>
      </c>
      <c r="E3165">
        <v>1</v>
      </c>
      <c r="F3165" t="s">
        <v>3274</v>
      </c>
      <c r="G3165" t="s">
        <v>3274</v>
      </c>
      <c r="H3165" t="s">
        <v>3549</v>
      </c>
      <c r="I3165" s="5" t="s">
        <v>3550</v>
      </c>
      <c r="J3165" t="s">
        <v>124</v>
      </c>
      <c r="K3165">
        <v>4</v>
      </c>
      <c r="L3165" t="s">
        <v>7</v>
      </c>
      <c r="M3165" t="s">
        <v>8</v>
      </c>
      <c r="N3165" s="5" t="s">
        <v>3551</v>
      </c>
      <c r="O3165" t="s">
        <v>3421</v>
      </c>
      <c r="P3165">
        <v>2</v>
      </c>
      <c r="Q3165">
        <v>0</v>
      </c>
      <c r="R3165" t="s">
        <v>3480</v>
      </c>
      <c r="S3165" t="s">
        <v>3574</v>
      </c>
    </row>
    <row r="3166" spans="1:19" hidden="1" x14ac:dyDescent="0.15">
      <c r="A3166" s="1">
        <v>43369</v>
      </c>
      <c r="B3166" t="s">
        <v>10</v>
      </c>
      <c r="C3166" t="s">
        <v>1679</v>
      </c>
      <c r="D3166" t="s">
        <v>194</v>
      </c>
      <c r="E3166">
        <v>1</v>
      </c>
      <c r="F3166" t="s">
        <v>3274</v>
      </c>
      <c r="G3166" t="s">
        <v>3274</v>
      </c>
      <c r="H3166" t="s">
        <v>3342</v>
      </c>
      <c r="I3166" t="s">
        <v>1680</v>
      </c>
      <c r="J3166" t="s">
        <v>6</v>
      </c>
      <c r="K3166">
        <v>3</v>
      </c>
      <c r="L3166" t="s">
        <v>7</v>
      </c>
      <c r="M3166" t="s">
        <v>8</v>
      </c>
      <c r="N3166" t="s">
        <v>20</v>
      </c>
      <c r="O3166" t="s">
        <v>3421</v>
      </c>
      <c r="P3166">
        <v>2</v>
      </c>
      <c r="Q3166">
        <v>0</v>
      </c>
      <c r="R3166" t="s">
        <v>3480</v>
      </c>
      <c r="S3166" t="s">
        <v>3574</v>
      </c>
    </row>
    <row r="3167" spans="1:19" hidden="1" x14ac:dyDescent="0.15">
      <c r="A3167" s="1">
        <v>43369</v>
      </c>
      <c r="B3167" t="s">
        <v>10</v>
      </c>
      <c r="C3167" t="s">
        <v>1414</v>
      </c>
      <c r="D3167" t="s">
        <v>23</v>
      </c>
      <c r="E3167">
        <v>1</v>
      </c>
      <c r="F3167" t="s">
        <v>3274</v>
      </c>
      <c r="G3167" t="s">
        <v>3274</v>
      </c>
      <c r="H3167" t="s">
        <v>3342</v>
      </c>
      <c r="I3167" t="s">
        <v>1416</v>
      </c>
      <c r="J3167" t="s">
        <v>6</v>
      </c>
      <c r="K3167">
        <v>2</v>
      </c>
      <c r="L3167" t="s">
        <v>7</v>
      </c>
      <c r="M3167" t="s">
        <v>8</v>
      </c>
      <c r="N3167" t="s">
        <v>9</v>
      </c>
      <c r="O3167" t="s">
        <v>3421</v>
      </c>
      <c r="P3167">
        <v>2</v>
      </c>
      <c r="Q3167">
        <v>0</v>
      </c>
      <c r="R3167" s="7" t="s">
        <v>3480</v>
      </c>
      <c r="S3167" t="s">
        <v>3574</v>
      </c>
    </row>
    <row r="3168" spans="1:19" hidden="1" x14ac:dyDescent="0.15">
      <c r="A3168" s="1">
        <v>43369</v>
      </c>
      <c r="B3168" t="s">
        <v>10</v>
      </c>
      <c r="C3168" t="s">
        <v>330</v>
      </c>
      <c r="D3168" t="s">
        <v>331</v>
      </c>
      <c r="E3168">
        <v>1</v>
      </c>
      <c r="F3168" t="s">
        <v>3274</v>
      </c>
      <c r="G3168" t="s">
        <v>3274</v>
      </c>
      <c r="H3168" t="s">
        <v>3342</v>
      </c>
      <c r="I3168" t="s">
        <v>334</v>
      </c>
      <c r="J3168" t="s">
        <v>6</v>
      </c>
      <c r="K3168">
        <v>1</v>
      </c>
      <c r="L3168" t="s">
        <v>7</v>
      </c>
      <c r="M3168" t="s">
        <v>8</v>
      </c>
      <c r="N3168" t="s">
        <v>9</v>
      </c>
      <c r="O3168" t="s">
        <v>3421</v>
      </c>
      <c r="P3168">
        <v>2</v>
      </c>
      <c r="Q3168">
        <v>0</v>
      </c>
      <c r="R3168" s="7" t="s">
        <v>3480</v>
      </c>
      <c r="S3168" t="s">
        <v>3574</v>
      </c>
    </row>
    <row r="3169" spans="1:19" hidden="1" x14ac:dyDescent="0.15">
      <c r="A3169" s="1">
        <v>43369</v>
      </c>
      <c r="B3169" t="s">
        <v>80</v>
      </c>
      <c r="C3169" t="s">
        <v>951</v>
      </c>
      <c r="D3169" t="s">
        <v>57</v>
      </c>
      <c r="E3169">
        <v>1</v>
      </c>
      <c r="F3169" t="s">
        <v>3165</v>
      </c>
      <c r="G3169" t="s">
        <v>3165</v>
      </c>
      <c r="H3169" t="s">
        <v>3502</v>
      </c>
      <c r="I3169" t="s">
        <v>144</v>
      </c>
      <c r="J3169" t="s">
        <v>6</v>
      </c>
      <c r="K3169">
        <v>3</v>
      </c>
      <c r="L3169" t="s">
        <v>7</v>
      </c>
      <c r="M3169" t="s">
        <v>3344</v>
      </c>
      <c r="N3169" t="s">
        <v>20</v>
      </c>
      <c r="O3169" t="s">
        <v>3498</v>
      </c>
      <c r="P3169">
        <v>2</v>
      </c>
      <c r="Q3169">
        <v>1</v>
      </c>
      <c r="R3169" t="s">
        <v>3557</v>
      </c>
    </row>
    <row r="3170" spans="1:19" hidden="1" x14ac:dyDescent="0.15">
      <c r="A3170" s="1">
        <v>43369</v>
      </c>
      <c r="B3170" t="s">
        <v>80</v>
      </c>
      <c r="C3170" t="s">
        <v>100</v>
      </c>
      <c r="D3170" t="s">
        <v>57</v>
      </c>
      <c r="E3170">
        <v>1</v>
      </c>
      <c r="F3170" t="s">
        <v>3165</v>
      </c>
      <c r="G3170" t="s">
        <v>3165</v>
      </c>
      <c r="H3170" t="s">
        <v>3343</v>
      </c>
      <c r="I3170" t="s">
        <v>101</v>
      </c>
      <c r="J3170" t="s">
        <v>6</v>
      </c>
      <c r="K3170">
        <v>1</v>
      </c>
      <c r="L3170" t="s">
        <v>7</v>
      </c>
      <c r="M3170" t="s">
        <v>3345</v>
      </c>
      <c r="N3170" t="s">
        <v>20</v>
      </c>
      <c r="O3170" t="s">
        <v>3498</v>
      </c>
      <c r="P3170">
        <v>2</v>
      </c>
      <c r="Q3170">
        <v>1</v>
      </c>
      <c r="R3170" t="s">
        <v>3557</v>
      </c>
    </row>
    <row r="3171" spans="1:19" hidden="1" x14ac:dyDescent="0.15">
      <c r="A3171" s="1">
        <v>43369</v>
      </c>
      <c r="B3171" t="s">
        <v>80</v>
      </c>
      <c r="C3171" t="s">
        <v>1330</v>
      </c>
      <c r="D3171" t="s">
        <v>212</v>
      </c>
      <c r="E3171">
        <v>1</v>
      </c>
      <c r="F3171" t="s">
        <v>3165</v>
      </c>
      <c r="G3171" t="s">
        <v>3165</v>
      </c>
      <c r="H3171" t="s">
        <v>3343</v>
      </c>
      <c r="I3171" t="s">
        <v>30</v>
      </c>
      <c r="J3171" t="s">
        <v>6</v>
      </c>
      <c r="K3171">
        <v>2</v>
      </c>
      <c r="L3171" t="s">
        <v>7</v>
      </c>
      <c r="M3171" t="s">
        <v>3346</v>
      </c>
      <c r="N3171" t="s">
        <v>20</v>
      </c>
      <c r="O3171" t="s">
        <v>3498</v>
      </c>
      <c r="P3171">
        <v>2</v>
      </c>
      <c r="Q3171">
        <v>1</v>
      </c>
      <c r="R3171" t="s">
        <v>3557</v>
      </c>
    </row>
    <row r="3172" spans="1:19" hidden="1" x14ac:dyDescent="0.15">
      <c r="A3172" s="1">
        <v>43369</v>
      </c>
      <c r="B3172" t="s">
        <v>80</v>
      </c>
      <c r="C3172" t="s">
        <v>11</v>
      </c>
      <c r="D3172" t="s">
        <v>57</v>
      </c>
      <c r="E3172">
        <v>1</v>
      </c>
      <c r="F3172" t="s">
        <v>3165</v>
      </c>
      <c r="G3172" t="s">
        <v>3165</v>
      </c>
      <c r="H3172" t="s">
        <v>3343</v>
      </c>
      <c r="I3172" t="s">
        <v>15</v>
      </c>
      <c r="J3172" t="s">
        <v>6</v>
      </c>
      <c r="K3172">
        <v>5</v>
      </c>
      <c r="L3172" t="s">
        <v>7</v>
      </c>
      <c r="M3172" t="s">
        <v>3347</v>
      </c>
      <c r="N3172" t="s">
        <v>20</v>
      </c>
      <c r="O3172" t="s">
        <v>3498</v>
      </c>
      <c r="P3172">
        <v>2</v>
      </c>
      <c r="Q3172">
        <v>1</v>
      </c>
      <c r="R3172" t="s">
        <v>3557</v>
      </c>
    </row>
    <row r="3173" spans="1:19" hidden="1" x14ac:dyDescent="0.15">
      <c r="A3173" s="1">
        <v>43369</v>
      </c>
      <c r="B3173" t="s">
        <v>80</v>
      </c>
      <c r="C3173" t="s">
        <v>1136</v>
      </c>
      <c r="D3173" t="s">
        <v>171</v>
      </c>
      <c r="E3173">
        <v>1</v>
      </c>
      <c r="F3173" t="s">
        <v>3165</v>
      </c>
      <c r="G3173" t="s">
        <v>3165</v>
      </c>
      <c r="H3173" t="s">
        <v>3343</v>
      </c>
      <c r="I3173" t="s">
        <v>141</v>
      </c>
      <c r="J3173" t="s">
        <v>6</v>
      </c>
      <c r="K3173">
        <v>4</v>
      </c>
      <c r="L3173" t="s">
        <v>7</v>
      </c>
      <c r="M3173" t="s">
        <v>3348</v>
      </c>
      <c r="N3173" t="s">
        <v>20</v>
      </c>
      <c r="O3173" t="s">
        <v>3498</v>
      </c>
      <c r="P3173">
        <v>2</v>
      </c>
      <c r="Q3173">
        <v>1</v>
      </c>
      <c r="R3173" t="s">
        <v>3557</v>
      </c>
    </row>
    <row r="3174" spans="1:19" hidden="1" x14ac:dyDescent="0.15">
      <c r="A3174" s="1">
        <v>43370</v>
      </c>
      <c r="B3174" t="s">
        <v>10</v>
      </c>
      <c r="C3174" t="s">
        <v>145</v>
      </c>
      <c r="D3174" t="s">
        <v>212</v>
      </c>
      <c r="E3174">
        <v>8</v>
      </c>
      <c r="F3174" t="s">
        <v>3165</v>
      </c>
      <c r="G3174" t="s">
        <v>3165</v>
      </c>
      <c r="H3174" t="s">
        <v>3349</v>
      </c>
      <c r="I3174" t="s">
        <v>25</v>
      </c>
      <c r="J3174" t="s">
        <v>6</v>
      </c>
      <c r="K3174">
        <v>3</v>
      </c>
      <c r="L3174" t="s">
        <v>7</v>
      </c>
      <c r="M3174" t="s">
        <v>8</v>
      </c>
      <c r="N3174" t="s">
        <v>20</v>
      </c>
      <c r="O3174" t="s">
        <v>3421</v>
      </c>
      <c r="P3174">
        <v>2</v>
      </c>
      <c r="Q3174">
        <v>0</v>
      </c>
      <c r="R3174" t="s">
        <v>3480</v>
      </c>
      <c r="S3174" t="s">
        <v>3574</v>
      </c>
    </row>
    <row r="3175" spans="1:19" hidden="1" x14ac:dyDescent="0.15">
      <c r="A3175" s="1">
        <v>43370</v>
      </c>
      <c r="B3175" t="s">
        <v>10</v>
      </c>
      <c r="C3175" t="s">
        <v>990</v>
      </c>
      <c r="D3175" t="s">
        <v>12</v>
      </c>
      <c r="E3175">
        <v>8</v>
      </c>
      <c r="F3175" t="s">
        <v>3165</v>
      </c>
      <c r="G3175" t="s">
        <v>3165</v>
      </c>
      <c r="H3175" t="s">
        <v>3349</v>
      </c>
      <c r="I3175" t="s">
        <v>992</v>
      </c>
      <c r="J3175" t="s">
        <v>6</v>
      </c>
      <c r="K3175">
        <v>2</v>
      </c>
      <c r="L3175" t="s">
        <v>7</v>
      </c>
      <c r="M3175" t="s">
        <v>8</v>
      </c>
      <c r="N3175" t="s">
        <v>20</v>
      </c>
      <c r="O3175" t="s">
        <v>3421</v>
      </c>
      <c r="P3175">
        <v>2</v>
      </c>
      <c r="Q3175">
        <v>0</v>
      </c>
      <c r="R3175" t="s">
        <v>3480</v>
      </c>
      <c r="S3175" t="s">
        <v>3574</v>
      </c>
    </row>
    <row r="3176" spans="1:19" hidden="1" x14ac:dyDescent="0.15">
      <c r="A3176" s="1">
        <v>43370</v>
      </c>
      <c r="B3176" t="s">
        <v>10</v>
      </c>
      <c r="C3176" t="s">
        <v>993</v>
      </c>
      <c r="D3176" t="s">
        <v>12</v>
      </c>
      <c r="E3176">
        <v>8</v>
      </c>
      <c r="F3176" t="s">
        <v>3165</v>
      </c>
      <c r="G3176" t="s">
        <v>3165</v>
      </c>
      <c r="H3176" t="s">
        <v>3349</v>
      </c>
      <c r="I3176" t="s">
        <v>994</v>
      </c>
      <c r="J3176" t="s">
        <v>6</v>
      </c>
      <c r="K3176">
        <v>1</v>
      </c>
      <c r="L3176" t="s">
        <v>7</v>
      </c>
      <c r="M3176" t="s">
        <v>8</v>
      </c>
      <c r="N3176" t="s">
        <v>20</v>
      </c>
      <c r="O3176" t="s">
        <v>3421</v>
      </c>
      <c r="P3176">
        <v>2</v>
      </c>
      <c r="Q3176">
        <v>0</v>
      </c>
      <c r="R3176" t="s">
        <v>3480</v>
      </c>
      <c r="S3176" t="s">
        <v>3574</v>
      </c>
    </row>
    <row r="3177" spans="1:19" hidden="1" x14ac:dyDescent="0.15">
      <c r="A3177" s="1">
        <v>43370</v>
      </c>
      <c r="B3177" t="s">
        <v>66</v>
      </c>
      <c r="C3177" t="s">
        <v>106</v>
      </c>
      <c r="D3177" t="s">
        <v>107</v>
      </c>
      <c r="E3177">
        <v>1</v>
      </c>
      <c r="F3177" t="s">
        <v>3197</v>
      </c>
      <c r="G3177" t="s">
        <v>3197</v>
      </c>
      <c r="H3177" t="s">
        <v>3350</v>
      </c>
      <c r="I3177" t="s">
        <v>108</v>
      </c>
      <c r="J3177" t="s">
        <v>6</v>
      </c>
      <c r="K3177">
        <v>1</v>
      </c>
      <c r="L3177" t="s">
        <v>7</v>
      </c>
      <c r="M3177" t="s">
        <v>8</v>
      </c>
      <c r="N3177" t="s">
        <v>109</v>
      </c>
      <c r="O3177" t="s">
        <v>3422</v>
      </c>
      <c r="P3177">
        <v>2</v>
      </c>
      <c r="Q3177" s="5">
        <v>1</v>
      </c>
      <c r="R3177" t="s">
        <v>3557</v>
      </c>
    </row>
    <row r="3178" spans="1:19" hidden="1" x14ac:dyDescent="0.15">
      <c r="A3178" s="1">
        <v>43370</v>
      </c>
      <c r="B3178" t="s">
        <v>87</v>
      </c>
      <c r="C3178" t="s">
        <v>2319</v>
      </c>
      <c r="D3178" t="s">
        <v>481</v>
      </c>
      <c r="E3178">
        <v>1</v>
      </c>
      <c r="F3178" t="s">
        <v>3165</v>
      </c>
      <c r="G3178" t="s">
        <v>3165</v>
      </c>
      <c r="H3178" t="s">
        <v>3503</v>
      </c>
      <c r="I3178" t="s">
        <v>2321</v>
      </c>
      <c r="J3178" t="s">
        <v>85</v>
      </c>
      <c r="K3178">
        <v>1</v>
      </c>
      <c r="L3178" t="s">
        <v>7</v>
      </c>
      <c r="M3178" t="s">
        <v>3352</v>
      </c>
      <c r="N3178" t="s">
        <v>20</v>
      </c>
      <c r="O3178" t="s">
        <v>3498</v>
      </c>
      <c r="P3178">
        <v>2</v>
      </c>
      <c r="Q3178">
        <v>1</v>
      </c>
      <c r="R3178" t="s">
        <v>3557</v>
      </c>
    </row>
    <row r="3179" spans="1:19" hidden="1" x14ac:dyDescent="0.15">
      <c r="A3179" s="1">
        <v>43370</v>
      </c>
      <c r="B3179" t="s">
        <v>80</v>
      </c>
      <c r="C3179" t="s">
        <v>3452</v>
      </c>
      <c r="D3179" t="s">
        <v>63</v>
      </c>
      <c r="E3179">
        <v>3</v>
      </c>
      <c r="F3179" t="s">
        <v>3165</v>
      </c>
      <c r="G3179" t="s">
        <v>3165</v>
      </c>
      <c r="H3179" t="s">
        <v>3451</v>
      </c>
      <c r="I3179" t="s">
        <v>25</v>
      </c>
      <c r="J3179" t="s">
        <v>6</v>
      </c>
      <c r="K3179">
        <v>1</v>
      </c>
      <c r="L3179" t="s">
        <v>7</v>
      </c>
      <c r="M3179" t="s">
        <v>3504</v>
      </c>
      <c r="N3179" t="s">
        <v>20</v>
      </c>
      <c r="O3179" t="s">
        <v>3498</v>
      </c>
      <c r="P3179">
        <v>2</v>
      </c>
      <c r="Q3179">
        <v>1</v>
      </c>
      <c r="R3179" t="s">
        <v>3557</v>
      </c>
    </row>
    <row r="3180" spans="1:19" hidden="1" x14ac:dyDescent="0.15">
      <c r="A3180" s="1">
        <v>43370</v>
      </c>
      <c r="B3180" t="s">
        <v>80</v>
      </c>
      <c r="C3180" t="s">
        <v>1509</v>
      </c>
      <c r="D3180" t="s">
        <v>63</v>
      </c>
      <c r="E3180">
        <v>3</v>
      </c>
      <c r="F3180" t="s">
        <v>3165</v>
      </c>
      <c r="G3180" t="s">
        <v>3165</v>
      </c>
      <c r="H3180" t="s">
        <v>3353</v>
      </c>
      <c r="I3180" t="s">
        <v>147</v>
      </c>
      <c r="J3180" t="s">
        <v>6</v>
      </c>
      <c r="K3180">
        <v>32</v>
      </c>
      <c r="L3180" t="s">
        <v>7</v>
      </c>
      <c r="M3180" t="s">
        <v>8</v>
      </c>
      <c r="N3180" t="s">
        <v>154</v>
      </c>
      <c r="O3180" t="s">
        <v>3498</v>
      </c>
      <c r="P3180">
        <v>2</v>
      </c>
      <c r="Q3180">
        <v>1</v>
      </c>
      <c r="R3180" t="s">
        <v>3557</v>
      </c>
    </row>
    <row r="3181" spans="1:19" hidden="1" x14ac:dyDescent="0.15">
      <c r="A3181" s="1">
        <v>43370</v>
      </c>
      <c r="B3181" t="s">
        <v>80</v>
      </c>
      <c r="C3181" t="s">
        <v>3354</v>
      </c>
      <c r="D3181" t="s">
        <v>57</v>
      </c>
      <c r="E3181">
        <v>3</v>
      </c>
      <c r="F3181" t="s">
        <v>3165</v>
      </c>
      <c r="G3181" t="s">
        <v>3165</v>
      </c>
      <c r="H3181" t="s">
        <v>3353</v>
      </c>
      <c r="I3181" t="s">
        <v>3355</v>
      </c>
      <c r="J3181" t="s">
        <v>6</v>
      </c>
      <c r="K3181">
        <v>27</v>
      </c>
      <c r="L3181" t="s">
        <v>7</v>
      </c>
      <c r="M3181" t="s">
        <v>8</v>
      </c>
      <c r="N3181" t="s">
        <v>154</v>
      </c>
      <c r="O3181" t="s">
        <v>3498</v>
      </c>
      <c r="P3181">
        <v>2</v>
      </c>
      <c r="Q3181">
        <v>1</v>
      </c>
      <c r="R3181" t="s">
        <v>3557</v>
      </c>
    </row>
    <row r="3182" spans="1:19" hidden="1" x14ac:dyDescent="0.15">
      <c r="A3182" s="1">
        <v>43370</v>
      </c>
      <c r="B3182" t="s">
        <v>80</v>
      </c>
      <c r="C3182" t="s">
        <v>3356</v>
      </c>
      <c r="D3182" t="s">
        <v>63</v>
      </c>
      <c r="E3182">
        <v>3</v>
      </c>
      <c r="F3182" t="s">
        <v>3165</v>
      </c>
      <c r="G3182" t="s">
        <v>3165</v>
      </c>
      <c r="H3182" t="s">
        <v>3353</v>
      </c>
      <c r="I3182" t="s">
        <v>3357</v>
      </c>
      <c r="J3182" t="s">
        <v>6</v>
      </c>
      <c r="K3182">
        <v>24</v>
      </c>
      <c r="L3182" t="s">
        <v>7</v>
      </c>
      <c r="M3182" t="s">
        <v>8</v>
      </c>
      <c r="N3182" t="s">
        <v>154</v>
      </c>
      <c r="O3182" t="s">
        <v>3498</v>
      </c>
      <c r="P3182">
        <v>2</v>
      </c>
      <c r="Q3182">
        <v>1</v>
      </c>
      <c r="R3182" t="s">
        <v>3557</v>
      </c>
    </row>
    <row r="3183" spans="1:19" hidden="1" x14ac:dyDescent="0.15">
      <c r="A3183" s="1">
        <v>43370</v>
      </c>
      <c r="B3183" t="s">
        <v>80</v>
      </c>
      <c r="C3183" t="s">
        <v>3358</v>
      </c>
      <c r="D3183" t="s">
        <v>57</v>
      </c>
      <c r="E3183">
        <v>3</v>
      </c>
      <c r="F3183" t="s">
        <v>3165</v>
      </c>
      <c r="G3183" t="s">
        <v>3165</v>
      </c>
      <c r="H3183" t="s">
        <v>3353</v>
      </c>
      <c r="I3183" t="s">
        <v>3359</v>
      </c>
      <c r="J3183" t="s">
        <v>6</v>
      </c>
      <c r="K3183">
        <v>25</v>
      </c>
      <c r="L3183" t="s">
        <v>7</v>
      </c>
      <c r="M3183" t="s">
        <v>8</v>
      </c>
      <c r="N3183" t="s">
        <v>154</v>
      </c>
      <c r="O3183" t="s">
        <v>3498</v>
      </c>
      <c r="P3183">
        <v>2</v>
      </c>
      <c r="Q3183">
        <v>1</v>
      </c>
      <c r="R3183" t="s">
        <v>3557</v>
      </c>
    </row>
    <row r="3184" spans="1:19" hidden="1" x14ac:dyDescent="0.15">
      <c r="A3184" s="1">
        <v>43370</v>
      </c>
      <c r="B3184" t="s">
        <v>80</v>
      </c>
      <c r="C3184" t="s">
        <v>1515</v>
      </c>
      <c r="D3184" t="s">
        <v>212</v>
      </c>
      <c r="E3184">
        <v>3</v>
      </c>
      <c r="F3184" t="s">
        <v>3165</v>
      </c>
      <c r="G3184" t="s">
        <v>3165</v>
      </c>
      <c r="H3184" t="s">
        <v>3353</v>
      </c>
      <c r="I3184" t="s">
        <v>460</v>
      </c>
      <c r="J3184" t="s">
        <v>6</v>
      </c>
      <c r="K3184">
        <v>30</v>
      </c>
      <c r="L3184" t="s">
        <v>7</v>
      </c>
      <c r="M3184" t="s">
        <v>8</v>
      </c>
      <c r="N3184" t="s">
        <v>154</v>
      </c>
      <c r="O3184" t="s">
        <v>3498</v>
      </c>
      <c r="P3184">
        <v>2</v>
      </c>
      <c r="Q3184">
        <v>1</v>
      </c>
      <c r="R3184" t="s">
        <v>3557</v>
      </c>
    </row>
    <row r="3185" spans="1:18" hidden="1" x14ac:dyDescent="0.15">
      <c r="A3185" s="1">
        <v>43370</v>
      </c>
      <c r="B3185" t="s">
        <v>80</v>
      </c>
      <c r="C3185" t="s">
        <v>1515</v>
      </c>
      <c r="D3185" t="s">
        <v>212</v>
      </c>
      <c r="E3185">
        <v>3</v>
      </c>
      <c r="F3185" t="s">
        <v>3165</v>
      </c>
      <c r="G3185" t="s">
        <v>3165</v>
      </c>
      <c r="H3185" t="s">
        <v>3353</v>
      </c>
      <c r="I3185" t="s">
        <v>460</v>
      </c>
      <c r="J3185" t="s">
        <v>6</v>
      </c>
      <c r="K3185">
        <v>31</v>
      </c>
      <c r="L3185" t="s">
        <v>7</v>
      </c>
      <c r="M3185" t="s">
        <v>8</v>
      </c>
      <c r="N3185" t="s">
        <v>154</v>
      </c>
      <c r="O3185" t="s">
        <v>3498</v>
      </c>
      <c r="P3185">
        <v>2</v>
      </c>
      <c r="Q3185">
        <v>1</v>
      </c>
      <c r="R3185" t="s">
        <v>3557</v>
      </c>
    </row>
    <row r="3186" spans="1:18" hidden="1" x14ac:dyDescent="0.15">
      <c r="A3186" s="1">
        <v>43370</v>
      </c>
      <c r="B3186" t="s">
        <v>80</v>
      </c>
      <c r="C3186" t="s">
        <v>3360</v>
      </c>
      <c r="D3186" t="s">
        <v>57</v>
      </c>
      <c r="E3186">
        <v>3</v>
      </c>
      <c r="F3186" t="s">
        <v>3165</v>
      </c>
      <c r="G3186" t="s">
        <v>3165</v>
      </c>
      <c r="H3186" t="s">
        <v>3353</v>
      </c>
      <c r="I3186" t="s">
        <v>3361</v>
      </c>
      <c r="J3186" t="s">
        <v>6</v>
      </c>
      <c r="K3186">
        <v>33</v>
      </c>
      <c r="L3186" t="s">
        <v>7</v>
      </c>
      <c r="M3186" t="s">
        <v>8</v>
      </c>
      <c r="N3186" t="s">
        <v>154</v>
      </c>
      <c r="O3186" t="s">
        <v>3498</v>
      </c>
      <c r="P3186">
        <v>2</v>
      </c>
      <c r="Q3186">
        <v>1</v>
      </c>
      <c r="R3186" t="s">
        <v>3557</v>
      </c>
    </row>
    <row r="3187" spans="1:18" hidden="1" x14ac:dyDescent="0.15">
      <c r="A3187" s="1">
        <v>43370</v>
      </c>
      <c r="B3187" t="s">
        <v>80</v>
      </c>
      <c r="C3187" t="s">
        <v>3362</v>
      </c>
      <c r="D3187" t="s">
        <v>57</v>
      </c>
      <c r="E3187">
        <v>3</v>
      </c>
      <c r="F3187" t="s">
        <v>3165</v>
      </c>
      <c r="G3187" t="s">
        <v>3165</v>
      </c>
      <c r="H3187" t="s">
        <v>3353</v>
      </c>
      <c r="I3187" t="s">
        <v>3363</v>
      </c>
      <c r="J3187" t="s">
        <v>6</v>
      </c>
      <c r="K3187">
        <v>26</v>
      </c>
      <c r="L3187" t="s">
        <v>7</v>
      </c>
      <c r="M3187" t="s">
        <v>8</v>
      </c>
      <c r="N3187" t="s">
        <v>154</v>
      </c>
      <c r="O3187" t="s">
        <v>3498</v>
      </c>
      <c r="P3187">
        <v>2</v>
      </c>
      <c r="Q3187">
        <v>1</v>
      </c>
      <c r="R3187" t="s">
        <v>3557</v>
      </c>
    </row>
    <row r="3188" spans="1:18" hidden="1" x14ac:dyDescent="0.15">
      <c r="A3188" s="1">
        <v>43370</v>
      </c>
      <c r="B3188" t="s">
        <v>80</v>
      </c>
      <c r="C3188" t="s">
        <v>3364</v>
      </c>
      <c r="D3188" t="s">
        <v>3365</v>
      </c>
      <c r="E3188">
        <v>3</v>
      </c>
      <c r="F3188" t="s">
        <v>3165</v>
      </c>
      <c r="G3188" t="s">
        <v>3165</v>
      </c>
      <c r="H3188" t="s">
        <v>3353</v>
      </c>
      <c r="I3188" t="s">
        <v>144</v>
      </c>
      <c r="J3188" t="s">
        <v>6</v>
      </c>
      <c r="K3188">
        <v>28</v>
      </c>
      <c r="L3188" t="s">
        <v>7</v>
      </c>
      <c r="M3188" t="s">
        <v>8</v>
      </c>
      <c r="N3188" t="s">
        <v>154</v>
      </c>
      <c r="O3188" t="s">
        <v>3498</v>
      </c>
      <c r="P3188">
        <v>2</v>
      </c>
      <c r="Q3188">
        <v>1</v>
      </c>
      <c r="R3188" t="s">
        <v>3557</v>
      </c>
    </row>
    <row r="3189" spans="1:18" hidden="1" x14ac:dyDescent="0.15">
      <c r="A3189" s="1">
        <v>43370</v>
      </c>
      <c r="B3189" t="s">
        <v>80</v>
      </c>
      <c r="C3189" t="s">
        <v>3366</v>
      </c>
      <c r="D3189" t="s">
        <v>3365</v>
      </c>
      <c r="E3189">
        <v>3</v>
      </c>
      <c r="F3189" t="s">
        <v>3165</v>
      </c>
      <c r="G3189" t="s">
        <v>3165</v>
      </c>
      <c r="H3189" t="s">
        <v>3353</v>
      </c>
      <c r="I3189" t="s">
        <v>144</v>
      </c>
      <c r="J3189" t="s">
        <v>6</v>
      </c>
      <c r="K3189">
        <v>29</v>
      </c>
      <c r="L3189" t="s">
        <v>7</v>
      </c>
      <c r="M3189" t="s">
        <v>8</v>
      </c>
      <c r="N3189" t="s">
        <v>154</v>
      </c>
      <c r="O3189" t="s">
        <v>3498</v>
      </c>
      <c r="P3189">
        <v>2</v>
      </c>
      <c r="Q3189">
        <v>1</v>
      </c>
      <c r="R3189" t="s">
        <v>3557</v>
      </c>
    </row>
    <row r="3190" spans="1:18" hidden="1" x14ac:dyDescent="0.15">
      <c r="A3190" s="1">
        <v>43370</v>
      </c>
      <c r="B3190" t="s">
        <v>80</v>
      </c>
      <c r="C3190" t="s">
        <v>990</v>
      </c>
      <c r="D3190" t="s">
        <v>57</v>
      </c>
      <c r="E3190">
        <v>3</v>
      </c>
      <c r="F3190" t="s">
        <v>3165</v>
      </c>
      <c r="G3190" t="s">
        <v>3165</v>
      </c>
      <c r="H3190" t="s">
        <v>3353</v>
      </c>
      <c r="I3190" t="s">
        <v>992</v>
      </c>
      <c r="J3190" t="s">
        <v>6</v>
      </c>
      <c r="K3190">
        <v>13</v>
      </c>
      <c r="L3190" t="s">
        <v>7</v>
      </c>
      <c r="M3190" t="s">
        <v>3367</v>
      </c>
      <c r="N3190" t="s">
        <v>20</v>
      </c>
      <c r="O3190" t="s">
        <v>3498</v>
      </c>
      <c r="P3190">
        <v>2</v>
      </c>
      <c r="Q3190">
        <v>1</v>
      </c>
      <c r="R3190" t="s">
        <v>3557</v>
      </c>
    </row>
    <row r="3191" spans="1:18" hidden="1" x14ac:dyDescent="0.15">
      <c r="A3191" s="1">
        <v>43370</v>
      </c>
      <c r="B3191" t="s">
        <v>80</v>
      </c>
      <c r="C3191" t="s">
        <v>100</v>
      </c>
      <c r="D3191" t="s">
        <v>57</v>
      </c>
      <c r="E3191">
        <v>3</v>
      </c>
      <c r="F3191" t="s">
        <v>3165</v>
      </c>
      <c r="G3191" t="s">
        <v>3165</v>
      </c>
      <c r="H3191" t="s">
        <v>3353</v>
      </c>
      <c r="I3191" t="s">
        <v>101</v>
      </c>
      <c r="J3191" t="s">
        <v>6</v>
      </c>
      <c r="K3191">
        <v>23</v>
      </c>
      <c r="L3191" t="s">
        <v>7</v>
      </c>
      <c r="M3191" t="s">
        <v>3368</v>
      </c>
      <c r="N3191" t="s">
        <v>20</v>
      </c>
      <c r="O3191" t="s">
        <v>3498</v>
      </c>
      <c r="P3191">
        <v>2</v>
      </c>
      <c r="Q3191">
        <v>1</v>
      </c>
      <c r="R3191" t="s">
        <v>3557</v>
      </c>
    </row>
    <row r="3192" spans="1:18" hidden="1" x14ac:dyDescent="0.15">
      <c r="A3192" s="1">
        <v>43370</v>
      </c>
      <c r="B3192" t="s">
        <v>80</v>
      </c>
      <c r="C3192" t="s">
        <v>951</v>
      </c>
      <c r="D3192" t="s">
        <v>63</v>
      </c>
      <c r="E3192">
        <v>3</v>
      </c>
      <c r="F3192" t="s">
        <v>3165</v>
      </c>
      <c r="G3192" t="s">
        <v>3165</v>
      </c>
      <c r="H3192" t="s">
        <v>3353</v>
      </c>
      <c r="I3192" t="s">
        <v>144</v>
      </c>
      <c r="J3192" t="s">
        <v>6</v>
      </c>
      <c r="K3192">
        <v>10</v>
      </c>
      <c r="L3192" t="s">
        <v>7</v>
      </c>
      <c r="M3192" t="s">
        <v>3369</v>
      </c>
      <c r="N3192" t="s">
        <v>20</v>
      </c>
      <c r="O3192" t="s">
        <v>3498</v>
      </c>
      <c r="P3192">
        <v>2</v>
      </c>
      <c r="Q3192">
        <v>1</v>
      </c>
      <c r="R3192" t="s">
        <v>3557</v>
      </c>
    </row>
    <row r="3193" spans="1:18" hidden="1" x14ac:dyDescent="0.15">
      <c r="A3193" s="1">
        <v>43370</v>
      </c>
      <c r="B3193" t="s">
        <v>80</v>
      </c>
      <c r="C3193" t="s">
        <v>498</v>
      </c>
      <c r="D3193" t="s">
        <v>57</v>
      </c>
      <c r="E3193">
        <v>3</v>
      </c>
      <c r="F3193" t="s">
        <v>3165</v>
      </c>
      <c r="G3193" t="s">
        <v>3165</v>
      </c>
      <c r="H3193" t="s">
        <v>3353</v>
      </c>
      <c r="I3193" t="s">
        <v>500</v>
      </c>
      <c r="J3193" t="s">
        <v>6</v>
      </c>
      <c r="K3193">
        <v>21</v>
      </c>
      <c r="L3193" t="s">
        <v>7</v>
      </c>
      <c r="M3193" t="s">
        <v>3370</v>
      </c>
      <c r="N3193" t="s">
        <v>20</v>
      </c>
      <c r="O3193" t="s">
        <v>3498</v>
      </c>
      <c r="P3193">
        <v>2</v>
      </c>
      <c r="Q3193">
        <v>1</v>
      </c>
      <c r="R3193" t="s">
        <v>3557</v>
      </c>
    </row>
    <row r="3194" spans="1:18" hidden="1" x14ac:dyDescent="0.15">
      <c r="A3194" s="1">
        <v>43370</v>
      </c>
      <c r="B3194" t="s">
        <v>80</v>
      </c>
      <c r="C3194" t="s">
        <v>1034</v>
      </c>
      <c r="D3194" t="s">
        <v>198</v>
      </c>
      <c r="E3194">
        <v>3</v>
      </c>
      <c r="F3194" t="s">
        <v>3165</v>
      </c>
      <c r="G3194" t="s">
        <v>3165</v>
      </c>
      <c r="H3194" t="s">
        <v>3353</v>
      </c>
      <c r="I3194" t="s">
        <v>34</v>
      </c>
      <c r="J3194" t="s">
        <v>6</v>
      </c>
      <c r="K3194">
        <v>16</v>
      </c>
      <c r="L3194" t="s">
        <v>7</v>
      </c>
      <c r="M3194" t="s">
        <v>3371</v>
      </c>
      <c r="N3194" t="s">
        <v>20</v>
      </c>
      <c r="O3194" t="s">
        <v>3498</v>
      </c>
      <c r="P3194">
        <v>2</v>
      </c>
      <c r="Q3194">
        <v>1</v>
      </c>
      <c r="R3194" t="s">
        <v>3557</v>
      </c>
    </row>
    <row r="3195" spans="1:18" hidden="1" x14ac:dyDescent="0.15">
      <c r="A3195" s="1">
        <v>43370</v>
      </c>
      <c r="B3195" t="s">
        <v>80</v>
      </c>
      <c r="C3195" t="s">
        <v>1401</v>
      </c>
      <c r="D3195" t="s">
        <v>171</v>
      </c>
      <c r="E3195">
        <v>3</v>
      </c>
      <c r="F3195" t="s">
        <v>3165</v>
      </c>
      <c r="G3195" t="s">
        <v>3165</v>
      </c>
      <c r="H3195" t="s">
        <v>3451</v>
      </c>
      <c r="I3195" t="s">
        <v>354</v>
      </c>
      <c r="J3195" t="s">
        <v>6</v>
      </c>
      <c r="K3195">
        <v>17</v>
      </c>
      <c r="L3195" t="s">
        <v>7</v>
      </c>
      <c r="M3195" t="s">
        <v>3372</v>
      </c>
      <c r="N3195" t="s">
        <v>20</v>
      </c>
      <c r="O3195" t="s">
        <v>3498</v>
      </c>
      <c r="P3195">
        <v>2</v>
      </c>
      <c r="Q3195">
        <v>1</v>
      </c>
      <c r="R3195" t="s">
        <v>3557</v>
      </c>
    </row>
    <row r="3196" spans="1:18" hidden="1" x14ac:dyDescent="0.15">
      <c r="A3196" s="1">
        <v>43370</v>
      </c>
      <c r="B3196" t="s">
        <v>80</v>
      </c>
      <c r="C3196" t="s">
        <v>1330</v>
      </c>
      <c r="D3196" t="s">
        <v>212</v>
      </c>
      <c r="E3196">
        <v>3</v>
      </c>
      <c r="F3196" t="s">
        <v>3165</v>
      </c>
      <c r="G3196" t="s">
        <v>3165</v>
      </c>
      <c r="H3196" t="s">
        <v>3353</v>
      </c>
      <c r="I3196" t="s">
        <v>30</v>
      </c>
      <c r="J3196" t="s">
        <v>6</v>
      </c>
      <c r="K3196">
        <v>7</v>
      </c>
      <c r="L3196" t="s">
        <v>7</v>
      </c>
      <c r="M3196" t="s">
        <v>3373</v>
      </c>
      <c r="N3196" t="s">
        <v>20</v>
      </c>
      <c r="O3196" t="s">
        <v>3498</v>
      </c>
      <c r="P3196">
        <v>2</v>
      </c>
      <c r="Q3196">
        <v>1</v>
      </c>
      <c r="R3196" t="s">
        <v>3557</v>
      </c>
    </row>
    <row r="3197" spans="1:18" hidden="1" x14ac:dyDescent="0.15">
      <c r="A3197" s="1">
        <v>43370</v>
      </c>
      <c r="B3197" t="s">
        <v>80</v>
      </c>
      <c r="C3197" t="s">
        <v>2053</v>
      </c>
      <c r="D3197" t="s">
        <v>57</v>
      </c>
      <c r="E3197">
        <v>3</v>
      </c>
      <c r="F3197" t="s">
        <v>3165</v>
      </c>
      <c r="G3197" t="s">
        <v>3165</v>
      </c>
      <c r="H3197" t="s">
        <v>3353</v>
      </c>
      <c r="I3197" t="s">
        <v>2054</v>
      </c>
      <c r="J3197" t="s">
        <v>6</v>
      </c>
      <c r="K3197">
        <v>20</v>
      </c>
      <c r="L3197" t="s">
        <v>7</v>
      </c>
      <c r="M3197" t="s">
        <v>3374</v>
      </c>
      <c r="N3197" t="s">
        <v>20</v>
      </c>
      <c r="O3197" t="s">
        <v>3498</v>
      </c>
      <c r="P3197">
        <v>2</v>
      </c>
      <c r="Q3197">
        <v>1</v>
      </c>
      <c r="R3197" t="s">
        <v>3557</v>
      </c>
    </row>
    <row r="3198" spans="1:18" hidden="1" x14ac:dyDescent="0.15">
      <c r="A3198" s="1">
        <v>43370</v>
      </c>
      <c r="B3198" t="s">
        <v>80</v>
      </c>
      <c r="C3198" t="s">
        <v>2297</v>
      </c>
      <c r="D3198" t="s">
        <v>12</v>
      </c>
      <c r="E3198">
        <v>3</v>
      </c>
      <c r="F3198" t="s">
        <v>3165</v>
      </c>
      <c r="G3198" t="s">
        <v>3165</v>
      </c>
      <c r="H3198" t="s">
        <v>3353</v>
      </c>
      <c r="I3198" t="s">
        <v>2300</v>
      </c>
      <c r="J3198" t="s">
        <v>6</v>
      </c>
      <c r="K3198">
        <v>19</v>
      </c>
      <c r="L3198" t="s">
        <v>7</v>
      </c>
      <c r="M3198" t="s">
        <v>3375</v>
      </c>
      <c r="N3198" t="s">
        <v>20</v>
      </c>
      <c r="O3198" t="s">
        <v>3498</v>
      </c>
      <c r="P3198">
        <v>2</v>
      </c>
      <c r="Q3198">
        <v>1</v>
      </c>
      <c r="R3198" t="s">
        <v>3557</v>
      </c>
    </row>
    <row r="3199" spans="1:18" hidden="1" x14ac:dyDescent="0.15">
      <c r="A3199" s="1">
        <v>43370</v>
      </c>
      <c r="B3199" t="s">
        <v>80</v>
      </c>
      <c r="C3199" t="s">
        <v>164</v>
      </c>
      <c r="D3199" t="s">
        <v>57</v>
      </c>
      <c r="E3199">
        <v>3</v>
      </c>
      <c r="F3199" t="s">
        <v>3165</v>
      </c>
      <c r="G3199" t="s">
        <v>3181</v>
      </c>
      <c r="H3199" t="s">
        <v>3451</v>
      </c>
      <c r="I3199" t="s">
        <v>165</v>
      </c>
      <c r="J3199" t="s">
        <v>6</v>
      </c>
      <c r="K3199">
        <v>22</v>
      </c>
      <c r="L3199" t="s">
        <v>7</v>
      </c>
      <c r="M3199" t="s">
        <v>3376</v>
      </c>
      <c r="N3199" t="s">
        <v>20</v>
      </c>
      <c r="O3199" t="s">
        <v>3498</v>
      </c>
      <c r="P3199">
        <v>2</v>
      </c>
      <c r="Q3199">
        <v>1</v>
      </c>
      <c r="R3199" t="s">
        <v>3557</v>
      </c>
    </row>
    <row r="3200" spans="1:18" hidden="1" x14ac:dyDescent="0.15">
      <c r="A3200" s="1">
        <v>43370</v>
      </c>
      <c r="B3200" t="s">
        <v>80</v>
      </c>
      <c r="C3200" t="s">
        <v>1425</v>
      </c>
      <c r="D3200" t="s">
        <v>12</v>
      </c>
      <c r="E3200">
        <v>3</v>
      </c>
      <c r="F3200" t="s">
        <v>3165</v>
      </c>
      <c r="G3200" t="s">
        <v>3165</v>
      </c>
      <c r="H3200" t="s">
        <v>3353</v>
      </c>
      <c r="I3200" t="s">
        <v>1426</v>
      </c>
      <c r="J3200" t="s">
        <v>6</v>
      </c>
      <c r="K3200">
        <v>5</v>
      </c>
      <c r="L3200" t="s">
        <v>7</v>
      </c>
      <c r="M3200" t="s">
        <v>3377</v>
      </c>
      <c r="N3200" t="s">
        <v>20</v>
      </c>
      <c r="O3200" t="s">
        <v>3498</v>
      </c>
      <c r="P3200">
        <v>2</v>
      </c>
      <c r="Q3200">
        <v>1</v>
      </c>
      <c r="R3200" t="s">
        <v>3557</v>
      </c>
    </row>
    <row r="3201" spans="1:19" hidden="1" x14ac:dyDescent="0.15">
      <c r="A3201" s="1">
        <v>43370</v>
      </c>
      <c r="B3201" t="s">
        <v>80</v>
      </c>
      <c r="C3201" t="s">
        <v>993</v>
      </c>
      <c r="D3201" t="s">
        <v>12</v>
      </c>
      <c r="E3201">
        <v>3</v>
      </c>
      <c r="F3201" t="s">
        <v>3165</v>
      </c>
      <c r="G3201" t="s">
        <v>3165</v>
      </c>
      <c r="H3201" t="s">
        <v>3353</v>
      </c>
      <c r="I3201" t="s">
        <v>994</v>
      </c>
      <c r="J3201" t="s">
        <v>6</v>
      </c>
      <c r="K3201">
        <v>18</v>
      </c>
      <c r="L3201" t="s">
        <v>7</v>
      </c>
      <c r="M3201" t="s">
        <v>3378</v>
      </c>
      <c r="N3201" t="s">
        <v>20</v>
      </c>
      <c r="O3201" t="s">
        <v>3498</v>
      </c>
      <c r="P3201">
        <v>2</v>
      </c>
      <c r="Q3201">
        <v>1</v>
      </c>
      <c r="R3201" t="s">
        <v>3557</v>
      </c>
    </row>
    <row r="3202" spans="1:19" hidden="1" x14ac:dyDescent="0.15">
      <c r="A3202" s="1">
        <v>43370</v>
      </c>
      <c r="B3202" t="s">
        <v>80</v>
      </c>
      <c r="C3202" t="s">
        <v>3105</v>
      </c>
      <c r="D3202" t="s">
        <v>57</v>
      </c>
      <c r="E3202">
        <v>1</v>
      </c>
      <c r="F3202" t="s">
        <v>3305</v>
      </c>
      <c r="G3202" t="s">
        <v>3305</v>
      </c>
      <c r="H3202" t="s">
        <v>3379</v>
      </c>
      <c r="I3202" t="s">
        <v>5</v>
      </c>
      <c r="J3202" t="s">
        <v>6</v>
      </c>
      <c r="K3202">
        <v>1</v>
      </c>
      <c r="L3202" t="s">
        <v>7</v>
      </c>
      <c r="M3202" t="s">
        <v>8</v>
      </c>
      <c r="N3202" t="s">
        <v>20</v>
      </c>
      <c r="O3202" t="s">
        <v>3421</v>
      </c>
      <c r="P3202">
        <v>2</v>
      </c>
      <c r="Q3202">
        <v>0</v>
      </c>
      <c r="R3202" t="s">
        <v>3480</v>
      </c>
      <c r="S3202" t="s">
        <v>3574</v>
      </c>
    </row>
    <row r="3203" spans="1:19" hidden="1" x14ac:dyDescent="0.15">
      <c r="A3203" s="1">
        <v>43371</v>
      </c>
      <c r="B3203" t="s">
        <v>0</v>
      </c>
      <c r="C3203" t="s">
        <v>386</v>
      </c>
      <c r="D3203" t="s">
        <v>387</v>
      </c>
      <c r="E3203">
        <v>1</v>
      </c>
      <c r="F3203" t="s">
        <v>3178</v>
      </c>
      <c r="G3203" t="s">
        <v>3178</v>
      </c>
      <c r="H3203" t="s">
        <v>3380</v>
      </c>
      <c r="I3203" t="s">
        <v>388</v>
      </c>
      <c r="J3203" t="s">
        <v>6</v>
      </c>
      <c r="K3203">
        <v>2</v>
      </c>
      <c r="L3203" t="s">
        <v>41</v>
      </c>
      <c r="M3203" t="s">
        <v>8</v>
      </c>
      <c r="N3203" t="s">
        <v>42</v>
      </c>
      <c r="O3203" t="s">
        <v>3421</v>
      </c>
      <c r="P3203">
        <v>1</v>
      </c>
      <c r="Q3203">
        <v>0</v>
      </c>
      <c r="S3203" t="s">
        <v>3576</v>
      </c>
    </row>
    <row r="3204" spans="1:19" hidden="1" x14ac:dyDescent="0.15">
      <c r="A3204" s="1">
        <v>43371</v>
      </c>
      <c r="B3204" t="s">
        <v>0</v>
      </c>
      <c r="C3204" t="s">
        <v>3045</v>
      </c>
      <c r="D3204" t="s">
        <v>12</v>
      </c>
      <c r="E3204">
        <v>1</v>
      </c>
      <c r="F3204" t="s">
        <v>3178</v>
      </c>
      <c r="G3204" t="s">
        <v>3178</v>
      </c>
      <c r="H3204" t="s">
        <v>3380</v>
      </c>
      <c r="I3204" t="s">
        <v>639</v>
      </c>
      <c r="J3204" t="s">
        <v>6</v>
      </c>
      <c r="K3204">
        <v>1</v>
      </c>
      <c r="L3204" t="s">
        <v>41</v>
      </c>
      <c r="M3204" t="s">
        <v>8</v>
      </c>
      <c r="N3204" t="s">
        <v>20</v>
      </c>
      <c r="O3204" t="s">
        <v>3421</v>
      </c>
      <c r="P3204">
        <v>1</v>
      </c>
      <c r="Q3204">
        <v>0</v>
      </c>
      <c r="S3204" t="s">
        <v>3576</v>
      </c>
    </row>
    <row r="3205" spans="1:19" hidden="1" x14ac:dyDescent="0.15">
      <c r="A3205" s="1">
        <v>43371</v>
      </c>
      <c r="B3205" t="s">
        <v>10</v>
      </c>
      <c r="C3205" t="s">
        <v>3289</v>
      </c>
      <c r="D3205" t="s">
        <v>2800</v>
      </c>
      <c r="E3205">
        <v>1</v>
      </c>
      <c r="F3205" t="s">
        <v>3178</v>
      </c>
      <c r="G3205" t="s">
        <v>3178</v>
      </c>
      <c r="H3205" t="s">
        <v>3381</v>
      </c>
      <c r="I3205" t="s">
        <v>2801</v>
      </c>
      <c r="J3205" t="s">
        <v>6</v>
      </c>
      <c r="K3205">
        <v>1</v>
      </c>
      <c r="L3205" t="s">
        <v>41</v>
      </c>
      <c r="M3205" t="s">
        <v>8</v>
      </c>
      <c r="N3205" t="s">
        <v>219</v>
      </c>
      <c r="O3205" t="s">
        <v>3421</v>
      </c>
      <c r="P3205">
        <v>1</v>
      </c>
      <c r="Q3205">
        <v>0</v>
      </c>
      <c r="S3205" t="s">
        <v>3576</v>
      </c>
    </row>
    <row r="3206" spans="1:19" hidden="1" x14ac:dyDescent="0.15">
      <c r="A3206" s="1">
        <v>43371</v>
      </c>
      <c r="B3206" t="s">
        <v>80</v>
      </c>
      <c r="C3206" t="s">
        <v>1425</v>
      </c>
      <c r="D3206" t="s">
        <v>12</v>
      </c>
      <c r="E3206">
        <v>1</v>
      </c>
      <c r="F3206" t="s">
        <v>3165</v>
      </c>
      <c r="G3206" t="s">
        <v>3165</v>
      </c>
      <c r="H3206" t="s">
        <v>3382</v>
      </c>
      <c r="I3206" t="s">
        <v>1426</v>
      </c>
      <c r="J3206" t="s">
        <v>6</v>
      </c>
      <c r="K3206">
        <v>14</v>
      </c>
      <c r="L3206" t="s">
        <v>7</v>
      </c>
      <c r="M3206" t="s">
        <v>3383</v>
      </c>
      <c r="N3206" t="s">
        <v>20</v>
      </c>
      <c r="O3206" t="s">
        <v>3422</v>
      </c>
      <c r="P3206">
        <v>2</v>
      </c>
      <c r="Q3206">
        <v>1</v>
      </c>
      <c r="R3206" t="s">
        <v>3557</v>
      </c>
    </row>
    <row r="3207" spans="1:19" hidden="1" x14ac:dyDescent="0.15">
      <c r="A3207" s="1">
        <v>43371</v>
      </c>
      <c r="B3207" t="s">
        <v>80</v>
      </c>
      <c r="C3207" t="s">
        <v>164</v>
      </c>
      <c r="D3207" t="s">
        <v>57</v>
      </c>
      <c r="E3207">
        <v>1</v>
      </c>
      <c r="F3207" t="s">
        <v>3165</v>
      </c>
      <c r="G3207" t="s">
        <v>3181</v>
      </c>
      <c r="H3207" t="s">
        <v>3382</v>
      </c>
      <c r="I3207" t="s">
        <v>165</v>
      </c>
      <c r="J3207" t="s">
        <v>6</v>
      </c>
      <c r="K3207">
        <v>15</v>
      </c>
      <c r="L3207" t="s">
        <v>7</v>
      </c>
      <c r="M3207" t="s">
        <v>3384</v>
      </c>
      <c r="N3207" t="s">
        <v>20</v>
      </c>
      <c r="O3207" t="s">
        <v>3422</v>
      </c>
      <c r="P3207">
        <v>2</v>
      </c>
      <c r="Q3207">
        <v>2</v>
      </c>
      <c r="R3207" t="s">
        <v>3557</v>
      </c>
    </row>
    <row r="3208" spans="1:19" hidden="1" x14ac:dyDescent="0.15">
      <c r="A3208" s="1">
        <v>43371</v>
      </c>
      <c r="B3208" t="s">
        <v>80</v>
      </c>
      <c r="C3208" t="s">
        <v>1136</v>
      </c>
      <c r="D3208" t="s">
        <v>171</v>
      </c>
      <c r="E3208">
        <v>1</v>
      </c>
      <c r="F3208" t="s">
        <v>3165</v>
      </c>
      <c r="G3208" t="s">
        <v>3165</v>
      </c>
      <c r="H3208" t="s">
        <v>3382</v>
      </c>
      <c r="I3208" t="s">
        <v>141</v>
      </c>
      <c r="J3208" t="s">
        <v>6</v>
      </c>
      <c r="K3208">
        <v>16</v>
      </c>
      <c r="L3208" t="s">
        <v>7</v>
      </c>
      <c r="M3208" t="s">
        <v>3385</v>
      </c>
      <c r="N3208" t="s">
        <v>20</v>
      </c>
      <c r="O3208" t="s">
        <v>3422</v>
      </c>
      <c r="P3208">
        <v>2</v>
      </c>
      <c r="Q3208">
        <v>1</v>
      </c>
      <c r="R3208" t="s">
        <v>3557</v>
      </c>
    </row>
    <row r="3209" spans="1:19" hidden="1" x14ac:dyDescent="0.15">
      <c r="A3209" s="1">
        <v>43371</v>
      </c>
      <c r="B3209" t="s">
        <v>80</v>
      </c>
      <c r="C3209" t="s">
        <v>2297</v>
      </c>
      <c r="D3209" t="s">
        <v>12</v>
      </c>
      <c r="E3209">
        <v>1</v>
      </c>
      <c r="F3209" t="s">
        <v>3165</v>
      </c>
      <c r="G3209" t="s">
        <v>3165</v>
      </c>
      <c r="H3209" t="s">
        <v>3382</v>
      </c>
      <c r="I3209" t="s">
        <v>2300</v>
      </c>
      <c r="J3209" t="s">
        <v>6</v>
      </c>
      <c r="K3209">
        <v>7</v>
      </c>
      <c r="L3209" t="s">
        <v>7</v>
      </c>
      <c r="M3209" t="s">
        <v>3386</v>
      </c>
      <c r="N3209" t="s">
        <v>20</v>
      </c>
      <c r="O3209" t="s">
        <v>3422</v>
      </c>
      <c r="P3209">
        <v>2</v>
      </c>
      <c r="Q3209">
        <v>1</v>
      </c>
      <c r="R3209" t="s">
        <v>3557</v>
      </c>
    </row>
    <row r="3210" spans="1:19" hidden="1" x14ac:dyDescent="0.15">
      <c r="A3210" s="1">
        <v>43371</v>
      </c>
      <c r="B3210" t="s">
        <v>80</v>
      </c>
      <c r="C3210" t="s">
        <v>2224</v>
      </c>
      <c r="D3210" t="s">
        <v>12</v>
      </c>
      <c r="E3210">
        <v>1</v>
      </c>
      <c r="F3210" t="s">
        <v>3165</v>
      </c>
      <c r="G3210" t="s">
        <v>3165</v>
      </c>
      <c r="H3210" t="s">
        <v>3382</v>
      </c>
      <c r="I3210" t="s">
        <v>2226</v>
      </c>
      <c r="J3210" t="s">
        <v>6</v>
      </c>
      <c r="K3210">
        <v>6</v>
      </c>
      <c r="L3210" t="s">
        <v>7</v>
      </c>
      <c r="M3210" t="s">
        <v>3387</v>
      </c>
      <c r="N3210" t="s">
        <v>20</v>
      </c>
      <c r="O3210" t="s">
        <v>3422</v>
      </c>
      <c r="P3210">
        <v>2</v>
      </c>
      <c r="Q3210">
        <v>1</v>
      </c>
      <c r="R3210" t="s">
        <v>3557</v>
      </c>
    </row>
    <row r="3211" spans="1:19" hidden="1" x14ac:dyDescent="0.15">
      <c r="A3211" s="1">
        <v>43371</v>
      </c>
      <c r="B3211" t="s">
        <v>80</v>
      </c>
      <c r="C3211" t="s">
        <v>2053</v>
      </c>
      <c r="D3211" t="s">
        <v>57</v>
      </c>
      <c r="E3211">
        <v>1</v>
      </c>
      <c r="F3211" t="s">
        <v>3165</v>
      </c>
      <c r="G3211" t="s">
        <v>3165</v>
      </c>
      <c r="H3211" t="s">
        <v>3382</v>
      </c>
      <c r="I3211" t="s">
        <v>2054</v>
      </c>
      <c r="J3211" t="s">
        <v>6</v>
      </c>
      <c r="K3211">
        <v>10</v>
      </c>
      <c r="L3211" t="s">
        <v>7</v>
      </c>
      <c r="M3211" t="s">
        <v>3388</v>
      </c>
      <c r="N3211" t="s">
        <v>20</v>
      </c>
      <c r="O3211" t="s">
        <v>3422</v>
      </c>
      <c r="P3211">
        <v>2</v>
      </c>
      <c r="Q3211">
        <v>1</v>
      </c>
      <c r="R3211" t="s">
        <v>3557</v>
      </c>
    </row>
    <row r="3212" spans="1:19" hidden="1" x14ac:dyDescent="0.15">
      <c r="A3212" s="1">
        <v>43371</v>
      </c>
      <c r="B3212" t="s">
        <v>80</v>
      </c>
      <c r="C3212" t="s">
        <v>2614</v>
      </c>
      <c r="D3212" t="s">
        <v>12</v>
      </c>
      <c r="E3212">
        <v>1</v>
      </c>
      <c r="F3212" t="s">
        <v>3165</v>
      </c>
      <c r="G3212" t="s">
        <v>3165</v>
      </c>
      <c r="H3212" t="s">
        <v>3382</v>
      </c>
      <c r="I3212" t="s">
        <v>2615</v>
      </c>
      <c r="J3212" t="s">
        <v>6</v>
      </c>
      <c r="K3212">
        <v>11</v>
      </c>
      <c r="L3212" t="s">
        <v>7</v>
      </c>
      <c r="M3212" t="s">
        <v>3389</v>
      </c>
      <c r="N3212" t="s">
        <v>20</v>
      </c>
      <c r="O3212" t="s">
        <v>3422</v>
      </c>
      <c r="P3212">
        <v>2</v>
      </c>
      <c r="Q3212">
        <v>1</v>
      </c>
      <c r="R3212" t="s">
        <v>3557</v>
      </c>
    </row>
    <row r="3213" spans="1:19" hidden="1" x14ac:dyDescent="0.15">
      <c r="A3213" s="1">
        <v>43371</v>
      </c>
      <c r="B3213" t="s">
        <v>80</v>
      </c>
      <c r="C3213" t="s">
        <v>1330</v>
      </c>
      <c r="D3213" t="s">
        <v>212</v>
      </c>
      <c r="E3213">
        <v>1</v>
      </c>
      <c r="F3213" t="s">
        <v>3165</v>
      </c>
      <c r="G3213" t="s">
        <v>3165</v>
      </c>
      <c r="H3213" t="s">
        <v>3382</v>
      </c>
      <c r="I3213" t="s">
        <v>30</v>
      </c>
      <c r="J3213" t="s">
        <v>6</v>
      </c>
      <c r="K3213">
        <v>13</v>
      </c>
      <c r="L3213" t="s">
        <v>7</v>
      </c>
      <c r="M3213" t="s">
        <v>3390</v>
      </c>
      <c r="N3213" t="s">
        <v>20</v>
      </c>
      <c r="O3213" t="s">
        <v>3422</v>
      </c>
      <c r="P3213">
        <v>2</v>
      </c>
      <c r="Q3213">
        <v>1</v>
      </c>
      <c r="R3213" t="s">
        <v>3557</v>
      </c>
    </row>
    <row r="3214" spans="1:19" hidden="1" x14ac:dyDescent="0.15">
      <c r="A3214" s="1">
        <v>43371</v>
      </c>
      <c r="B3214" t="s">
        <v>80</v>
      </c>
      <c r="C3214" t="s">
        <v>145</v>
      </c>
      <c r="D3214" t="s">
        <v>212</v>
      </c>
      <c r="E3214">
        <v>1</v>
      </c>
      <c r="F3214" t="s">
        <v>3165</v>
      </c>
      <c r="G3214" t="s">
        <v>3165</v>
      </c>
      <c r="H3214" t="s">
        <v>3382</v>
      </c>
      <c r="I3214" t="s">
        <v>25</v>
      </c>
      <c r="J3214" t="s">
        <v>6</v>
      </c>
      <c r="K3214">
        <v>12</v>
      </c>
      <c r="L3214" t="s">
        <v>7</v>
      </c>
      <c r="M3214" t="s">
        <v>3391</v>
      </c>
      <c r="N3214" t="s">
        <v>20</v>
      </c>
      <c r="O3214" t="s">
        <v>3422</v>
      </c>
      <c r="P3214">
        <v>2</v>
      </c>
      <c r="Q3214">
        <v>1</v>
      </c>
      <c r="R3214" t="s">
        <v>3557</v>
      </c>
    </row>
    <row r="3215" spans="1:19" hidden="1" x14ac:dyDescent="0.15">
      <c r="A3215" s="1">
        <v>43371</v>
      </c>
      <c r="B3215" t="s">
        <v>80</v>
      </c>
      <c r="C3215" t="s">
        <v>32</v>
      </c>
      <c r="D3215" t="s">
        <v>12</v>
      </c>
      <c r="E3215">
        <v>1</v>
      </c>
      <c r="F3215" t="s">
        <v>3165</v>
      </c>
      <c r="G3215" t="s">
        <v>3165</v>
      </c>
      <c r="H3215" t="s">
        <v>3382</v>
      </c>
      <c r="I3215" t="s">
        <v>34</v>
      </c>
      <c r="J3215" t="s">
        <v>6</v>
      </c>
      <c r="K3215">
        <v>2</v>
      </c>
      <c r="L3215" t="s">
        <v>7</v>
      </c>
      <c r="M3215" t="s">
        <v>3394</v>
      </c>
      <c r="N3215" t="s">
        <v>20</v>
      </c>
      <c r="O3215" t="s">
        <v>3422</v>
      </c>
      <c r="P3215">
        <v>2</v>
      </c>
      <c r="Q3215">
        <v>1</v>
      </c>
      <c r="R3215" t="s">
        <v>3557</v>
      </c>
    </row>
    <row r="3216" spans="1:19" hidden="1" x14ac:dyDescent="0.15">
      <c r="A3216" s="1">
        <v>43371</v>
      </c>
      <c r="B3216" t="s">
        <v>80</v>
      </c>
      <c r="C3216" t="s">
        <v>2201</v>
      </c>
      <c r="D3216" t="s">
        <v>12</v>
      </c>
      <c r="E3216">
        <v>1</v>
      </c>
      <c r="F3216" t="s">
        <v>3165</v>
      </c>
      <c r="G3216" t="s">
        <v>3165</v>
      </c>
      <c r="H3216" t="s">
        <v>3382</v>
      </c>
      <c r="I3216" t="s">
        <v>2203</v>
      </c>
      <c r="J3216" t="s">
        <v>6</v>
      </c>
      <c r="K3216">
        <v>1</v>
      </c>
      <c r="L3216" t="s">
        <v>7</v>
      </c>
      <c r="M3216" t="s">
        <v>3395</v>
      </c>
      <c r="N3216" t="s">
        <v>20</v>
      </c>
      <c r="O3216" t="s">
        <v>3422</v>
      </c>
      <c r="P3216">
        <v>2</v>
      </c>
      <c r="Q3216">
        <v>1</v>
      </c>
      <c r="R3216" t="s">
        <v>3557</v>
      </c>
    </row>
    <row r="3217" spans="1:19" hidden="1" x14ac:dyDescent="0.15">
      <c r="A3217" s="1">
        <v>43371</v>
      </c>
      <c r="B3217" t="s">
        <v>80</v>
      </c>
      <c r="C3217" t="s">
        <v>2411</v>
      </c>
      <c r="D3217" t="s">
        <v>12</v>
      </c>
      <c r="E3217">
        <v>1</v>
      </c>
      <c r="F3217" t="s">
        <v>3165</v>
      </c>
      <c r="G3217" t="s">
        <v>3165</v>
      </c>
      <c r="H3217" t="s">
        <v>3382</v>
      </c>
      <c r="I3217" t="s">
        <v>2413</v>
      </c>
      <c r="J3217" t="s">
        <v>6</v>
      </c>
      <c r="K3217">
        <v>5</v>
      </c>
      <c r="L3217" t="s">
        <v>7</v>
      </c>
      <c r="M3217" t="s">
        <v>3396</v>
      </c>
      <c r="N3217" t="s">
        <v>20</v>
      </c>
      <c r="O3217" t="s">
        <v>3422</v>
      </c>
      <c r="P3217">
        <v>2</v>
      </c>
      <c r="Q3217">
        <v>1</v>
      </c>
      <c r="R3217" t="s">
        <v>3557</v>
      </c>
    </row>
    <row r="3218" spans="1:19" hidden="1" x14ac:dyDescent="0.15">
      <c r="A3218" s="1">
        <v>43371</v>
      </c>
      <c r="B3218" t="s">
        <v>80</v>
      </c>
      <c r="C3218" t="s">
        <v>498</v>
      </c>
      <c r="D3218" t="s">
        <v>57</v>
      </c>
      <c r="E3218">
        <v>1</v>
      </c>
      <c r="F3218" t="s">
        <v>3165</v>
      </c>
      <c r="G3218" t="s">
        <v>3165</v>
      </c>
      <c r="H3218" t="s">
        <v>3382</v>
      </c>
      <c r="I3218" t="s">
        <v>500</v>
      </c>
      <c r="J3218" t="s">
        <v>6</v>
      </c>
      <c r="K3218">
        <v>8</v>
      </c>
      <c r="L3218" t="s">
        <v>7</v>
      </c>
      <c r="M3218" t="s">
        <v>3397</v>
      </c>
      <c r="N3218" t="s">
        <v>20</v>
      </c>
      <c r="O3218" t="s">
        <v>3422</v>
      </c>
      <c r="P3218">
        <v>2</v>
      </c>
      <c r="Q3218">
        <v>1</v>
      </c>
      <c r="R3218" t="s">
        <v>3557</v>
      </c>
    </row>
    <row r="3219" spans="1:19" hidden="1" x14ac:dyDescent="0.15">
      <c r="A3219" s="1">
        <v>43371</v>
      </c>
      <c r="B3219" t="s">
        <v>80</v>
      </c>
      <c r="C3219" t="s">
        <v>951</v>
      </c>
      <c r="D3219" t="s">
        <v>212</v>
      </c>
      <c r="E3219">
        <v>1</v>
      </c>
      <c r="F3219" t="s">
        <v>3165</v>
      </c>
      <c r="G3219" t="s">
        <v>3165</v>
      </c>
      <c r="H3219" t="s">
        <v>3382</v>
      </c>
      <c r="I3219" t="s">
        <v>144</v>
      </c>
      <c r="J3219" t="s">
        <v>6</v>
      </c>
      <c r="K3219">
        <v>9</v>
      </c>
      <c r="L3219" t="s">
        <v>7</v>
      </c>
      <c r="M3219" t="s">
        <v>3398</v>
      </c>
      <c r="N3219" t="s">
        <v>20</v>
      </c>
      <c r="O3219" t="s">
        <v>3422</v>
      </c>
      <c r="P3219">
        <v>2</v>
      </c>
      <c r="Q3219">
        <v>1</v>
      </c>
      <c r="R3219" t="s">
        <v>3557</v>
      </c>
    </row>
    <row r="3220" spans="1:19" hidden="1" x14ac:dyDescent="0.15">
      <c r="A3220" s="1">
        <v>43371</v>
      </c>
      <c r="B3220" t="s">
        <v>80</v>
      </c>
      <c r="C3220" t="s">
        <v>990</v>
      </c>
      <c r="D3220" t="s">
        <v>12</v>
      </c>
      <c r="E3220">
        <v>1</v>
      </c>
      <c r="F3220" t="s">
        <v>3165</v>
      </c>
      <c r="G3220" t="s">
        <v>3165</v>
      </c>
      <c r="H3220" t="s">
        <v>3382</v>
      </c>
      <c r="I3220" t="s">
        <v>992</v>
      </c>
      <c r="J3220" t="s">
        <v>6</v>
      </c>
      <c r="K3220">
        <v>4</v>
      </c>
      <c r="L3220" t="s">
        <v>7</v>
      </c>
      <c r="M3220" t="s">
        <v>3393</v>
      </c>
      <c r="N3220" t="s">
        <v>20</v>
      </c>
      <c r="O3220" t="s">
        <v>3422</v>
      </c>
      <c r="P3220">
        <v>2</v>
      </c>
      <c r="Q3220">
        <v>1</v>
      </c>
      <c r="R3220" t="s">
        <v>3557</v>
      </c>
    </row>
    <row r="3221" spans="1:19" hidden="1" x14ac:dyDescent="0.15">
      <c r="A3221" s="1">
        <v>43371</v>
      </c>
      <c r="B3221" t="s">
        <v>80</v>
      </c>
      <c r="C3221" t="s">
        <v>1396</v>
      </c>
      <c r="D3221" t="s">
        <v>57</v>
      </c>
      <c r="E3221">
        <v>1</v>
      </c>
      <c r="F3221" t="s">
        <v>3165</v>
      </c>
      <c r="G3221" t="s">
        <v>3165</v>
      </c>
      <c r="H3221" t="s">
        <v>3382</v>
      </c>
      <c r="I3221" t="s">
        <v>149</v>
      </c>
      <c r="J3221" t="s">
        <v>6</v>
      </c>
      <c r="K3221">
        <v>3</v>
      </c>
      <c r="L3221" t="s">
        <v>7</v>
      </c>
      <c r="M3221" t="s">
        <v>3392</v>
      </c>
      <c r="N3221" t="s">
        <v>20</v>
      </c>
      <c r="O3221" t="s">
        <v>3422</v>
      </c>
      <c r="P3221">
        <v>2</v>
      </c>
      <c r="Q3221">
        <v>1</v>
      </c>
      <c r="R3221" t="s">
        <v>3557</v>
      </c>
    </row>
    <row r="3222" spans="1:19" hidden="1" x14ac:dyDescent="0.15">
      <c r="A3222" s="1">
        <v>43371</v>
      </c>
      <c r="B3222" t="s">
        <v>80</v>
      </c>
      <c r="C3222" t="s">
        <v>993</v>
      </c>
      <c r="D3222" t="s">
        <v>12</v>
      </c>
      <c r="E3222">
        <v>1</v>
      </c>
      <c r="F3222" t="s">
        <v>3165</v>
      </c>
      <c r="G3222" t="s">
        <v>3165</v>
      </c>
      <c r="H3222" t="s">
        <v>3382</v>
      </c>
      <c r="I3222" t="s">
        <v>994</v>
      </c>
      <c r="J3222" t="s">
        <v>6</v>
      </c>
      <c r="K3222">
        <v>18</v>
      </c>
      <c r="L3222" t="s">
        <v>7</v>
      </c>
      <c r="M3222" t="s">
        <v>3399</v>
      </c>
      <c r="N3222" t="s">
        <v>20</v>
      </c>
      <c r="O3222" t="s">
        <v>3422</v>
      </c>
      <c r="P3222">
        <v>2</v>
      </c>
      <c r="Q3222">
        <v>1</v>
      </c>
      <c r="R3222" t="s">
        <v>3557</v>
      </c>
    </row>
    <row r="3223" spans="1:19" hidden="1" x14ac:dyDescent="0.15">
      <c r="A3223" s="1">
        <v>43371</v>
      </c>
      <c r="B3223" t="s">
        <v>80</v>
      </c>
      <c r="C3223" t="s">
        <v>2404</v>
      </c>
      <c r="D3223" t="s">
        <v>12</v>
      </c>
      <c r="E3223">
        <v>1</v>
      </c>
      <c r="F3223" t="s">
        <v>3165</v>
      </c>
      <c r="G3223" t="s">
        <v>3165</v>
      </c>
      <c r="H3223" t="s">
        <v>3382</v>
      </c>
      <c r="I3223" t="s">
        <v>2406</v>
      </c>
      <c r="J3223" t="s">
        <v>6</v>
      </c>
      <c r="K3223">
        <v>17</v>
      </c>
      <c r="L3223" t="s">
        <v>7</v>
      </c>
      <c r="M3223" t="s">
        <v>3400</v>
      </c>
      <c r="N3223" t="s">
        <v>20</v>
      </c>
      <c r="O3223" t="s">
        <v>3422</v>
      </c>
      <c r="P3223">
        <v>2</v>
      </c>
      <c r="Q3223">
        <v>1</v>
      </c>
      <c r="R3223" t="s">
        <v>3557</v>
      </c>
    </row>
    <row r="3224" spans="1:19" hidden="1" x14ac:dyDescent="0.15">
      <c r="A3224" s="1">
        <v>43371</v>
      </c>
      <c r="B3224" t="s">
        <v>80</v>
      </c>
      <c r="C3224" t="s">
        <v>1034</v>
      </c>
      <c r="D3224" t="s">
        <v>198</v>
      </c>
      <c r="E3224">
        <v>1</v>
      </c>
      <c r="F3224" t="s">
        <v>3165</v>
      </c>
      <c r="G3224" t="s">
        <v>3165</v>
      </c>
      <c r="H3224" t="s">
        <v>3401</v>
      </c>
      <c r="I3224" t="s">
        <v>34</v>
      </c>
      <c r="J3224" t="s">
        <v>6</v>
      </c>
      <c r="K3224">
        <v>3</v>
      </c>
      <c r="L3224" t="s">
        <v>41</v>
      </c>
      <c r="M3224" t="s">
        <v>8</v>
      </c>
      <c r="N3224" t="s">
        <v>20</v>
      </c>
      <c r="O3224" t="s">
        <v>3421</v>
      </c>
      <c r="P3224">
        <v>1</v>
      </c>
      <c r="Q3224">
        <v>0</v>
      </c>
      <c r="S3224" t="s">
        <v>3576</v>
      </c>
    </row>
    <row r="3225" spans="1:19" hidden="1" x14ac:dyDescent="0.15">
      <c r="A3225" s="1">
        <v>43371</v>
      </c>
      <c r="B3225" t="s">
        <v>80</v>
      </c>
      <c r="C3225" t="s">
        <v>32</v>
      </c>
      <c r="D3225" t="s">
        <v>12</v>
      </c>
      <c r="E3225">
        <v>1</v>
      </c>
      <c r="F3225" t="s">
        <v>3165</v>
      </c>
      <c r="G3225" t="s">
        <v>3165</v>
      </c>
      <c r="H3225" t="s">
        <v>3401</v>
      </c>
      <c r="I3225" t="s">
        <v>34</v>
      </c>
      <c r="J3225" t="s">
        <v>6</v>
      </c>
      <c r="K3225">
        <v>2</v>
      </c>
      <c r="L3225" t="s">
        <v>41</v>
      </c>
      <c r="M3225" t="s">
        <v>8</v>
      </c>
      <c r="N3225" t="s">
        <v>20</v>
      </c>
      <c r="O3225" t="s">
        <v>3421</v>
      </c>
      <c r="P3225">
        <v>1</v>
      </c>
      <c r="Q3225">
        <v>0</v>
      </c>
      <c r="S3225" t="s">
        <v>3576</v>
      </c>
    </row>
    <row r="3226" spans="1:19" hidden="1" x14ac:dyDescent="0.15">
      <c r="A3226" s="1">
        <v>43371</v>
      </c>
      <c r="B3226" t="s">
        <v>80</v>
      </c>
      <c r="C3226" t="s">
        <v>1330</v>
      </c>
      <c r="D3226" t="s">
        <v>212</v>
      </c>
      <c r="E3226">
        <v>1</v>
      </c>
      <c r="F3226" t="s">
        <v>3165</v>
      </c>
      <c r="G3226" t="s">
        <v>3165</v>
      </c>
      <c r="H3226" t="s">
        <v>3401</v>
      </c>
      <c r="I3226" t="s">
        <v>30</v>
      </c>
      <c r="J3226" t="s">
        <v>6</v>
      </c>
      <c r="K3226">
        <v>1</v>
      </c>
      <c r="L3226" t="s">
        <v>41</v>
      </c>
      <c r="M3226" t="s">
        <v>8</v>
      </c>
      <c r="N3226" t="s">
        <v>20</v>
      </c>
      <c r="O3226" t="s">
        <v>3421</v>
      </c>
      <c r="P3226">
        <v>1</v>
      </c>
      <c r="Q3226">
        <v>0</v>
      </c>
      <c r="S3226" t="s">
        <v>3576</v>
      </c>
    </row>
    <row r="3227" spans="1:19" hidden="1" x14ac:dyDescent="0.15">
      <c r="A3227" s="1">
        <v>43371</v>
      </c>
      <c r="B3227" t="s">
        <v>80</v>
      </c>
      <c r="C3227" t="s">
        <v>1136</v>
      </c>
      <c r="D3227" t="s">
        <v>171</v>
      </c>
      <c r="E3227">
        <v>1</v>
      </c>
      <c r="F3227" t="s">
        <v>3165</v>
      </c>
      <c r="G3227" t="s">
        <v>3165</v>
      </c>
      <c r="H3227" t="s">
        <v>3401</v>
      </c>
      <c r="I3227" t="s">
        <v>141</v>
      </c>
      <c r="J3227" t="s">
        <v>6</v>
      </c>
      <c r="K3227">
        <v>4</v>
      </c>
      <c r="L3227" t="s">
        <v>41</v>
      </c>
      <c r="M3227" t="s">
        <v>8</v>
      </c>
      <c r="N3227" t="s">
        <v>20</v>
      </c>
      <c r="O3227" t="s">
        <v>3421</v>
      </c>
      <c r="P3227">
        <v>1</v>
      </c>
      <c r="Q3227">
        <v>0</v>
      </c>
      <c r="S3227" t="s">
        <v>3576</v>
      </c>
    </row>
    <row r="3228" spans="1:19" hidden="1" x14ac:dyDescent="0.15">
      <c r="A3228" s="1">
        <v>43371</v>
      </c>
      <c r="B3228" t="s">
        <v>66</v>
      </c>
      <c r="C3228" t="s">
        <v>106</v>
      </c>
      <c r="D3228" t="s">
        <v>107</v>
      </c>
      <c r="E3228">
        <v>3</v>
      </c>
      <c r="F3228" t="s">
        <v>3197</v>
      </c>
      <c r="G3228" t="s">
        <v>3197</v>
      </c>
      <c r="H3228" t="s">
        <v>3402</v>
      </c>
      <c r="I3228" t="s">
        <v>108</v>
      </c>
      <c r="J3228" t="s">
        <v>6</v>
      </c>
      <c r="K3228">
        <v>1</v>
      </c>
      <c r="L3228" t="s">
        <v>7</v>
      </c>
      <c r="M3228" t="s">
        <v>8</v>
      </c>
      <c r="N3228" t="s">
        <v>109</v>
      </c>
      <c r="O3228" t="s">
        <v>3422</v>
      </c>
      <c r="P3228">
        <v>2</v>
      </c>
      <c r="Q3228" s="5">
        <v>1</v>
      </c>
      <c r="R3228" t="s">
        <v>3557</v>
      </c>
    </row>
    <row r="3229" spans="1:19" hidden="1" x14ac:dyDescent="0.15">
      <c r="A3229" s="1">
        <v>43372</v>
      </c>
      <c r="B3229" t="s">
        <v>10</v>
      </c>
      <c r="C3229" t="s">
        <v>1573</v>
      </c>
      <c r="D3229" t="s">
        <v>12</v>
      </c>
      <c r="E3229">
        <v>1</v>
      </c>
      <c r="F3229" t="s">
        <v>3235</v>
      </c>
      <c r="G3229" t="s">
        <v>3235</v>
      </c>
      <c r="H3229" t="s">
        <v>3403</v>
      </c>
      <c r="I3229" t="s">
        <v>699</v>
      </c>
      <c r="J3229" t="s">
        <v>124</v>
      </c>
      <c r="K3229">
        <v>1</v>
      </c>
      <c r="L3229" t="s">
        <v>7</v>
      </c>
      <c r="M3229" t="s">
        <v>8</v>
      </c>
      <c r="N3229" t="s">
        <v>9</v>
      </c>
      <c r="O3229" t="s">
        <v>3421</v>
      </c>
      <c r="P3229">
        <v>1</v>
      </c>
      <c r="Q3229">
        <v>0</v>
      </c>
      <c r="R3229" t="s">
        <v>3644</v>
      </c>
      <c r="S3229" t="s">
        <v>3576</v>
      </c>
    </row>
    <row r="3230" spans="1:19" hidden="1" x14ac:dyDescent="0.15">
      <c r="A3230" s="1">
        <v>43372</v>
      </c>
      <c r="B3230" t="s">
        <v>10</v>
      </c>
      <c r="C3230" t="s">
        <v>1576</v>
      </c>
      <c r="D3230" t="s">
        <v>12</v>
      </c>
      <c r="E3230">
        <v>1</v>
      </c>
      <c r="F3230" t="s">
        <v>3235</v>
      </c>
      <c r="G3230" t="s">
        <v>3235</v>
      </c>
      <c r="H3230" t="s">
        <v>3403</v>
      </c>
      <c r="I3230" t="s">
        <v>703</v>
      </c>
      <c r="J3230" t="s">
        <v>124</v>
      </c>
      <c r="K3230">
        <v>3</v>
      </c>
      <c r="L3230" t="s">
        <v>7</v>
      </c>
      <c r="M3230" t="s">
        <v>8</v>
      </c>
      <c r="N3230" t="s">
        <v>9</v>
      </c>
      <c r="O3230" t="s">
        <v>3421</v>
      </c>
      <c r="P3230">
        <v>1</v>
      </c>
      <c r="Q3230">
        <v>0</v>
      </c>
      <c r="R3230" t="s">
        <v>3644</v>
      </c>
      <c r="S3230" t="s">
        <v>3576</v>
      </c>
    </row>
    <row r="3231" spans="1:19" hidden="1" x14ac:dyDescent="0.15">
      <c r="A3231" s="1">
        <v>43372</v>
      </c>
      <c r="B3231" t="s">
        <v>10</v>
      </c>
      <c r="C3231" t="s">
        <v>1512</v>
      </c>
      <c r="D3231" t="s">
        <v>12</v>
      </c>
      <c r="E3231">
        <v>1</v>
      </c>
      <c r="F3231" t="s">
        <v>3235</v>
      </c>
      <c r="G3231" t="s">
        <v>3235</v>
      </c>
      <c r="H3231" t="s">
        <v>3403</v>
      </c>
      <c r="I3231" t="s">
        <v>1514</v>
      </c>
      <c r="J3231" t="s">
        <v>124</v>
      </c>
      <c r="K3231">
        <v>2</v>
      </c>
      <c r="L3231" t="s">
        <v>7</v>
      </c>
      <c r="M3231" t="s">
        <v>8</v>
      </c>
      <c r="N3231" t="s">
        <v>9</v>
      </c>
      <c r="O3231" t="s">
        <v>3421</v>
      </c>
      <c r="P3231">
        <v>1</v>
      </c>
      <c r="Q3231">
        <v>0</v>
      </c>
      <c r="R3231" t="s">
        <v>3644</v>
      </c>
      <c r="S3231" t="s">
        <v>3576</v>
      </c>
    </row>
    <row r="3232" spans="1:19" hidden="1" x14ac:dyDescent="0.15">
      <c r="A3232" s="1">
        <v>43372</v>
      </c>
      <c r="B3232" t="s">
        <v>21</v>
      </c>
      <c r="C3232" t="s">
        <v>498</v>
      </c>
      <c r="D3232" t="s">
        <v>57</v>
      </c>
      <c r="E3232">
        <v>1</v>
      </c>
      <c r="F3232" t="s">
        <v>3165</v>
      </c>
      <c r="G3232" t="s">
        <v>3165</v>
      </c>
      <c r="H3232" t="s">
        <v>3404</v>
      </c>
      <c r="I3232" t="s">
        <v>500</v>
      </c>
      <c r="J3232" t="s">
        <v>6</v>
      </c>
      <c r="K3232">
        <v>1</v>
      </c>
      <c r="L3232" t="s">
        <v>7</v>
      </c>
      <c r="M3232" t="s">
        <v>8</v>
      </c>
      <c r="N3232" t="s">
        <v>20</v>
      </c>
      <c r="O3232" t="s">
        <v>3421</v>
      </c>
      <c r="P3232">
        <v>1</v>
      </c>
      <c r="Q3232">
        <v>0</v>
      </c>
      <c r="R3232" t="s">
        <v>3644</v>
      </c>
      <c r="S3232" t="s">
        <v>3576</v>
      </c>
    </row>
    <row r="3233" spans="1:19" hidden="1" x14ac:dyDescent="0.15">
      <c r="A3233" s="1">
        <v>43372</v>
      </c>
      <c r="B3233" t="s">
        <v>21</v>
      </c>
      <c r="C3233" t="s">
        <v>3057</v>
      </c>
      <c r="D3233" t="s">
        <v>3058</v>
      </c>
      <c r="E3233">
        <v>1</v>
      </c>
      <c r="F3233" t="s">
        <v>3203</v>
      </c>
      <c r="G3233" t="s">
        <v>3203</v>
      </c>
      <c r="H3233" t="s">
        <v>3447</v>
      </c>
      <c r="I3233" t="s">
        <v>671</v>
      </c>
      <c r="J3233" t="s">
        <v>6</v>
      </c>
      <c r="K3233">
        <v>1</v>
      </c>
      <c r="L3233" t="s">
        <v>7</v>
      </c>
      <c r="M3233" t="s">
        <v>8</v>
      </c>
      <c r="N3233" t="s">
        <v>20</v>
      </c>
      <c r="O3233" t="s">
        <v>3421</v>
      </c>
      <c r="P3233">
        <v>2</v>
      </c>
      <c r="Q3233">
        <v>0</v>
      </c>
      <c r="R3233" t="s">
        <v>3480</v>
      </c>
      <c r="S3233" t="s">
        <v>3574</v>
      </c>
    </row>
    <row r="3234" spans="1:19" hidden="1" x14ac:dyDescent="0.15">
      <c r="A3234" s="1">
        <v>43372</v>
      </c>
      <c r="B3234" t="s">
        <v>80</v>
      </c>
      <c r="C3234" t="s">
        <v>2404</v>
      </c>
      <c r="D3234" t="s">
        <v>12</v>
      </c>
      <c r="E3234">
        <v>1</v>
      </c>
      <c r="F3234" t="s">
        <v>3165</v>
      </c>
      <c r="G3234" t="s">
        <v>3165</v>
      </c>
      <c r="H3234" t="s">
        <v>3448</v>
      </c>
      <c r="I3234" t="s">
        <v>994</v>
      </c>
      <c r="J3234" t="s">
        <v>6</v>
      </c>
      <c r="K3234">
        <v>12</v>
      </c>
      <c r="L3234" t="s">
        <v>7</v>
      </c>
      <c r="M3234" t="s">
        <v>8</v>
      </c>
      <c r="N3234" t="s">
        <v>20</v>
      </c>
      <c r="O3234" t="s">
        <v>3421</v>
      </c>
      <c r="P3234">
        <v>1</v>
      </c>
      <c r="Q3234">
        <v>0</v>
      </c>
      <c r="R3234" t="s">
        <v>3644</v>
      </c>
      <c r="S3234" t="s">
        <v>3576</v>
      </c>
    </row>
    <row r="3235" spans="1:19" hidden="1" x14ac:dyDescent="0.15">
      <c r="A3235" s="1">
        <v>43372</v>
      </c>
      <c r="B3235" t="s">
        <v>80</v>
      </c>
      <c r="C3235" t="s">
        <v>993</v>
      </c>
      <c r="D3235" t="s">
        <v>12</v>
      </c>
      <c r="E3235">
        <v>1</v>
      </c>
      <c r="F3235" t="s">
        <v>3165</v>
      </c>
      <c r="G3235" t="s">
        <v>3165</v>
      </c>
      <c r="H3235" t="s">
        <v>3448</v>
      </c>
      <c r="I3235" t="s">
        <v>994</v>
      </c>
      <c r="J3235" t="s">
        <v>6</v>
      </c>
      <c r="K3235">
        <v>13</v>
      </c>
      <c r="L3235" t="s">
        <v>7</v>
      </c>
      <c r="M3235" t="s">
        <v>8</v>
      </c>
      <c r="N3235" t="s">
        <v>20</v>
      </c>
      <c r="O3235" t="s">
        <v>3421</v>
      </c>
      <c r="P3235">
        <v>1</v>
      </c>
      <c r="Q3235">
        <v>0</v>
      </c>
      <c r="R3235" t="s">
        <v>3644</v>
      </c>
      <c r="S3235" t="s">
        <v>3576</v>
      </c>
    </row>
    <row r="3236" spans="1:19" hidden="1" x14ac:dyDescent="0.15">
      <c r="A3236" s="1">
        <v>43372</v>
      </c>
      <c r="B3236" t="s">
        <v>80</v>
      </c>
      <c r="C3236" t="s">
        <v>498</v>
      </c>
      <c r="D3236" t="s">
        <v>57</v>
      </c>
      <c r="E3236">
        <v>1</v>
      </c>
      <c r="F3236" t="s">
        <v>3165</v>
      </c>
      <c r="G3236" t="s">
        <v>3165</v>
      </c>
      <c r="H3236" t="s">
        <v>3448</v>
      </c>
      <c r="I3236" t="s">
        <v>500</v>
      </c>
      <c r="J3236" t="s">
        <v>6</v>
      </c>
      <c r="K3236">
        <v>17</v>
      </c>
      <c r="L3236" t="s">
        <v>7</v>
      </c>
      <c r="M3236" t="s">
        <v>8</v>
      </c>
      <c r="N3236" t="s">
        <v>20</v>
      </c>
      <c r="O3236" t="s">
        <v>3421</v>
      </c>
      <c r="P3236">
        <v>1</v>
      </c>
      <c r="Q3236">
        <v>0</v>
      </c>
      <c r="R3236" t="s">
        <v>3644</v>
      </c>
      <c r="S3236" t="s">
        <v>3576</v>
      </c>
    </row>
    <row r="3237" spans="1:19" hidden="1" x14ac:dyDescent="0.15">
      <c r="A3237" s="1">
        <v>43372</v>
      </c>
      <c r="B3237" t="s">
        <v>80</v>
      </c>
      <c r="C3237" t="s">
        <v>951</v>
      </c>
      <c r="D3237" t="s">
        <v>212</v>
      </c>
      <c r="E3237">
        <v>1</v>
      </c>
      <c r="F3237" t="s">
        <v>3165</v>
      </c>
      <c r="G3237" t="s">
        <v>3165</v>
      </c>
      <c r="H3237" t="s">
        <v>3448</v>
      </c>
      <c r="I3237" t="s">
        <v>144</v>
      </c>
      <c r="J3237" t="s">
        <v>6</v>
      </c>
      <c r="K3237">
        <v>3</v>
      </c>
      <c r="L3237" t="s">
        <v>7</v>
      </c>
      <c r="M3237" t="s">
        <v>8</v>
      </c>
      <c r="N3237" t="s">
        <v>20</v>
      </c>
      <c r="O3237" t="s">
        <v>3421</v>
      </c>
      <c r="P3237">
        <v>1</v>
      </c>
      <c r="Q3237">
        <v>0</v>
      </c>
      <c r="R3237" t="s">
        <v>3644</v>
      </c>
      <c r="S3237" t="s">
        <v>3576</v>
      </c>
    </row>
    <row r="3238" spans="1:19" hidden="1" x14ac:dyDescent="0.15">
      <c r="A3238" s="1">
        <v>43372</v>
      </c>
      <c r="B3238" t="s">
        <v>80</v>
      </c>
      <c r="C3238" t="s">
        <v>1034</v>
      </c>
      <c r="D3238" t="s">
        <v>198</v>
      </c>
      <c r="E3238">
        <v>1</v>
      </c>
      <c r="F3238" t="s">
        <v>3165</v>
      </c>
      <c r="G3238" t="s">
        <v>3165</v>
      </c>
      <c r="H3238" t="s">
        <v>3448</v>
      </c>
      <c r="I3238" t="s">
        <v>34</v>
      </c>
      <c r="J3238" t="s">
        <v>6</v>
      </c>
      <c r="K3238">
        <v>10</v>
      </c>
      <c r="L3238" t="s">
        <v>7</v>
      </c>
      <c r="M3238" t="s">
        <v>8</v>
      </c>
      <c r="N3238" t="s">
        <v>20</v>
      </c>
      <c r="O3238" t="s">
        <v>3421</v>
      </c>
      <c r="P3238">
        <v>1</v>
      </c>
      <c r="Q3238">
        <v>0</v>
      </c>
      <c r="R3238" t="s">
        <v>3644</v>
      </c>
      <c r="S3238" t="s">
        <v>3576</v>
      </c>
    </row>
    <row r="3239" spans="1:19" hidden="1" x14ac:dyDescent="0.15">
      <c r="A3239" s="1">
        <v>43372</v>
      </c>
      <c r="B3239" t="s">
        <v>80</v>
      </c>
      <c r="C3239" t="s">
        <v>1401</v>
      </c>
      <c r="D3239" t="s">
        <v>171</v>
      </c>
      <c r="E3239">
        <v>1</v>
      </c>
      <c r="F3239" t="s">
        <v>3165</v>
      </c>
      <c r="G3239" t="s">
        <v>3165</v>
      </c>
      <c r="H3239" t="s">
        <v>3448</v>
      </c>
      <c r="I3239" t="s">
        <v>354</v>
      </c>
      <c r="J3239" t="s">
        <v>6</v>
      </c>
      <c r="K3239">
        <v>9</v>
      </c>
      <c r="L3239" t="s">
        <v>7</v>
      </c>
      <c r="M3239" t="s">
        <v>8</v>
      </c>
      <c r="N3239" t="s">
        <v>20</v>
      </c>
      <c r="O3239" t="s">
        <v>3421</v>
      </c>
      <c r="P3239">
        <v>1</v>
      </c>
      <c r="Q3239">
        <v>0</v>
      </c>
      <c r="R3239" t="s">
        <v>3644</v>
      </c>
      <c r="S3239" t="s">
        <v>3576</v>
      </c>
    </row>
    <row r="3240" spans="1:19" hidden="1" x14ac:dyDescent="0.15">
      <c r="A3240" s="1">
        <v>43372</v>
      </c>
      <c r="B3240" t="s">
        <v>80</v>
      </c>
      <c r="C3240" t="s">
        <v>1396</v>
      </c>
      <c r="D3240" t="s">
        <v>57</v>
      </c>
      <c r="E3240">
        <v>1</v>
      </c>
      <c r="F3240" t="s">
        <v>3165</v>
      </c>
      <c r="G3240" t="s">
        <v>3165</v>
      </c>
      <c r="H3240" t="s">
        <v>3448</v>
      </c>
      <c r="I3240" t="s">
        <v>149</v>
      </c>
      <c r="J3240" t="s">
        <v>6</v>
      </c>
      <c r="K3240">
        <v>7</v>
      </c>
      <c r="L3240" t="s">
        <v>7</v>
      </c>
      <c r="M3240" t="s">
        <v>8</v>
      </c>
      <c r="N3240" t="s">
        <v>20</v>
      </c>
      <c r="O3240" t="s">
        <v>3421</v>
      </c>
      <c r="P3240">
        <v>1</v>
      </c>
      <c r="Q3240">
        <v>0</v>
      </c>
      <c r="R3240" t="s">
        <v>3644</v>
      </c>
      <c r="S3240" t="s">
        <v>3576</v>
      </c>
    </row>
    <row r="3241" spans="1:19" hidden="1" x14ac:dyDescent="0.15">
      <c r="A3241" s="1">
        <v>43372</v>
      </c>
      <c r="B3241" t="s">
        <v>80</v>
      </c>
      <c r="C3241" t="s">
        <v>990</v>
      </c>
      <c r="D3241" t="s">
        <v>57</v>
      </c>
      <c r="E3241">
        <v>1</v>
      </c>
      <c r="F3241" t="s">
        <v>3165</v>
      </c>
      <c r="G3241" t="s">
        <v>3165</v>
      </c>
      <c r="H3241" t="s">
        <v>3448</v>
      </c>
      <c r="I3241" t="s">
        <v>992</v>
      </c>
      <c r="J3241" t="s">
        <v>6</v>
      </c>
      <c r="K3241">
        <v>4</v>
      </c>
      <c r="L3241" t="s">
        <v>7</v>
      </c>
      <c r="M3241" t="s">
        <v>8</v>
      </c>
      <c r="N3241" t="s">
        <v>20</v>
      </c>
      <c r="O3241" t="s">
        <v>3421</v>
      </c>
      <c r="P3241">
        <v>1</v>
      </c>
      <c r="Q3241">
        <v>0</v>
      </c>
      <c r="R3241" t="s">
        <v>3644</v>
      </c>
      <c r="S3241" t="s">
        <v>3576</v>
      </c>
    </row>
    <row r="3242" spans="1:19" hidden="1" x14ac:dyDescent="0.15">
      <c r="A3242" s="1">
        <v>43372</v>
      </c>
      <c r="B3242" t="s">
        <v>80</v>
      </c>
      <c r="C3242" t="s">
        <v>100</v>
      </c>
      <c r="D3242" t="s">
        <v>57</v>
      </c>
      <c r="E3242">
        <v>1</v>
      </c>
      <c r="F3242" t="s">
        <v>3165</v>
      </c>
      <c r="G3242" t="s">
        <v>3165</v>
      </c>
      <c r="H3242" t="s">
        <v>3448</v>
      </c>
      <c r="I3242" t="s">
        <v>101</v>
      </c>
      <c r="J3242" t="s">
        <v>6</v>
      </c>
      <c r="K3242">
        <v>8</v>
      </c>
      <c r="L3242" t="s">
        <v>7</v>
      </c>
      <c r="M3242" t="s">
        <v>8</v>
      </c>
      <c r="N3242" t="s">
        <v>20</v>
      </c>
      <c r="O3242" t="s">
        <v>3421</v>
      </c>
      <c r="P3242">
        <v>1</v>
      </c>
      <c r="Q3242">
        <v>0</v>
      </c>
      <c r="R3242" t="s">
        <v>3644</v>
      </c>
      <c r="S3242" t="s">
        <v>3576</v>
      </c>
    </row>
    <row r="3243" spans="1:19" hidden="1" x14ac:dyDescent="0.15">
      <c r="A3243" s="1">
        <v>43372</v>
      </c>
      <c r="B3243" t="s">
        <v>80</v>
      </c>
      <c r="C3243" t="s">
        <v>2547</v>
      </c>
      <c r="D3243" t="s">
        <v>12</v>
      </c>
      <c r="E3243">
        <v>1</v>
      </c>
      <c r="F3243" t="s">
        <v>3165</v>
      </c>
      <c r="G3243" t="s">
        <v>3165</v>
      </c>
      <c r="H3243" t="s">
        <v>3448</v>
      </c>
      <c r="I3243" t="s">
        <v>2549</v>
      </c>
      <c r="J3243" t="s">
        <v>6</v>
      </c>
      <c r="K3243">
        <v>2</v>
      </c>
      <c r="L3243" t="s">
        <v>7</v>
      </c>
      <c r="M3243" t="s">
        <v>8</v>
      </c>
      <c r="N3243" t="s">
        <v>20</v>
      </c>
      <c r="O3243" t="s">
        <v>3421</v>
      </c>
      <c r="P3243">
        <v>1</v>
      </c>
      <c r="Q3243">
        <v>0</v>
      </c>
      <c r="R3243" t="s">
        <v>3644</v>
      </c>
      <c r="S3243" t="s">
        <v>3576</v>
      </c>
    </row>
    <row r="3244" spans="1:19" hidden="1" x14ac:dyDescent="0.15">
      <c r="A3244" s="1">
        <v>43372</v>
      </c>
      <c r="B3244" t="s">
        <v>80</v>
      </c>
      <c r="C3244" t="s">
        <v>164</v>
      </c>
      <c r="D3244" t="s">
        <v>57</v>
      </c>
      <c r="E3244">
        <v>1</v>
      </c>
      <c r="F3244" t="s">
        <v>3165</v>
      </c>
      <c r="G3244" t="s">
        <v>3181</v>
      </c>
      <c r="H3244" t="s">
        <v>3448</v>
      </c>
      <c r="I3244" t="s">
        <v>165</v>
      </c>
      <c r="J3244" t="s">
        <v>6</v>
      </c>
      <c r="K3244">
        <v>15</v>
      </c>
      <c r="L3244" t="s">
        <v>7</v>
      </c>
      <c r="M3244" t="s">
        <v>8</v>
      </c>
      <c r="N3244" t="s">
        <v>20</v>
      </c>
      <c r="O3244" t="s">
        <v>3421</v>
      </c>
      <c r="P3244">
        <v>1</v>
      </c>
      <c r="Q3244">
        <v>0</v>
      </c>
      <c r="R3244" t="s">
        <v>3644</v>
      </c>
      <c r="S3244" t="s">
        <v>3576</v>
      </c>
    </row>
    <row r="3245" spans="1:19" hidden="1" x14ac:dyDescent="0.15">
      <c r="A3245" s="1">
        <v>43372</v>
      </c>
      <c r="B3245" t="s">
        <v>80</v>
      </c>
      <c r="C3245" t="s">
        <v>1425</v>
      </c>
      <c r="D3245" t="s">
        <v>12</v>
      </c>
      <c r="E3245">
        <v>1</v>
      </c>
      <c r="F3245" t="s">
        <v>3165</v>
      </c>
      <c r="G3245" t="s">
        <v>3165</v>
      </c>
      <c r="H3245" t="s">
        <v>3448</v>
      </c>
      <c r="I3245" t="s">
        <v>1426</v>
      </c>
      <c r="J3245" t="s">
        <v>6</v>
      </c>
      <c r="K3245">
        <v>6</v>
      </c>
      <c r="L3245" t="s">
        <v>7</v>
      </c>
      <c r="M3245" t="s">
        <v>8</v>
      </c>
      <c r="N3245" t="s">
        <v>20</v>
      </c>
      <c r="O3245" t="s">
        <v>3421</v>
      </c>
      <c r="P3245">
        <v>1</v>
      </c>
      <c r="Q3245">
        <v>0</v>
      </c>
      <c r="R3245" t="s">
        <v>3644</v>
      </c>
      <c r="S3245" t="s">
        <v>3576</v>
      </c>
    </row>
    <row r="3246" spans="1:19" hidden="1" x14ac:dyDescent="0.15">
      <c r="A3246" s="1">
        <v>43372</v>
      </c>
      <c r="B3246" t="s">
        <v>80</v>
      </c>
      <c r="C3246" t="s">
        <v>1330</v>
      </c>
      <c r="D3246" t="s">
        <v>212</v>
      </c>
      <c r="E3246">
        <v>1</v>
      </c>
      <c r="F3246" t="s">
        <v>3165</v>
      </c>
      <c r="G3246" t="s">
        <v>3165</v>
      </c>
      <c r="H3246" t="s">
        <v>3448</v>
      </c>
      <c r="I3246" t="s">
        <v>30</v>
      </c>
      <c r="J3246" t="s">
        <v>6</v>
      </c>
      <c r="K3246">
        <v>5</v>
      </c>
      <c r="L3246" t="s">
        <v>7</v>
      </c>
      <c r="M3246" t="s">
        <v>8</v>
      </c>
      <c r="N3246" t="s">
        <v>20</v>
      </c>
      <c r="O3246" t="s">
        <v>3421</v>
      </c>
      <c r="P3246">
        <v>1</v>
      </c>
      <c r="Q3246">
        <v>0</v>
      </c>
      <c r="R3246" t="s">
        <v>3644</v>
      </c>
      <c r="S3246" t="s">
        <v>3576</v>
      </c>
    </row>
    <row r="3247" spans="1:19" hidden="1" x14ac:dyDescent="0.15">
      <c r="A3247" s="1">
        <v>43372</v>
      </c>
      <c r="B3247" t="s">
        <v>80</v>
      </c>
      <c r="C3247" t="s">
        <v>145</v>
      </c>
      <c r="D3247" t="s">
        <v>212</v>
      </c>
      <c r="E3247">
        <v>1</v>
      </c>
      <c r="F3247" t="s">
        <v>3165</v>
      </c>
      <c r="G3247" t="s">
        <v>3165</v>
      </c>
      <c r="H3247" t="s">
        <v>3448</v>
      </c>
      <c r="I3247" t="s">
        <v>25</v>
      </c>
      <c r="J3247" t="s">
        <v>6</v>
      </c>
      <c r="K3247">
        <v>1</v>
      </c>
      <c r="L3247" t="s">
        <v>7</v>
      </c>
      <c r="M3247" t="s">
        <v>8</v>
      </c>
      <c r="N3247" t="s">
        <v>20</v>
      </c>
      <c r="O3247" t="s">
        <v>3421</v>
      </c>
      <c r="P3247">
        <v>1</v>
      </c>
      <c r="Q3247">
        <v>0</v>
      </c>
      <c r="R3247" t="s">
        <v>3644</v>
      </c>
      <c r="S3247" t="s">
        <v>3576</v>
      </c>
    </row>
    <row r="3248" spans="1:19" hidden="1" x14ac:dyDescent="0.15">
      <c r="A3248" s="1">
        <v>43372</v>
      </c>
      <c r="B3248" t="s">
        <v>80</v>
      </c>
      <c r="C3248" t="s">
        <v>2614</v>
      </c>
      <c r="D3248" t="s">
        <v>12</v>
      </c>
      <c r="E3248">
        <v>1</v>
      </c>
      <c r="F3248" t="s">
        <v>3165</v>
      </c>
      <c r="G3248" t="s">
        <v>3165</v>
      </c>
      <c r="H3248" t="s">
        <v>3448</v>
      </c>
      <c r="I3248" t="s">
        <v>2615</v>
      </c>
      <c r="J3248" t="s">
        <v>6</v>
      </c>
      <c r="K3248">
        <v>16</v>
      </c>
      <c r="L3248" t="s">
        <v>7</v>
      </c>
      <c r="M3248" t="s">
        <v>8</v>
      </c>
      <c r="N3248" t="s">
        <v>20</v>
      </c>
      <c r="O3248" t="s">
        <v>3421</v>
      </c>
      <c r="P3248">
        <v>1</v>
      </c>
      <c r="Q3248">
        <v>0</v>
      </c>
      <c r="R3248" t="s">
        <v>3644</v>
      </c>
      <c r="S3248" t="s">
        <v>3576</v>
      </c>
    </row>
    <row r="3249" spans="1:19" hidden="1" x14ac:dyDescent="0.15">
      <c r="A3249" s="1">
        <v>43372</v>
      </c>
      <c r="B3249" t="s">
        <v>80</v>
      </c>
      <c r="C3249" t="s">
        <v>2053</v>
      </c>
      <c r="D3249" t="s">
        <v>57</v>
      </c>
      <c r="E3249">
        <v>1</v>
      </c>
      <c r="F3249" t="s">
        <v>3165</v>
      </c>
      <c r="G3249" t="s">
        <v>3165</v>
      </c>
      <c r="H3249" t="s">
        <v>3448</v>
      </c>
      <c r="I3249" t="s">
        <v>2054</v>
      </c>
      <c r="J3249" t="s">
        <v>6</v>
      </c>
      <c r="K3249">
        <v>14</v>
      </c>
      <c r="L3249" t="s">
        <v>7</v>
      </c>
      <c r="M3249" t="s">
        <v>8</v>
      </c>
      <c r="N3249" t="s">
        <v>20</v>
      </c>
      <c r="O3249" t="s">
        <v>3421</v>
      </c>
      <c r="P3249">
        <v>1</v>
      </c>
      <c r="Q3249">
        <v>0</v>
      </c>
      <c r="R3249" t="s">
        <v>3644</v>
      </c>
      <c r="S3249" t="s">
        <v>3576</v>
      </c>
    </row>
    <row r="3250" spans="1:19" hidden="1" x14ac:dyDescent="0.15">
      <c r="A3250" s="1">
        <v>43372</v>
      </c>
      <c r="B3250" t="s">
        <v>80</v>
      </c>
      <c r="C3250" t="s">
        <v>2224</v>
      </c>
      <c r="D3250" t="s">
        <v>12</v>
      </c>
      <c r="E3250">
        <v>1</v>
      </c>
      <c r="F3250" t="s">
        <v>3165</v>
      </c>
      <c r="G3250" t="s">
        <v>3165</v>
      </c>
      <c r="H3250" t="s">
        <v>3448</v>
      </c>
      <c r="I3250" t="s">
        <v>2226</v>
      </c>
      <c r="J3250" t="s">
        <v>6</v>
      </c>
      <c r="K3250">
        <v>11</v>
      </c>
      <c r="L3250" t="s">
        <v>7</v>
      </c>
      <c r="M3250" t="s">
        <v>8</v>
      </c>
      <c r="N3250" t="s">
        <v>20</v>
      </c>
      <c r="O3250" t="s">
        <v>3421</v>
      </c>
      <c r="P3250">
        <v>1</v>
      </c>
      <c r="Q3250">
        <v>0</v>
      </c>
      <c r="R3250" t="s">
        <v>3644</v>
      </c>
      <c r="S3250" t="s">
        <v>3576</v>
      </c>
    </row>
  </sheetData>
  <autoFilter ref="A1:S3250">
    <filterColumn colId="1">
      <filters>
        <filter val="二次交付"/>
      </filters>
    </filterColumn>
    <filterColumn colId="11">
      <filters>
        <filter val="是"/>
      </filters>
    </filterColumn>
    <filterColumn colId="15">
      <filters>
        <filter val="2"/>
      </filters>
    </filterColumn>
  </autoFilter>
  <phoneticPr fontId="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50"/>
  <sheetViews>
    <sheetView topLeftCell="B1" workbookViewId="0">
      <selection activeCell="R3251" sqref="R3251"/>
    </sheetView>
  </sheetViews>
  <sheetFormatPr defaultRowHeight="13.5" x14ac:dyDescent="0.15"/>
  <cols>
    <col min="1" max="1" width="12.625" customWidth="1"/>
    <col min="7" max="7" width="15.875" customWidth="1"/>
  </cols>
  <sheetData>
    <row r="1" spans="1:18" x14ac:dyDescent="0.15">
      <c r="A1" s="1">
        <v>43102</v>
      </c>
      <c r="B1" t="s">
        <v>0</v>
      </c>
      <c r="C1" t="s">
        <v>1</v>
      </c>
      <c r="D1" t="s">
        <v>2</v>
      </c>
      <c r="E1">
        <v>1</v>
      </c>
      <c r="F1" t="s">
        <v>3</v>
      </c>
      <c r="G1" t="s">
        <v>4</v>
      </c>
      <c r="H1" t="s">
        <v>5</v>
      </c>
      <c r="I1" t="s">
        <v>6</v>
      </c>
      <c r="J1">
        <v>1</v>
      </c>
      <c r="K1" t="s">
        <v>7</v>
      </c>
      <c r="L1" t="s">
        <v>8</v>
      </c>
      <c r="M1" t="s">
        <v>9</v>
      </c>
      <c r="N1" t="s">
        <v>3421</v>
      </c>
      <c r="O1" t="s">
        <v>3558</v>
      </c>
      <c r="P1">
        <v>1</v>
      </c>
      <c r="Q1">
        <v>0</v>
      </c>
      <c r="R1" t="s">
        <v>3717</v>
      </c>
    </row>
    <row r="2" spans="1:18" x14ac:dyDescent="0.15">
      <c r="A2" s="1">
        <v>43102</v>
      </c>
      <c r="B2" t="s">
        <v>10</v>
      </c>
      <c r="C2" t="s">
        <v>11</v>
      </c>
      <c r="D2" t="s">
        <v>12</v>
      </c>
      <c r="E2">
        <v>1</v>
      </c>
      <c r="F2" t="s">
        <v>13</v>
      </c>
      <c r="G2" t="s">
        <v>14</v>
      </c>
      <c r="H2" t="s">
        <v>15</v>
      </c>
      <c r="I2" t="s">
        <v>6</v>
      </c>
      <c r="J2">
        <v>2</v>
      </c>
      <c r="K2" t="s">
        <v>7</v>
      </c>
      <c r="L2" t="s">
        <v>16</v>
      </c>
      <c r="M2" t="s">
        <v>20</v>
      </c>
      <c r="N2" t="s">
        <v>3422</v>
      </c>
      <c r="O2" t="s">
        <v>8</v>
      </c>
      <c r="P2">
        <v>1</v>
      </c>
      <c r="Q2">
        <v>1</v>
      </c>
      <c r="R2" t="s">
        <v>3718</v>
      </c>
    </row>
    <row r="3" spans="1:18" x14ac:dyDescent="0.15">
      <c r="A3" s="1">
        <v>43102</v>
      </c>
      <c r="B3" t="s">
        <v>10</v>
      </c>
      <c r="C3" t="s">
        <v>17</v>
      </c>
      <c r="D3" t="s">
        <v>12</v>
      </c>
      <c r="E3">
        <v>1</v>
      </c>
      <c r="F3" t="s">
        <v>13</v>
      </c>
      <c r="G3" t="s">
        <v>14</v>
      </c>
      <c r="H3" t="s">
        <v>18</v>
      </c>
      <c r="I3" t="s">
        <v>6</v>
      </c>
      <c r="J3">
        <v>1</v>
      </c>
      <c r="K3" t="s">
        <v>7</v>
      </c>
      <c r="L3" t="s">
        <v>19</v>
      </c>
      <c r="M3" t="s">
        <v>20</v>
      </c>
      <c r="N3" t="s">
        <v>3422</v>
      </c>
      <c r="O3" t="s">
        <v>8</v>
      </c>
      <c r="P3">
        <v>1</v>
      </c>
      <c r="Q3">
        <v>1</v>
      </c>
      <c r="R3" t="s">
        <v>3718</v>
      </c>
    </row>
    <row r="4" spans="1:18" x14ac:dyDescent="0.15">
      <c r="A4" s="1">
        <v>43102</v>
      </c>
      <c r="B4" t="s">
        <v>21</v>
      </c>
      <c r="C4" t="s">
        <v>22</v>
      </c>
      <c r="D4" t="s">
        <v>23</v>
      </c>
      <c r="E4">
        <v>1</v>
      </c>
      <c r="F4" t="s">
        <v>13</v>
      </c>
      <c r="G4" t="s">
        <v>24</v>
      </c>
      <c r="H4" t="s">
        <v>25</v>
      </c>
      <c r="I4" t="s">
        <v>6</v>
      </c>
      <c r="J4">
        <v>3</v>
      </c>
      <c r="K4" t="s">
        <v>7</v>
      </c>
      <c r="L4" t="s">
        <v>26</v>
      </c>
      <c r="M4" t="s">
        <v>20</v>
      </c>
      <c r="N4" t="s">
        <v>3422</v>
      </c>
      <c r="O4" t="s">
        <v>8</v>
      </c>
      <c r="P4">
        <v>1</v>
      </c>
      <c r="Q4">
        <v>3</v>
      </c>
      <c r="R4" t="s">
        <v>3719</v>
      </c>
    </row>
    <row r="5" spans="1:18" x14ac:dyDescent="0.15">
      <c r="A5" s="1">
        <v>43102</v>
      </c>
      <c r="B5" t="s">
        <v>21</v>
      </c>
      <c r="C5" t="s">
        <v>11</v>
      </c>
      <c r="D5" t="s">
        <v>12</v>
      </c>
      <c r="E5">
        <v>1</v>
      </c>
      <c r="F5" t="s">
        <v>13</v>
      </c>
      <c r="G5" t="s">
        <v>24</v>
      </c>
      <c r="H5" t="s">
        <v>15</v>
      </c>
      <c r="I5" t="s">
        <v>6</v>
      </c>
      <c r="J5">
        <v>2</v>
      </c>
      <c r="K5" t="s">
        <v>7</v>
      </c>
      <c r="L5" t="s">
        <v>27</v>
      </c>
      <c r="M5" t="s">
        <v>20</v>
      </c>
      <c r="N5" t="s">
        <v>3422</v>
      </c>
      <c r="O5" t="s">
        <v>8</v>
      </c>
      <c r="P5">
        <v>1</v>
      </c>
      <c r="Q5">
        <v>3</v>
      </c>
      <c r="R5" t="s">
        <v>3719</v>
      </c>
    </row>
    <row r="6" spans="1:18" x14ac:dyDescent="0.15">
      <c r="A6" s="1">
        <v>43102</v>
      </c>
      <c r="B6" t="s">
        <v>21</v>
      </c>
      <c r="C6" t="s">
        <v>28</v>
      </c>
      <c r="D6" t="s">
        <v>29</v>
      </c>
      <c r="E6">
        <v>1</v>
      </c>
      <c r="F6" t="s">
        <v>13</v>
      </c>
      <c r="G6" t="s">
        <v>24</v>
      </c>
      <c r="H6" t="s">
        <v>30</v>
      </c>
      <c r="I6" t="s">
        <v>6</v>
      </c>
      <c r="J6">
        <v>1</v>
      </c>
      <c r="K6" t="s">
        <v>7</v>
      </c>
      <c r="L6" t="s">
        <v>31</v>
      </c>
      <c r="M6" t="s">
        <v>8</v>
      </c>
      <c r="N6" t="s">
        <v>3422</v>
      </c>
      <c r="O6" t="s">
        <v>8</v>
      </c>
      <c r="P6">
        <v>1</v>
      </c>
      <c r="Q6">
        <v>3</v>
      </c>
      <c r="R6" t="s">
        <v>3719</v>
      </c>
    </row>
    <row r="7" spans="1:18" x14ac:dyDescent="0.15">
      <c r="A7" s="1">
        <v>43102</v>
      </c>
      <c r="B7" t="s">
        <v>0</v>
      </c>
      <c r="C7" t="s">
        <v>32</v>
      </c>
      <c r="D7" t="s">
        <v>12</v>
      </c>
      <c r="E7">
        <v>1</v>
      </c>
      <c r="F7" t="s">
        <v>13</v>
      </c>
      <c r="G7" t="s">
        <v>33</v>
      </c>
      <c r="H7" t="s">
        <v>34</v>
      </c>
      <c r="I7" t="s">
        <v>6</v>
      </c>
      <c r="J7">
        <v>1</v>
      </c>
      <c r="K7" t="s">
        <v>7</v>
      </c>
      <c r="L7" t="s">
        <v>8</v>
      </c>
      <c r="M7" t="s">
        <v>20</v>
      </c>
      <c r="N7" t="s">
        <v>3421</v>
      </c>
      <c r="O7" t="s">
        <v>3558</v>
      </c>
      <c r="P7">
        <v>1</v>
      </c>
      <c r="Q7">
        <v>0</v>
      </c>
      <c r="R7" t="s">
        <v>3720</v>
      </c>
    </row>
    <row r="8" spans="1:18" x14ac:dyDescent="0.15">
      <c r="A8" s="1">
        <v>43102</v>
      </c>
      <c r="B8" t="s">
        <v>35</v>
      </c>
      <c r="C8" t="s">
        <v>36</v>
      </c>
      <c r="D8" t="s">
        <v>37</v>
      </c>
      <c r="E8">
        <v>1</v>
      </c>
      <c r="F8" t="s">
        <v>38</v>
      </c>
      <c r="G8" t="s">
        <v>39</v>
      </c>
      <c r="H8" t="s">
        <v>40</v>
      </c>
      <c r="I8" t="s">
        <v>6</v>
      </c>
      <c r="J8">
        <v>1</v>
      </c>
      <c r="K8" t="s">
        <v>41</v>
      </c>
      <c r="L8" t="s">
        <v>8</v>
      </c>
      <c r="M8" t="s">
        <v>42</v>
      </c>
      <c r="N8" t="s">
        <v>3422</v>
      </c>
      <c r="O8" t="s">
        <v>8</v>
      </c>
      <c r="P8">
        <v>1</v>
      </c>
      <c r="Q8">
        <v>0</v>
      </c>
      <c r="R8" t="s">
        <v>3721</v>
      </c>
    </row>
    <row r="9" spans="1:18" x14ac:dyDescent="0.15">
      <c r="A9" s="1">
        <v>43102</v>
      </c>
      <c r="B9" t="s">
        <v>10</v>
      </c>
      <c r="C9" t="s">
        <v>43</v>
      </c>
      <c r="D9" t="s">
        <v>12</v>
      </c>
      <c r="E9">
        <v>1</v>
      </c>
      <c r="F9" t="s">
        <v>44</v>
      </c>
      <c r="G9" t="s">
        <v>45</v>
      </c>
      <c r="H9" t="s">
        <v>46</v>
      </c>
      <c r="I9" t="s">
        <v>6</v>
      </c>
      <c r="J9">
        <v>2</v>
      </c>
      <c r="K9" t="s">
        <v>7</v>
      </c>
      <c r="L9" t="s">
        <v>8</v>
      </c>
      <c r="M9" t="s">
        <v>9</v>
      </c>
      <c r="N9" t="s">
        <v>3422</v>
      </c>
      <c r="O9" t="s">
        <v>8</v>
      </c>
      <c r="P9">
        <v>1</v>
      </c>
      <c r="Q9">
        <v>0</v>
      </c>
      <c r="R9" t="s">
        <v>3722</v>
      </c>
    </row>
    <row r="10" spans="1:18" x14ac:dyDescent="0.15">
      <c r="A10" s="1">
        <v>43102</v>
      </c>
      <c r="B10" t="s">
        <v>10</v>
      </c>
      <c r="C10" t="s">
        <v>47</v>
      </c>
      <c r="D10" t="s">
        <v>12</v>
      </c>
      <c r="E10">
        <v>1</v>
      </c>
      <c r="F10" t="s">
        <v>13</v>
      </c>
      <c r="G10" t="s">
        <v>45</v>
      </c>
      <c r="H10" t="s">
        <v>48</v>
      </c>
      <c r="I10" t="s">
        <v>6</v>
      </c>
      <c r="J10">
        <v>1</v>
      </c>
      <c r="K10" t="s">
        <v>7</v>
      </c>
      <c r="L10" t="s">
        <v>49</v>
      </c>
      <c r="M10" t="s">
        <v>20</v>
      </c>
      <c r="N10" t="s">
        <v>3422</v>
      </c>
      <c r="O10" t="s">
        <v>8</v>
      </c>
      <c r="P10">
        <v>1</v>
      </c>
      <c r="Q10">
        <v>1</v>
      </c>
      <c r="R10" t="s">
        <v>3722</v>
      </c>
    </row>
    <row r="11" spans="1:18" x14ac:dyDescent="0.15">
      <c r="A11" s="1">
        <v>43102</v>
      </c>
      <c r="B11" t="s">
        <v>50</v>
      </c>
      <c r="C11" t="s">
        <v>51</v>
      </c>
      <c r="D11" t="s">
        <v>52</v>
      </c>
      <c r="E11">
        <v>1</v>
      </c>
      <c r="F11" t="s">
        <v>38</v>
      </c>
      <c r="G11" t="s">
        <v>53</v>
      </c>
      <c r="H11" t="s">
        <v>54</v>
      </c>
      <c r="I11" t="s">
        <v>6</v>
      </c>
      <c r="J11">
        <v>1</v>
      </c>
      <c r="K11" t="s">
        <v>7</v>
      </c>
      <c r="L11" t="s">
        <v>55</v>
      </c>
      <c r="M11" t="s">
        <v>20</v>
      </c>
      <c r="N11" t="s">
        <v>3422</v>
      </c>
      <c r="O11" t="s">
        <v>8</v>
      </c>
      <c r="P11">
        <v>1</v>
      </c>
      <c r="Q11">
        <v>1</v>
      </c>
      <c r="R11" t="s">
        <v>3723</v>
      </c>
    </row>
    <row r="12" spans="1:18" x14ac:dyDescent="0.15">
      <c r="A12" s="1">
        <v>43102</v>
      </c>
      <c r="B12" t="s">
        <v>10</v>
      </c>
      <c r="C12" t="s">
        <v>56</v>
      </c>
      <c r="D12" t="s">
        <v>57</v>
      </c>
      <c r="E12">
        <v>1</v>
      </c>
      <c r="F12" t="s">
        <v>38</v>
      </c>
      <c r="G12" t="s">
        <v>58</v>
      </c>
      <c r="H12" t="s">
        <v>59</v>
      </c>
      <c r="I12" t="s">
        <v>6</v>
      </c>
      <c r="J12">
        <v>1</v>
      </c>
      <c r="K12" t="s">
        <v>7</v>
      </c>
      <c r="L12" t="s">
        <v>8</v>
      </c>
      <c r="M12" t="s">
        <v>8</v>
      </c>
      <c r="N12" t="s">
        <v>3422</v>
      </c>
      <c r="O12" t="s">
        <v>8</v>
      </c>
      <c r="P12">
        <v>1</v>
      </c>
      <c r="Q12">
        <v>0</v>
      </c>
      <c r="R12" t="s">
        <v>3724</v>
      </c>
    </row>
    <row r="13" spans="1:18" x14ac:dyDescent="0.15">
      <c r="A13" s="1">
        <v>43102</v>
      </c>
      <c r="B13" t="s">
        <v>21</v>
      </c>
      <c r="C13" t="s">
        <v>11</v>
      </c>
      <c r="D13" t="s">
        <v>12</v>
      </c>
      <c r="E13">
        <v>1</v>
      </c>
      <c r="F13" t="s">
        <v>13</v>
      </c>
      <c r="G13" t="s">
        <v>60</v>
      </c>
      <c r="H13" t="s">
        <v>15</v>
      </c>
      <c r="I13" t="s">
        <v>6</v>
      </c>
      <c r="J13">
        <v>1</v>
      </c>
      <c r="K13" t="s">
        <v>7</v>
      </c>
      <c r="L13" t="s">
        <v>61</v>
      </c>
      <c r="M13" t="s">
        <v>20</v>
      </c>
      <c r="N13" t="s">
        <v>3422</v>
      </c>
      <c r="O13" t="s">
        <v>8</v>
      </c>
      <c r="P13">
        <v>1</v>
      </c>
      <c r="Q13">
        <v>1</v>
      </c>
      <c r="R13" t="s">
        <v>3725</v>
      </c>
    </row>
    <row r="14" spans="1:18" x14ac:dyDescent="0.15">
      <c r="A14" s="1">
        <v>43102</v>
      </c>
      <c r="B14" t="s">
        <v>50</v>
      </c>
      <c r="C14" t="s">
        <v>62</v>
      </c>
      <c r="D14" t="s">
        <v>63</v>
      </c>
      <c r="E14">
        <v>1</v>
      </c>
      <c r="F14" t="s">
        <v>44</v>
      </c>
      <c r="G14" t="s">
        <v>64</v>
      </c>
      <c r="H14" t="s">
        <v>65</v>
      </c>
      <c r="I14" t="s">
        <v>6</v>
      </c>
      <c r="J14">
        <v>1</v>
      </c>
      <c r="K14" t="s">
        <v>7</v>
      </c>
      <c r="L14" t="s">
        <v>8</v>
      </c>
      <c r="M14" t="s">
        <v>9</v>
      </c>
      <c r="N14" t="s">
        <v>3421</v>
      </c>
      <c r="O14" t="s">
        <v>3558</v>
      </c>
      <c r="P14">
        <v>1</v>
      </c>
      <c r="Q14">
        <v>0</v>
      </c>
      <c r="R14" t="s">
        <v>3726</v>
      </c>
    </row>
    <row r="15" spans="1:18" x14ac:dyDescent="0.15">
      <c r="A15" s="1">
        <v>43103</v>
      </c>
      <c r="B15" t="s">
        <v>66</v>
      </c>
      <c r="C15" t="s">
        <v>67</v>
      </c>
      <c r="D15" t="s">
        <v>63</v>
      </c>
      <c r="E15">
        <v>1</v>
      </c>
      <c r="F15" t="s">
        <v>38</v>
      </c>
      <c r="G15" t="s">
        <v>68</v>
      </c>
      <c r="H15" t="s">
        <v>69</v>
      </c>
      <c r="I15" t="s">
        <v>6</v>
      </c>
      <c r="J15">
        <v>1</v>
      </c>
      <c r="K15" t="s">
        <v>7</v>
      </c>
      <c r="L15" t="s">
        <v>70</v>
      </c>
      <c r="M15" t="s">
        <v>20</v>
      </c>
      <c r="N15" t="s">
        <v>3422</v>
      </c>
      <c r="O15" t="s">
        <v>8</v>
      </c>
      <c r="P15">
        <v>1</v>
      </c>
      <c r="Q15">
        <v>1</v>
      </c>
      <c r="R15" t="s">
        <v>3723</v>
      </c>
    </row>
    <row r="16" spans="1:18" x14ac:dyDescent="0.15">
      <c r="A16" s="1">
        <v>43103</v>
      </c>
      <c r="B16" t="s">
        <v>35</v>
      </c>
      <c r="C16" t="s">
        <v>36</v>
      </c>
      <c r="D16" t="s">
        <v>37</v>
      </c>
      <c r="E16">
        <v>1</v>
      </c>
      <c r="F16" t="s">
        <v>38</v>
      </c>
      <c r="G16" t="s">
        <v>71</v>
      </c>
      <c r="H16" t="s">
        <v>40</v>
      </c>
      <c r="I16" t="s">
        <v>6</v>
      </c>
      <c r="J16">
        <v>1</v>
      </c>
      <c r="K16" t="s">
        <v>41</v>
      </c>
      <c r="L16" t="s">
        <v>8</v>
      </c>
      <c r="M16" t="s">
        <v>42</v>
      </c>
      <c r="N16" t="s">
        <v>3422</v>
      </c>
      <c r="O16" t="s">
        <v>8</v>
      </c>
      <c r="P16">
        <v>1</v>
      </c>
      <c r="Q16">
        <v>0</v>
      </c>
      <c r="R16" t="s">
        <v>3727</v>
      </c>
    </row>
    <row r="17" spans="1:18" x14ac:dyDescent="0.15">
      <c r="A17" s="1">
        <v>43103</v>
      </c>
      <c r="B17" t="s">
        <v>10</v>
      </c>
      <c r="C17" t="s">
        <v>72</v>
      </c>
      <c r="D17" t="s">
        <v>73</v>
      </c>
      <c r="E17">
        <v>1</v>
      </c>
      <c r="F17" t="s">
        <v>74</v>
      </c>
      <c r="G17" t="s">
        <v>75</v>
      </c>
      <c r="H17" t="s">
        <v>76</v>
      </c>
      <c r="I17" t="s">
        <v>6</v>
      </c>
      <c r="J17">
        <v>1</v>
      </c>
      <c r="K17" t="s">
        <v>7</v>
      </c>
      <c r="L17" t="s">
        <v>8</v>
      </c>
      <c r="M17" t="s">
        <v>20</v>
      </c>
      <c r="N17" t="s">
        <v>3422</v>
      </c>
      <c r="O17" t="s">
        <v>8</v>
      </c>
      <c r="P17">
        <v>1</v>
      </c>
      <c r="Q17">
        <v>1</v>
      </c>
      <c r="R17" t="s">
        <v>3728</v>
      </c>
    </row>
    <row r="18" spans="1:18" x14ac:dyDescent="0.15">
      <c r="A18" s="1">
        <v>43103</v>
      </c>
      <c r="B18" t="s">
        <v>10</v>
      </c>
      <c r="C18" t="s">
        <v>72</v>
      </c>
      <c r="D18" t="s">
        <v>73</v>
      </c>
      <c r="E18">
        <v>1</v>
      </c>
      <c r="F18" t="s">
        <v>74</v>
      </c>
      <c r="G18" t="s">
        <v>75</v>
      </c>
      <c r="H18" t="s">
        <v>76</v>
      </c>
      <c r="I18" t="s">
        <v>6</v>
      </c>
      <c r="J18">
        <v>2</v>
      </c>
      <c r="K18" t="s">
        <v>7</v>
      </c>
      <c r="L18" t="s">
        <v>8</v>
      </c>
      <c r="M18" t="s">
        <v>20</v>
      </c>
      <c r="N18" t="s">
        <v>3422</v>
      </c>
      <c r="O18" t="s">
        <v>8</v>
      </c>
      <c r="P18">
        <v>1</v>
      </c>
      <c r="Q18">
        <v>1</v>
      </c>
      <c r="R18" t="s">
        <v>3728</v>
      </c>
    </row>
    <row r="19" spans="1:18" x14ac:dyDescent="0.15">
      <c r="A19" s="1">
        <v>43103</v>
      </c>
      <c r="B19" t="s">
        <v>35</v>
      </c>
      <c r="C19" t="s">
        <v>36</v>
      </c>
      <c r="D19" t="s">
        <v>37</v>
      </c>
      <c r="E19">
        <v>1</v>
      </c>
      <c r="F19" t="s">
        <v>38</v>
      </c>
      <c r="G19" t="s">
        <v>77</v>
      </c>
      <c r="H19" t="s">
        <v>40</v>
      </c>
      <c r="I19" t="s">
        <v>6</v>
      </c>
      <c r="J19">
        <v>1</v>
      </c>
      <c r="K19" t="s">
        <v>41</v>
      </c>
      <c r="L19" t="s">
        <v>8</v>
      </c>
      <c r="M19" t="s">
        <v>42</v>
      </c>
      <c r="N19" t="s">
        <v>3422</v>
      </c>
      <c r="O19" t="s">
        <v>8</v>
      </c>
      <c r="P19">
        <v>1</v>
      </c>
      <c r="Q19">
        <v>0</v>
      </c>
      <c r="R19" t="s">
        <v>3729</v>
      </c>
    </row>
    <row r="20" spans="1:18" x14ac:dyDescent="0.15">
      <c r="A20" s="1">
        <v>43103</v>
      </c>
      <c r="B20" t="s">
        <v>50</v>
      </c>
      <c r="C20" t="s">
        <v>51</v>
      </c>
      <c r="D20" t="s">
        <v>52</v>
      </c>
      <c r="E20">
        <v>1</v>
      </c>
      <c r="F20" t="s">
        <v>38</v>
      </c>
      <c r="G20" t="s">
        <v>78</v>
      </c>
      <c r="H20" t="s">
        <v>54</v>
      </c>
      <c r="I20" t="s">
        <v>6</v>
      </c>
      <c r="J20">
        <v>1</v>
      </c>
      <c r="K20" t="s">
        <v>7</v>
      </c>
      <c r="L20" t="s">
        <v>79</v>
      </c>
      <c r="M20" t="s">
        <v>20</v>
      </c>
      <c r="N20" t="s">
        <v>3422</v>
      </c>
      <c r="O20" t="s">
        <v>8</v>
      </c>
      <c r="P20">
        <v>1</v>
      </c>
      <c r="Q20">
        <v>1</v>
      </c>
      <c r="R20" t="s">
        <v>3730</v>
      </c>
    </row>
    <row r="21" spans="1:18" x14ac:dyDescent="0.15">
      <c r="A21" s="1">
        <v>43103</v>
      </c>
      <c r="B21" t="s">
        <v>80</v>
      </c>
      <c r="C21" t="s">
        <v>81</v>
      </c>
      <c r="D21" t="s">
        <v>82</v>
      </c>
      <c r="E21">
        <v>1</v>
      </c>
      <c r="F21" t="s">
        <v>74</v>
      </c>
      <c r="G21" t="s">
        <v>83</v>
      </c>
      <c r="H21" t="s">
        <v>84</v>
      </c>
      <c r="I21" t="s">
        <v>85</v>
      </c>
      <c r="J21">
        <v>1</v>
      </c>
      <c r="K21" t="s">
        <v>7</v>
      </c>
      <c r="L21" t="s">
        <v>86</v>
      </c>
      <c r="M21" t="s">
        <v>20</v>
      </c>
      <c r="N21" t="s">
        <v>3422</v>
      </c>
      <c r="O21" t="s">
        <v>8</v>
      </c>
      <c r="P21">
        <v>1</v>
      </c>
      <c r="Q21">
        <v>1</v>
      </c>
      <c r="R21" t="s">
        <v>3731</v>
      </c>
    </row>
    <row r="22" spans="1:18" x14ac:dyDescent="0.15">
      <c r="A22" s="1">
        <v>43103</v>
      </c>
      <c r="B22" t="s">
        <v>87</v>
      </c>
      <c r="C22" t="s">
        <v>88</v>
      </c>
      <c r="D22" t="s">
        <v>57</v>
      </c>
      <c r="E22">
        <v>1</v>
      </c>
      <c r="F22" t="s">
        <v>74</v>
      </c>
      <c r="G22" t="s">
        <v>89</v>
      </c>
      <c r="H22" t="s">
        <v>90</v>
      </c>
      <c r="I22" t="s">
        <v>6</v>
      </c>
      <c r="J22">
        <v>1</v>
      </c>
      <c r="K22" t="s">
        <v>7</v>
      </c>
      <c r="L22" t="s">
        <v>8</v>
      </c>
      <c r="M22" t="s">
        <v>8</v>
      </c>
      <c r="N22" t="s">
        <v>3421</v>
      </c>
      <c r="O22" t="s">
        <v>3558</v>
      </c>
      <c r="P22">
        <v>1</v>
      </c>
      <c r="Q22">
        <v>1</v>
      </c>
      <c r="R22" t="s">
        <v>3732</v>
      </c>
    </row>
    <row r="23" spans="1:18" x14ac:dyDescent="0.15">
      <c r="A23" s="1">
        <v>43103</v>
      </c>
      <c r="B23" t="s">
        <v>10</v>
      </c>
      <c r="C23" t="s">
        <v>36</v>
      </c>
      <c r="D23" t="s">
        <v>37</v>
      </c>
      <c r="E23">
        <v>1</v>
      </c>
      <c r="F23" t="s">
        <v>38</v>
      </c>
      <c r="G23" t="s">
        <v>91</v>
      </c>
      <c r="H23" t="s">
        <v>40</v>
      </c>
      <c r="I23" t="s">
        <v>6</v>
      </c>
      <c r="J23">
        <v>1</v>
      </c>
      <c r="K23" t="s">
        <v>41</v>
      </c>
      <c r="L23" t="s">
        <v>8</v>
      </c>
      <c r="M23" t="s">
        <v>42</v>
      </c>
      <c r="N23" t="s">
        <v>3422</v>
      </c>
      <c r="O23" t="s">
        <v>8</v>
      </c>
      <c r="P23">
        <v>1</v>
      </c>
      <c r="Q23">
        <v>0</v>
      </c>
      <c r="R23" t="s">
        <v>3733</v>
      </c>
    </row>
    <row r="24" spans="1:18" x14ac:dyDescent="0.15">
      <c r="A24" s="1">
        <v>43104</v>
      </c>
      <c r="B24" t="s">
        <v>80</v>
      </c>
      <c r="C24" t="s">
        <v>32</v>
      </c>
      <c r="D24" t="s">
        <v>12</v>
      </c>
      <c r="E24">
        <v>1</v>
      </c>
      <c r="F24" t="s">
        <v>13</v>
      </c>
      <c r="G24" t="s">
        <v>92</v>
      </c>
      <c r="H24" t="s">
        <v>34</v>
      </c>
      <c r="I24" t="s">
        <v>6</v>
      </c>
      <c r="J24">
        <v>1</v>
      </c>
      <c r="K24" t="s">
        <v>7</v>
      </c>
      <c r="L24" t="s">
        <v>93</v>
      </c>
      <c r="M24" t="s">
        <v>20</v>
      </c>
      <c r="N24" t="s">
        <v>3422</v>
      </c>
      <c r="O24" t="s">
        <v>8</v>
      </c>
      <c r="P24">
        <v>1</v>
      </c>
      <c r="Q24">
        <v>1</v>
      </c>
      <c r="R24" t="s">
        <v>3734</v>
      </c>
    </row>
    <row r="25" spans="1:18" x14ac:dyDescent="0.15">
      <c r="A25" s="1">
        <v>43104</v>
      </c>
      <c r="B25" t="s">
        <v>80</v>
      </c>
      <c r="C25" t="s">
        <v>94</v>
      </c>
      <c r="D25" t="s">
        <v>12</v>
      </c>
      <c r="E25">
        <v>1</v>
      </c>
      <c r="F25" t="s">
        <v>13</v>
      </c>
      <c r="G25" t="s">
        <v>95</v>
      </c>
      <c r="H25" t="s">
        <v>30</v>
      </c>
      <c r="I25" t="s">
        <v>6</v>
      </c>
      <c r="J25">
        <v>1</v>
      </c>
      <c r="K25" t="s">
        <v>7</v>
      </c>
      <c r="L25" t="s">
        <v>96</v>
      </c>
      <c r="M25" t="s">
        <v>20</v>
      </c>
      <c r="N25" t="s">
        <v>3422</v>
      </c>
      <c r="O25" t="s">
        <v>8</v>
      </c>
      <c r="P25">
        <v>1</v>
      </c>
      <c r="Q25">
        <v>1</v>
      </c>
      <c r="R25" t="s">
        <v>3735</v>
      </c>
    </row>
    <row r="26" spans="1:18" x14ac:dyDescent="0.15">
      <c r="A26" s="1">
        <v>43104</v>
      </c>
      <c r="B26" t="s">
        <v>10</v>
      </c>
      <c r="C26" t="s">
        <v>97</v>
      </c>
      <c r="D26" t="s">
        <v>12</v>
      </c>
      <c r="E26">
        <v>1</v>
      </c>
      <c r="F26" t="s">
        <v>13</v>
      </c>
      <c r="G26" t="s">
        <v>98</v>
      </c>
      <c r="H26" t="s">
        <v>99</v>
      </c>
      <c r="I26" t="s">
        <v>6</v>
      </c>
      <c r="J26">
        <v>3</v>
      </c>
      <c r="K26" t="s">
        <v>7</v>
      </c>
      <c r="L26" t="s">
        <v>8</v>
      </c>
      <c r="M26" t="s">
        <v>20</v>
      </c>
      <c r="N26" t="s">
        <v>3421</v>
      </c>
      <c r="O26" t="s">
        <v>3558</v>
      </c>
      <c r="P26">
        <v>1</v>
      </c>
      <c r="Q26">
        <v>0</v>
      </c>
      <c r="R26" t="s">
        <v>3736</v>
      </c>
    </row>
    <row r="27" spans="1:18" x14ac:dyDescent="0.15">
      <c r="A27" s="1">
        <v>43104</v>
      </c>
      <c r="B27" t="s">
        <v>10</v>
      </c>
      <c r="C27" t="s">
        <v>17</v>
      </c>
      <c r="D27" t="s">
        <v>12</v>
      </c>
      <c r="E27">
        <v>1</v>
      </c>
      <c r="F27" t="s">
        <v>13</v>
      </c>
      <c r="G27" t="s">
        <v>98</v>
      </c>
      <c r="H27" t="s">
        <v>18</v>
      </c>
      <c r="I27" t="s">
        <v>6</v>
      </c>
      <c r="J27">
        <v>1</v>
      </c>
      <c r="K27" t="s">
        <v>7</v>
      </c>
      <c r="L27" t="s">
        <v>8</v>
      </c>
      <c r="M27" t="s">
        <v>20</v>
      </c>
      <c r="N27" t="s">
        <v>3421</v>
      </c>
      <c r="O27" t="s">
        <v>3558</v>
      </c>
      <c r="P27">
        <v>1</v>
      </c>
      <c r="Q27">
        <v>0</v>
      </c>
      <c r="R27" t="s">
        <v>3736</v>
      </c>
    </row>
    <row r="28" spans="1:18" x14ac:dyDescent="0.15">
      <c r="A28" s="1">
        <v>43104</v>
      </c>
      <c r="B28" t="s">
        <v>10</v>
      </c>
      <c r="C28" t="s">
        <v>100</v>
      </c>
      <c r="D28" t="s">
        <v>12</v>
      </c>
      <c r="E28">
        <v>1</v>
      </c>
      <c r="F28" t="s">
        <v>13</v>
      </c>
      <c r="G28" t="s">
        <v>98</v>
      </c>
      <c r="H28" t="s">
        <v>101</v>
      </c>
      <c r="I28" t="s">
        <v>6</v>
      </c>
      <c r="J28">
        <v>2</v>
      </c>
      <c r="K28" t="s">
        <v>7</v>
      </c>
      <c r="L28" t="s">
        <v>8</v>
      </c>
      <c r="M28" t="s">
        <v>20</v>
      </c>
      <c r="N28" t="s">
        <v>3421</v>
      </c>
      <c r="O28" t="s">
        <v>3558</v>
      </c>
      <c r="P28">
        <v>1</v>
      </c>
      <c r="Q28">
        <v>0</v>
      </c>
      <c r="R28" t="s">
        <v>3736</v>
      </c>
    </row>
    <row r="29" spans="1:18" x14ac:dyDescent="0.15">
      <c r="A29" s="1">
        <v>43104</v>
      </c>
      <c r="B29" t="s">
        <v>10</v>
      </c>
      <c r="C29" t="s">
        <v>51</v>
      </c>
      <c r="D29" t="s">
        <v>52</v>
      </c>
      <c r="E29">
        <v>1</v>
      </c>
      <c r="F29" t="s">
        <v>38</v>
      </c>
      <c r="G29" t="s">
        <v>102</v>
      </c>
      <c r="H29" t="s">
        <v>54</v>
      </c>
      <c r="I29" t="s">
        <v>6</v>
      </c>
      <c r="J29">
        <v>1</v>
      </c>
      <c r="K29" t="s">
        <v>7</v>
      </c>
      <c r="L29" t="s">
        <v>103</v>
      </c>
      <c r="M29" t="s">
        <v>20</v>
      </c>
      <c r="N29" t="s">
        <v>3421</v>
      </c>
      <c r="O29" t="s">
        <v>3559</v>
      </c>
      <c r="P29">
        <v>1</v>
      </c>
      <c r="Q29">
        <v>1</v>
      </c>
      <c r="R29" t="s">
        <v>3737</v>
      </c>
    </row>
    <row r="30" spans="1:18" x14ac:dyDescent="0.15">
      <c r="A30" s="1">
        <v>43104</v>
      </c>
      <c r="B30" t="s">
        <v>87</v>
      </c>
      <c r="C30" t="s">
        <v>28</v>
      </c>
      <c r="D30" t="s">
        <v>29</v>
      </c>
      <c r="E30">
        <v>1</v>
      </c>
      <c r="F30" t="s">
        <v>13</v>
      </c>
      <c r="G30" t="s">
        <v>104</v>
      </c>
      <c r="H30" t="s">
        <v>30</v>
      </c>
      <c r="I30" t="s">
        <v>6</v>
      </c>
      <c r="J30">
        <v>1</v>
      </c>
      <c r="K30" t="s">
        <v>7</v>
      </c>
      <c r="L30" t="s">
        <v>8</v>
      </c>
      <c r="M30" t="s">
        <v>8</v>
      </c>
      <c r="N30" t="s">
        <v>3423</v>
      </c>
      <c r="O30" t="s">
        <v>3560</v>
      </c>
      <c r="P30">
        <v>1</v>
      </c>
      <c r="Q30">
        <v>0</v>
      </c>
      <c r="R30" t="s">
        <v>3738</v>
      </c>
    </row>
    <row r="31" spans="1:18" x14ac:dyDescent="0.15">
      <c r="A31" s="1">
        <v>43104</v>
      </c>
      <c r="B31" t="s">
        <v>10</v>
      </c>
      <c r="C31" t="s">
        <v>36</v>
      </c>
      <c r="D31" t="s">
        <v>37</v>
      </c>
      <c r="E31">
        <v>1</v>
      </c>
      <c r="F31" t="s">
        <v>38</v>
      </c>
      <c r="G31" t="s">
        <v>105</v>
      </c>
      <c r="H31" t="s">
        <v>40</v>
      </c>
      <c r="I31" t="s">
        <v>6</v>
      </c>
      <c r="J31">
        <v>2</v>
      </c>
      <c r="K31" t="s">
        <v>7</v>
      </c>
      <c r="L31" t="s">
        <v>8</v>
      </c>
      <c r="M31" t="s">
        <v>42</v>
      </c>
      <c r="N31" t="s">
        <v>3421</v>
      </c>
      <c r="O31" t="s">
        <v>3561</v>
      </c>
      <c r="P31">
        <v>1</v>
      </c>
      <c r="Q31">
        <v>0</v>
      </c>
      <c r="R31" t="s">
        <v>3739</v>
      </c>
    </row>
    <row r="32" spans="1:18" x14ac:dyDescent="0.15">
      <c r="A32" s="1">
        <v>43104</v>
      </c>
      <c r="B32" t="s">
        <v>10</v>
      </c>
      <c r="C32" t="s">
        <v>106</v>
      </c>
      <c r="D32" t="s">
        <v>107</v>
      </c>
      <c r="E32">
        <v>1</v>
      </c>
      <c r="F32" t="s">
        <v>44</v>
      </c>
      <c r="G32" t="s">
        <v>105</v>
      </c>
      <c r="H32" t="s">
        <v>108</v>
      </c>
      <c r="I32" t="s">
        <v>6</v>
      </c>
      <c r="J32">
        <v>1</v>
      </c>
      <c r="K32" t="s">
        <v>7</v>
      </c>
      <c r="L32" t="s">
        <v>8</v>
      </c>
      <c r="M32" t="s">
        <v>109</v>
      </c>
      <c r="N32" t="s">
        <v>3421</v>
      </c>
      <c r="O32" t="s">
        <v>3561</v>
      </c>
      <c r="P32">
        <v>1</v>
      </c>
      <c r="Q32">
        <v>0</v>
      </c>
      <c r="R32" t="s">
        <v>3739</v>
      </c>
    </row>
    <row r="33" spans="1:18" x14ac:dyDescent="0.15">
      <c r="A33" s="1">
        <v>43105</v>
      </c>
      <c r="B33" t="s">
        <v>0</v>
      </c>
      <c r="C33" t="s">
        <v>110</v>
      </c>
      <c r="D33" t="s">
        <v>12</v>
      </c>
      <c r="E33">
        <v>1</v>
      </c>
      <c r="F33" t="s">
        <v>38</v>
      </c>
      <c r="G33" t="s">
        <v>111</v>
      </c>
      <c r="H33" t="s">
        <v>112</v>
      </c>
      <c r="I33" t="s">
        <v>113</v>
      </c>
      <c r="J33">
        <v>1</v>
      </c>
      <c r="K33" t="s">
        <v>41</v>
      </c>
      <c r="L33" t="s">
        <v>8</v>
      </c>
      <c r="M33" t="s">
        <v>8</v>
      </c>
      <c r="N33" t="s">
        <v>3422</v>
      </c>
      <c r="O33" t="s">
        <v>8</v>
      </c>
      <c r="P33">
        <v>1</v>
      </c>
      <c r="Q33">
        <v>0</v>
      </c>
      <c r="R33" t="s">
        <v>3740</v>
      </c>
    </row>
    <row r="34" spans="1:18" x14ac:dyDescent="0.15">
      <c r="A34" s="1">
        <v>43105</v>
      </c>
      <c r="B34" t="s">
        <v>114</v>
      </c>
      <c r="C34" t="s">
        <v>115</v>
      </c>
      <c r="D34" t="s">
        <v>12</v>
      </c>
      <c r="E34">
        <v>1</v>
      </c>
      <c r="F34" t="s">
        <v>13</v>
      </c>
      <c r="G34" t="s">
        <v>116</v>
      </c>
      <c r="H34" t="s">
        <v>117</v>
      </c>
      <c r="I34" t="s">
        <v>6</v>
      </c>
      <c r="J34">
        <v>1</v>
      </c>
      <c r="K34" t="s">
        <v>7</v>
      </c>
      <c r="L34" t="s">
        <v>8</v>
      </c>
      <c r="M34" t="s">
        <v>9</v>
      </c>
      <c r="N34" t="s">
        <v>3421</v>
      </c>
      <c r="O34" t="s">
        <v>8</v>
      </c>
      <c r="P34">
        <v>1</v>
      </c>
      <c r="Q34">
        <v>0</v>
      </c>
      <c r="R34" t="s">
        <v>3741</v>
      </c>
    </row>
    <row r="35" spans="1:18" x14ac:dyDescent="0.15">
      <c r="A35" s="1">
        <v>43105</v>
      </c>
      <c r="B35" t="s">
        <v>80</v>
      </c>
      <c r="C35" t="s">
        <v>11</v>
      </c>
      <c r="D35" t="s">
        <v>12</v>
      </c>
      <c r="E35">
        <v>1</v>
      </c>
      <c r="F35" t="s">
        <v>13</v>
      </c>
      <c r="G35" t="s">
        <v>118</v>
      </c>
      <c r="H35" t="s">
        <v>15</v>
      </c>
      <c r="I35" t="s">
        <v>6</v>
      </c>
      <c r="J35">
        <v>1</v>
      </c>
      <c r="K35" t="s">
        <v>7</v>
      </c>
      <c r="L35" t="s">
        <v>119</v>
      </c>
      <c r="M35" t="s">
        <v>20</v>
      </c>
      <c r="N35" t="s">
        <v>3422</v>
      </c>
      <c r="O35" t="s">
        <v>8</v>
      </c>
      <c r="P35">
        <v>1</v>
      </c>
      <c r="Q35">
        <v>1</v>
      </c>
      <c r="R35" t="s">
        <v>3742</v>
      </c>
    </row>
    <row r="36" spans="1:18" x14ac:dyDescent="0.15">
      <c r="A36" s="1">
        <v>43105</v>
      </c>
      <c r="B36" t="s">
        <v>10</v>
      </c>
      <c r="C36" t="s">
        <v>115</v>
      </c>
      <c r="D36" t="s">
        <v>23</v>
      </c>
      <c r="E36">
        <v>10</v>
      </c>
      <c r="F36" t="s">
        <v>13</v>
      </c>
      <c r="G36" t="s">
        <v>120</v>
      </c>
      <c r="H36" t="s">
        <v>117</v>
      </c>
      <c r="I36" t="s">
        <v>6</v>
      </c>
      <c r="J36">
        <v>1</v>
      </c>
      <c r="K36" t="s">
        <v>7</v>
      </c>
      <c r="L36" t="s">
        <v>121</v>
      </c>
      <c r="M36" t="s">
        <v>20</v>
      </c>
      <c r="N36" t="s">
        <v>3422</v>
      </c>
      <c r="O36" t="s">
        <v>8</v>
      </c>
      <c r="P36">
        <v>1</v>
      </c>
      <c r="Q36">
        <v>1</v>
      </c>
      <c r="R36" t="s">
        <v>3743</v>
      </c>
    </row>
    <row r="37" spans="1:18" x14ac:dyDescent="0.15">
      <c r="A37" s="1">
        <v>43105</v>
      </c>
      <c r="B37" t="s">
        <v>10</v>
      </c>
      <c r="C37" t="s">
        <v>122</v>
      </c>
      <c r="D37" t="s">
        <v>12</v>
      </c>
      <c r="E37">
        <v>1</v>
      </c>
      <c r="F37" t="s">
        <v>3</v>
      </c>
      <c r="G37" t="s">
        <v>120</v>
      </c>
      <c r="H37" t="s">
        <v>123</v>
      </c>
      <c r="I37" t="s">
        <v>124</v>
      </c>
      <c r="J37">
        <v>2</v>
      </c>
      <c r="K37" t="s">
        <v>7</v>
      </c>
      <c r="L37" t="s">
        <v>8</v>
      </c>
      <c r="M37" t="s">
        <v>8</v>
      </c>
      <c r="N37" t="s">
        <v>3422</v>
      </c>
      <c r="O37" t="s">
        <v>8</v>
      </c>
      <c r="P37">
        <v>1</v>
      </c>
      <c r="Q37">
        <v>0</v>
      </c>
      <c r="R37" t="s">
        <v>3743</v>
      </c>
    </row>
    <row r="38" spans="1:18" x14ac:dyDescent="0.15">
      <c r="A38" s="1">
        <v>43105</v>
      </c>
      <c r="B38" t="s">
        <v>10</v>
      </c>
      <c r="C38" t="s">
        <v>36</v>
      </c>
      <c r="D38" t="s">
        <v>37</v>
      </c>
      <c r="E38">
        <v>1</v>
      </c>
      <c r="F38" t="s">
        <v>38</v>
      </c>
      <c r="G38" t="s">
        <v>125</v>
      </c>
      <c r="H38" t="s">
        <v>40</v>
      </c>
      <c r="I38" t="s">
        <v>6</v>
      </c>
      <c r="J38">
        <v>1</v>
      </c>
      <c r="K38" t="s">
        <v>41</v>
      </c>
      <c r="L38" t="s">
        <v>8</v>
      </c>
      <c r="M38" t="s">
        <v>42</v>
      </c>
      <c r="N38" t="s">
        <v>3422</v>
      </c>
      <c r="O38" t="s">
        <v>8</v>
      </c>
      <c r="P38">
        <v>1</v>
      </c>
      <c r="Q38">
        <v>0</v>
      </c>
      <c r="R38" t="s">
        <v>3744</v>
      </c>
    </row>
    <row r="39" spans="1:18" x14ac:dyDescent="0.15">
      <c r="A39" s="1">
        <v>43105</v>
      </c>
      <c r="B39" t="s">
        <v>35</v>
      </c>
      <c r="C39" t="s">
        <v>36</v>
      </c>
      <c r="D39" t="s">
        <v>37</v>
      </c>
      <c r="E39">
        <v>1</v>
      </c>
      <c r="F39" t="s">
        <v>38</v>
      </c>
      <c r="G39" t="s">
        <v>126</v>
      </c>
      <c r="H39" t="s">
        <v>40</v>
      </c>
      <c r="I39" t="s">
        <v>6</v>
      </c>
      <c r="J39">
        <v>1</v>
      </c>
      <c r="K39" t="s">
        <v>41</v>
      </c>
      <c r="L39" t="s">
        <v>8</v>
      </c>
      <c r="M39" t="s">
        <v>42</v>
      </c>
      <c r="N39" t="s">
        <v>3422</v>
      </c>
      <c r="O39" t="s">
        <v>8</v>
      </c>
      <c r="P39">
        <v>1</v>
      </c>
      <c r="Q39">
        <v>0</v>
      </c>
      <c r="R39" t="s">
        <v>3745</v>
      </c>
    </row>
    <row r="40" spans="1:18" x14ac:dyDescent="0.15">
      <c r="A40" s="1">
        <v>43105</v>
      </c>
      <c r="B40" t="s">
        <v>10</v>
      </c>
      <c r="C40" t="s">
        <v>127</v>
      </c>
      <c r="D40" t="s">
        <v>128</v>
      </c>
      <c r="E40">
        <v>1</v>
      </c>
      <c r="F40" t="s">
        <v>13</v>
      </c>
      <c r="G40" t="s">
        <v>129</v>
      </c>
      <c r="H40" t="s">
        <v>130</v>
      </c>
      <c r="I40" t="s">
        <v>85</v>
      </c>
      <c r="J40">
        <v>1</v>
      </c>
      <c r="K40" t="s">
        <v>7</v>
      </c>
      <c r="L40" t="s">
        <v>131</v>
      </c>
      <c r="M40" t="s">
        <v>20</v>
      </c>
      <c r="N40" t="s">
        <v>3422</v>
      </c>
      <c r="O40" t="s">
        <v>8</v>
      </c>
      <c r="P40">
        <v>1</v>
      </c>
      <c r="Q40">
        <v>1</v>
      </c>
      <c r="R40" t="s">
        <v>3746</v>
      </c>
    </row>
    <row r="41" spans="1:18" x14ac:dyDescent="0.15">
      <c r="A41" s="1">
        <v>43108</v>
      </c>
      <c r="B41" t="s">
        <v>50</v>
      </c>
      <c r="C41" t="s">
        <v>132</v>
      </c>
      <c r="D41" t="s">
        <v>133</v>
      </c>
      <c r="E41">
        <v>1</v>
      </c>
      <c r="F41" t="s">
        <v>44</v>
      </c>
      <c r="G41" t="s">
        <v>134</v>
      </c>
      <c r="H41" t="s">
        <v>135</v>
      </c>
      <c r="I41" t="s">
        <v>6</v>
      </c>
      <c r="J41">
        <v>1</v>
      </c>
      <c r="K41" t="s">
        <v>7</v>
      </c>
      <c r="L41" t="s">
        <v>8</v>
      </c>
      <c r="M41" t="s">
        <v>9</v>
      </c>
      <c r="N41" t="s">
        <v>3421</v>
      </c>
      <c r="O41" t="s">
        <v>3558</v>
      </c>
      <c r="P41">
        <v>1</v>
      </c>
      <c r="Q41">
        <v>0</v>
      </c>
      <c r="R41" t="s">
        <v>3747</v>
      </c>
    </row>
    <row r="42" spans="1:18" x14ac:dyDescent="0.15">
      <c r="A42" s="1">
        <v>43108</v>
      </c>
      <c r="B42" t="s">
        <v>35</v>
      </c>
      <c r="C42" t="s">
        <v>36</v>
      </c>
      <c r="D42" t="s">
        <v>37</v>
      </c>
      <c r="E42">
        <v>1</v>
      </c>
      <c r="F42" t="s">
        <v>38</v>
      </c>
      <c r="G42" t="s">
        <v>136</v>
      </c>
      <c r="H42" t="s">
        <v>40</v>
      </c>
      <c r="I42" t="s">
        <v>6</v>
      </c>
      <c r="J42">
        <v>1</v>
      </c>
      <c r="K42" t="s">
        <v>41</v>
      </c>
      <c r="L42" t="s">
        <v>8</v>
      </c>
      <c r="M42" t="s">
        <v>42</v>
      </c>
      <c r="N42" t="s">
        <v>3422</v>
      </c>
      <c r="O42" t="s">
        <v>8</v>
      </c>
      <c r="P42">
        <v>1</v>
      </c>
      <c r="Q42">
        <v>0</v>
      </c>
      <c r="R42" t="s">
        <v>3748</v>
      </c>
    </row>
    <row r="43" spans="1:18" x14ac:dyDescent="0.15">
      <c r="A43" s="1">
        <v>43108</v>
      </c>
      <c r="B43" t="s">
        <v>80</v>
      </c>
      <c r="C43" t="s">
        <v>94</v>
      </c>
      <c r="D43" t="s">
        <v>12</v>
      </c>
      <c r="E43">
        <v>1</v>
      </c>
      <c r="F43" t="s">
        <v>13</v>
      </c>
      <c r="G43" t="s">
        <v>137</v>
      </c>
      <c r="H43" t="s">
        <v>30</v>
      </c>
      <c r="I43" t="s">
        <v>6</v>
      </c>
      <c r="J43">
        <v>8</v>
      </c>
      <c r="K43" t="s">
        <v>7</v>
      </c>
      <c r="L43" t="s">
        <v>138</v>
      </c>
      <c r="M43" t="s">
        <v>20</v>
      </c>
      <c r="N43" t="s">
        <v>3422</v>
      </c>
      <c r="O43" t="s">
        <v>8</v>
      </c>
      <c r="P43">
        <v>1</v>
      </c>
      <c r="Q43">
        <v>1</v>
      </c>
      <c r="R43" t="s">
        <v>3749</v>
      </c>
    </row>
    <row r="44" spans="1:18" x14ac:dyDescent="0.15">
      <c r="A44" s="1">
        <v>43108</v>
      </c>
      <c r="B44" t="s">
        <v>80</v>
      </c>
      <c r="C44" t="s">
        <v>11</v>
      </c>
      <c r="D44" t="s">
        <v>12</v>
      </c>
      <c r="E44">
        <v>1</v>
      </c>
      <c r="F44" t="s">
        <v>13</v>
      </c>
      <c r="G44" t="s">
        <v>137</v>
      </c>
      <c r="H44" t="s">
        <v>15</v>
      </c>
      <c r="I44" t="s">
        <v>6</v>
      </c>
      <c r="J44">
        <v>1</v>
      </c>
      <c r="K44" t="s">
        <v>7</v>
      </c>
      <c r="L44" t="s">
        <v>139</v>
      </c>
      <c r="M44" t="s">
        <v>20</v>
      </c>
      <c r="N44" t="s">
        <v>3422</v>
      </c>
      <c r="O44" t="s">
        <v>8</v>
      </c>
      <c r="P44">
        <v>1</v>
      </c>
      <c r="Q44">
        <v>2</v>
      </c>
      <c r="R44" t="s">
        <v>3749</v>
      </c>
    </row>
    <row r="45" spans="1:18" x14ac:dyDescent="0.15">
      <c r="A45" s="1">
        <v>43108</v>
      </c>
      <c r="B45" t="s">
        <v>80</v>
      </c>
      <c r="C45" t="s">
        <v>140</v>
      </c>
      <c r="D45" t="s">
        <v>12</v>
      </c>
      <c r="E45">
        <v>1</v>
      </c>
      <c r="F45" t="s">
        <v>13</v>
      </c>
      <c r="G45" t="s">
        <v>137</v>
      </c>
      <c r="H45" t="s">
        <v>141</v>
      </c>
      <c r="I45" t="s">
        <v>6</v>
      </c>
      <c r="J45">
        <v>5</v>
      </c>
      <c r="K45" t="s">
        <v>7</v>
      </c>
      <c r="L45" t="s">
        <v>142</v>
      </c>
      <c r="M45" t="s">
        <v>20</v>
      </c>
      <c r="N45" t="s">
        <v>3422</v>
      </c>
      <c r="O45" t="s">
        <v>8</v>
      </c>
      <c r="P45">
        <v>1</v>
      </c>
      <c r="Q45">
        <v>1</v>
      </c>
      <c r="R45" t="s">
        <v>3749</v>
      </c>
    </row>
    <row r="46" spans="1:18" x14ac:dyDescent="0.15">
      <c r="A46" s="1">
        <v>43108</v>
      </c>
      <c r="B46" t="s">
        <v>80</v>
      </c>
      <c r="C46" t="s">
        <v>143</v>
      </c>
      <c r="D46" t="s">
        <v>12</v>
      </c>
      <c r="E46">
        <v>1</v>
      </c>
      <c r="F46" t="s">
        <v>13</v>
      </c>
      <c r="G46" t="s">
        <v>137</v>
      </c>
      <c r="H46" t="s">
        <v>144</v>
      </c>
      <c r="I46" t="s">
        <v>6</v>
      </c>
      <c r="J46">
        <v>7</v>
      </c>
      <c r="K46" t="s">
        <v>7</v>
      </c>
      <c r="L46" t="s">
        <v>8</v>
      </c>
      <c r="M46" t="s">
        <v>8</v>
      </c>
      <c r="N46" t="s">
        <v>3422</v>
      </c>
      <c r="O46" t="s">
        <v>8</v>
      </c>
      <c r="P46">
        <v>1</v>
      </c>
      <c r="Q46">
        <v>0</v>
      </c>
      <c r="R46" t="s">
        <v>3749</v>
      </c>
    </row>
    <row r="47" spans="1:18" x14ac:dyDescent="0.15">
      <c r="A47" s="1">
        <v>43108</v>
      </c>
      <c r="B47" t="s">
        <v>80</v>
      </c>
      <c r="C47" t="s">
        <v>145</v>
      </c>
      <c r="D47" t="s">
        <v>146</v>
      </c>
      <c r="E47">
        <v>1</v>
      </c>
      <c r="F47" t="s">
        <v>13</v>
      </c>
      <c r="G47" t="s">
        <v>137</v>
      </c>
      <c r="H47" t="s">
        <v>147</v>
      </c>
      <c r="I47" t="s">
        <v>6</v>
      </c>
      <c r="J47">
        <v>2</v>
      </c>
      <c r="K47" t="s">
        <v>7</v>
      </c>
      <c r="L47" t="s">
        <v>8</v>
      </c>
      <c r="M47" t="s">
        <v>8</v>
      </c>
      <c r="N47" t="s">
        <v>3422</v>
      </c>
      <c r="O47" t="s">
        <v>8</v>
      </c>
      <c r="P47">
        <v>1</v>
      </c>
      <c r="Q47">
        <v>0</v>
      </c>
      <c r="R47" t="s">
        <v>3749</v>
      </c>
    </row>
    <row r="48" spans="1:18" x14ac:dyDescent="0.15">
      <c r="A48" s="1">
        <v>43108</v>
      </c>
      <c r="B48" t="s">
        <v>80</v>
      </c>
      <c r="C48" t="s">
        <v>100</v>
      </c>
      <c r="D48" t="s">
        <v>12</v>
      </c>
      <c r="E48">
        <v>1</v>
      </c>
      <c r="F48" t="s">
        <v>13</v>
      </c>
      <c r="G48" t="s">
        <v>137</v>
      </c>
      <c r="H48" t="s">
        <v>101</v>
      </c>
      <c r="I48" t="s">
        <v>6</v>
      </c>
      <c r="J48">
        <v>4</v>
      </c>
      <c r="K48" t="s">
        <v>7</v>
      </c>
      <c r="L48" t="s">
        <v>8</v>
      </c>
      <c r="M48" t="s">
        <v>20</v>
      </c>
      <c r="N48" t="s">
        <v>3422</v>
      </c>
      <c r="O48" t="s">
        <v>8</v>
      </c>
      <c r="P48">
        <v>1</v>
      </c>
      <c r="Q48">
        <v>0</v>
      </c>
      <c r="R48" t="s">
        <v>3749</v>
      </c>
    </row>
    <row r="49" spans="1:18" x14ac:dyDescent="0.15">
      <c r="A49" s="1">
        <v>43108</v>
      </c>
      <c r="B49" t="s">
        <v>80</v>
      </c>
      <c r="C49" t="s">
        <v>148</v>
      </c>
      <c r="D49" t="s">
        <v>12</v>
      </c>
      <c r="E49">
        <v>1</v>
      </c>
      <c r="F49" t="s">
        <v>13</v>
      </c>
      <c r="G49" t="s">
        <v>137</v>
      </c>
      <c r="H49" t="s">
        <v>149</v>
      </c>
      <c r="I49" t="s">
        <v>6</v>
      </c>
      <c r="J49">
        <v>6</v>
      </c>
      <c r="K49" t="s">
        <v>7</v>
      </c>
      <c r="L49" t="s">
        <v>8</v>
      </c>
      <c r="M49" t="s">
        <v>20</v>
      </c>
      <c r="N49" t="s">
        <v>3422</v>
      </c>
      <c r="O49" t="s">
        <v>8</v>
      </c>
      <c r="P49">
        <v>1</v>
      </c>
      <c r="Q49">
        <v>0</v>
      </c>
      <c r="R49" t="s">
        <v>3749</v>
      </c>
    </row>
    <row r="50" spans="1:18" x14ac:dyDescent="0.15">
      <c r="A50" s="1">
        <v>43108</v>
      </c>
      <c r="B50" t="s">
        <v>80</v>
      </c>
      <c r="C50" t="s">
        <v>150</v>
      </c>
      <c r="D50" t="s">
        <v>151</v>
      </c>
      <c r="E50">
        <v>1</v>
      </c>
      <c r="F50" t="s">
        <v>152</v>
      </c>
      <c r="G50" t="s">
        <v>137</v>
      </c>
      <c r="H50" t="s">
        <v>153</v>
      </c>
      <c r="I50" t="s">
        <v>85</v>
      </c>
      <c r="J50">
        <v>3</v>
      </c>
      <c r="K50" t="s">
        <v>7</v>
      </c>
      <c r="L50" t="s">
        <v>8</v>
      </c>
      <c r="M50" t="s">
        <v>154</v>
      </c>
      <c r="N50" t="s">
        <v>3422</v>
      </c>
      <c r="O50" t="s">
        <v>8</v>
      </c>
      <c r="P50">
        <v>1</v>
      </c>
      <c r="Q50">
        <v>0</v>
      </c>
      <c r="R50" t="s">
        <v>3749</v>
      </c>
    </row>
    <row r="51" spans="1:18" x14ac:dyDescent="0.15">
      <c r="A51" s="1">
        <v>43108</v>
      </c>
      <c r="B51" t="s">
        <v>35</v>
      </c>
      <c r="C51" t="s">
        <v>36</v>
      </c>
      <c r="D51" t="s">
        <v>37</v>
      </c>
      <c r="E51">
        <v>1</v>
      </c>
      <c r="F51" t="s">
        <v>38</v>
      </c>
      <c r="G51" t="s">
        <v>155</v>
      </c>
      <c r="H51" t="s">
        <v>40</v>
      </c>
      <c r="I51" t="s">
        <v>6</v>
      </c>
      <c r="J51">
        <v>1</v>
      </c>
      <c r="K51" t="s">
        <v>41</v>
      </c>
      <c r="L51" t="s">
        <v>8</v>
      </c>
      <c r="M51" t="s">
        <v>42</v>
      </c>
      <c r="N51" t="s">
        <v>3422</v>
      </c>
      <c r="O51" t="s">
        <v>8</v>
      </c>
      <c r="P51">
        <v>1</v>
      </c>
      <c r="Q51">
        <v>0</v>
      </c>
      <c r="R51" t="s">
        <v>3750</v>
      </c>
    </row>
    <row r="52" spans="1:18" x14ac:dyDescent="0.15">
      <c r="A52" s="1">
        <v>43108</v>
      </c>
      <c r="B52" t="s">
        <v>35</v>
      </c>
      <c r="C52" t="s">
        <v>156</v>
      </c>
      <c r="D52" t="s">
        <v>157</v>
      </c>
      <c r="E52">
        <v>1</v>
      </c>
      <c r="F52" t="s">
        <v>38</v>
      </c>
      <c r="G52" t="s">
        <v>158</v>
      </c>
      <c r="H52" t="s">
        <v>159</v>
      </c>
      <c r="I52" t="s">
        <v>6</v>
      </c>
      <c r="J52">
        <v>1</v>
      </c>
      <c r="K52" t="s">
        <v>41</v>
      </c>
      <c r="L52" t="s">
        <v>8</v>
      </c>
      <c r="M52" t="s">
        <v>42</v>
      </c>
      <c r="N52" t="s">
        <v>3422</v>
      </c>
      <c r="O52" t="s">
        <v>8</v>
      </c>
      <c r="P52">
        <v>1</v>
      </c>
      <c r="Q52">
        <v>0</v>
      </c>
      <c r="R52" t="s">
        <v>3751</v>
      </c>
    </row>
    <row r="53" spans="1:18" x14ac:dyDescent="0.15">
      <c r="A53" s="1">
        <v>43109</v>
      </c>
      <c r="B53" t="s">
        <v>80</v>
      </c>
      <c r="C53" t="s">
        <v>11</v>
      </c>
      <c r="D53" t="s">
        <v>12</v>
      </c>
      <c r="E53">
        <v>1</v>
      </c>
      <c r="F53" t="s">
        <v>13</v>
      </c>
      <c r="G53" t="s">
        <v>160</v>
      </c>
      <c r="H53" t="s">
        <v>15</v>
      </c>
      <c r="I53" t="s">
        <v>6</v>
      </c>
      <c r="J53">
        <v>3</v>
      </c>
      <c r="K53" t="s">
        <v>7</v>
      </c>
      <c r="L53" t="s">
        <v>8</v>
      </c>
      <c r="M53" t="s">
        <v>20</v>
      </c>
      <c r="N53" t="s">
        <v>3422</v>
      </c>
      <c r="O53" t="s">
        <v>8</v>
      </c>
      <c r="P53">
        <v>1</v>
      </c>
      <c r="Q53">
        <v>0</v>
      </c>
      <c r="R53" t="s">
        <v>3752</v>
      </c>
    </row>
    <row r="54" spans="1:18" x14ac:dyDescent="0.15">
      <c r="A54" s="1">
        <v>43109</v>
      </c>
      <c r="B54" t="s">
        <v>80</v>
      </c>
      <c r="C54" t="s">
        <v>161</v>
      </c>
      <c r="D54" t="s">
        <v>151</v>
      </c>
      <c r="E54">
        <v>1</v>
      </c>
      <c r="F54" t="s">
        <v>13</v>
      </c>
      <c r="G54" t="s">
        <v>160</v>
      </c>
      <c r="H54" t="s">
        <v>162</v>
      </c>
      <c r="I54" t="s">
        <v>163</v>
      </c>
      <c r="J54">
        <v>6</v>
      </c>
      <c r="K54" t="s">
        <v>7</v>
      </c>
      <c r="L54" t="s">
        <v>8</v>
      </c>
      <c r="M54" t="s">
        <v>20</v>
      </c>
      <c r="N54" t="s">
        <v>3422</v>
      </c>
      <c r="O54" t="s">
        <v>8</v>
      </c>
      <c r="P54">
        <v>1</v>
      </c>
      <c r="Q54">
        <v>0</v>
      </c>
      <c r="R54" t="s">
        <v>3752</v>
      </c>
    </row>
    <row r="55" spans="1:18" x14ac:dyDescent="0.15">
      <c r="A55" s="1">
        <v>43109</v>
      </c>
      <c r="B55" t="s">
        <v>80</v>
      </c>
      <c r="C55" t="s">
        <v>164</v>
      </c>
      <c r="D55" t="s">
        <v>23</v>
      </c>
      <c r="E55">
        <v>1</v>
      </c>
      <c r="F55" t="s">
        <v>13</v>
      </c>
      <c r="G55" t="s">
        <v>160</v>
      </c>
      <c r="H55" t="s">
        <v>165</v>
      </c>
      <c r="I55" t="s">
        <v>6</v>
      </c>
      <c r="J55">
        <v>2</v>
      </c>
      <c r="K55" t="s">
        <v>7</v>
      </c>
      <c r="L55" t="s">
        <v>8</v>
      </c>
      <c r="M55" t="s">
        <v>20</v>
      </c>
      <c r="N55" t="s">
        <v>3422</v>
      </c>
      <c r="O55" t="s">
        <v>8</v>
      </c>
      <c r="P55">
        <v>1</v>
      </c>
      <c r="Q55">
        <v>0</v>
      </c>
      <c r="R55" t="s">
        <v>3752</v>
      </c>
    </row>
    <row r="56" spans="1:18" x14ac:dyDescent="0.15">
      <c r="A56" s="1">
        <v>43109</v>
      </c>
      <c r="B56" t="s">
        <v>80</v>
      </c>
      <c r="C56" t="s">
        <v>28</v>
      </c>
      <c r="D56" t="s">
        <v>29</v>
      </c>
      <c r="E56">
        <v>1</v>
      </c>
      <c r="F56" t="s">
        <v>13</v>
      </c>
      <c r="G56" t="s">
        <v>160</v>
      </c>
      <c r="H56" t="s">
        <v>30</v>
      </c>
      <c r="I56" t="s">
        <v>6</v>
      </c>
      <c r="J56">
        <v>1</v>
      </c>
      <c r="K56" t="s">
        <v>7</v>
      </c>
      <c r="L56" t="s">
        <v>8</v>
      </c>
      <c r="M56" t="s">
        <v>8</v>
      </c>
      <c r="N56" t="s">
        <v>3422</v>
      </c>
      <c r="O56" t="s">
        <v>8</v>
      </c>
      <c r="P56">
        <v>1</v>
      </c>
      <c r="Q56">
        <v>0</v>
      </c>
      <c r="R56" t="s">
        <v>3752</v>
      </c>
    </row>
    <row r="57" spans="1:18" x14ac:dyDescent="0.15">
      <c r="A57" s="1">
        <v>43109</v>
      </c>
      <c r="B57" t="s">
        <v>80</v>
      </c>
      <c r="C57" t="s">
        <v>148</v>
      </c>
      <c r="D57" t="s">
        <v>12</v>
      </c>
      <c r="E57">
        <v>1</v>
      </c>
      <c r="F57" t="s">
        <v>13</v>
      </c>
      <c r="G57" t="s">
        <v>160</v>
      </c>
      <c r="H57" t="s">
        <v>149</v>
      </c>
      <c r="I57" t="s">
        <v>6</v>
      </c>
      <c r="J57">
        <v>7</v>
      </c>
      <c r="K57" t="s">
        <v>7</v>
      </c>
      <c r="L57" t="s">
        <v>8</v>
      </c>
      <c r="M57" t="s">
        <v>20</v>
      </c>
      <c r="N57" t="s">
        <v>3422</v>
      </c>
      <c r="O57" t="s">
        <v>8</v>
      </c>
      <c r="P57">
        <v>1</v>
      </c>
      <c r="Q57">
        <v>0</v>
      </c>
      <c r="R57" t="s">
        <v>3752</v>
      </c>
    </row>
    <row r="58" spans="1:18" x14ac:dyDescent="0.15">
      <c r="A58" s="1">
        <v>43109</v>
      </c>
      <c r="B58" t="s">
        <v>80</v>
      </c>
      <c r="C58" t="s">
        <v>166</v>
      </c>
      <c r="D58" t="s">
        <v>12</v>
      </c>
      <c r="E58">
        <v>1</v>
      </c>
      <c r="F58" t="s">
        <v>13</v>
      </c>
      <c r="G58" t="s">
        <v>160</v>
      </c>
      <c r="H58" t="s">
        <v>34</v>
      </c>
      <c r="I58" t="s">
        <v>6</v>
      </c>
      <c r="J58">
        <v>4</v>
      </c>
      <c r="K58" t="s">
        <v>7</v>
      </c>
      <c r="L58" t="s">
        <v>8</v>
      </c>
      <c r="M58" t="s">
        <v>20</v>
      </c>
      <c r="N58" t="s">
        <v>3422</v>
      </c>
      <c r="O58" t="s">
        <v>8</v>
      </c>
      <c r="P58">
        <v>1</v>
      </c>
      <c r="Q58">
        <v>0</v>
      </c>
      <c r="R58" t="s">
        <v>3752</v>
      </c>
    </row>
    <row r="59" spans="1:18" x14ac:dyDescent="0.15">
      <c r="A59" s="1">
        <v>43109</v>
      </c>
      <c r="B59" t="s">
        <v>80</v>
      </c>
      <c r="C59" t="s">
        <v>167</v>
      </c>
      <c r="D59" t="s">
        <v>151</v>
      </c>
      <c r="E59">
        <v>1</v>
      </c>
      <c r="F59" t="s">
        <v>44</v>
      </c>
      <c r="G59" t="s">
        <v>160</v>
      </c>
      <c r="H59" t="s">
        <v>168</v>
      </c>
      <c r="I59" t="s">
        <v>163</v>
      </c>
      <c r="J59">
        <v>5</v>
      </c>
      <c r="K59" t="s">
        <v>7</v>
      </c>
      <c r="L59" t="s">
        <v>8</v>
      </c>
      <c r="M59" t="s">
        <v>20</v>
      </c>
      <c r="N59" t="s">
        <v>3422</v>
      </c>
      <c r="O59" t="s">
        <v>8</v>
      </c>
      <c r="P59">
        <v>1</v>
      </c>
      <c r="Q59">
        <v>0</v>
      </c>
      <c r="R59" t="s">
        <v>3752</v>
      </c>
    </row>
    <row r="60" spans="1:18" x14ac:dyDescent="0.15">
      <c r="A60" s="1">
        <v>43109</v>
      </c>
      <c r="B60" t="s">
        <v>80</v>
      </c>
      <c r="C60" t="s">
        <v>167</v>
      </c>
      <c r="D60" t="s">
        <v>151</v>
      </c>
      <c r="E60">
        <v>1</v>
      </c>
      <c r="F60" t="s">
        <v>44</v>
      </c>
      <c r="G60" t="s">
        <v>169</v>
      </c>
      <c r="H60" t="s">
        <v>168</v>
      </c>
      <c r="I60" t="s">
        <v>163</v>
      </c>
      <c r="J60">
        <v>7</v>
      </c>
      <c r="K60" t="s">
        <v>7</v>
      </c>
      <c r="L60" t="s">
        <v>170</v>
      </c>
      <c r="M60" t="s">
        <v>20</v>
      </c>
      <c r="N60" t="s">
        <v>3422</v>
      </c>
      <c r="O60" t="s">
        <v>8</v>
      </c>
      <c r="P60">
        <v>1</v>
      </c>
      <c r="Q60">
        <v>1</v>
      </c>
      <c r="R60" t="s">
        <v>3753</v>
      </c>
    </row>
    <row r="61" spans="1:18" x14ac:dyDescent="0.15">
      <c r="A61" s="1">
        <v>43109</v>
      </c>
      <c r="B61" t="s">
        <v>80</v>
      </c>
      <c r="C61" t="s">
        <v>166</v>
      </c>
      <c r="D61" t="s">
        <v>171</v>
      </c>
      <c r="E61">
        <v>1</v>
      </c>
      <c r="F61" t="s">
        <v>13</v>
      </c>
      <c r="G61" t="s">
        <v>169</v>
      </c>
      <c r="H61" t="s">
        <v>34</v>
      </c>
      <c r="I61" t="s">
        <v>6</v>
      </c>
      <c r="J61">
        <v>6</v>
      </c>
      <c r="K61" t="s">
        <v>7</v>
      </c>
      <c r="L61" t="s">
        <v>172</v>
      </c>
      <c r="M61" t="s">
        <v>20</v>
      </c>
      <c r="N61" t="s">
        <v>3422</v>
      </c>
      <c r="O61" t="s">
        <v>8</v>
      </c>
      <c r="P61">
        <v>1</v>
      </c>
      <c r="Q61">
        <v>2</v>
      </c>
      <c r="R61" t="s">
        <v>3753</v>
      </c>
    </row>
    <row r="62" spans="1:18" x14ac:dyDescent="0.15">
      <c r="A62" s="1">
        <v>43109</v>
      </c>
      <c r="B62" t="s">
        <v>80</v>
      </c>
      <c r="C62" t="s">
        <v>148</v>
      </c>
      <c r="D62" t="s">
        <v>12</v>
      </c>
      <c r="E62">
        <v>1</v>
      </c>
      <c r="F62" t="s">
        <v>13</v>
      </c>
      <c r="G62" t="s">
        <v>169</v>
      </c>
      <c r="H62" t="s">
        <v>149</v>
      </c>
      <c r="I62" t="s">
        <v>6</v>
      </c>
      <c r="J62">
        <v>9</v>
      </c>
      <c r="K62" t="s">
        <v>7</v>
      </c>
      <c r="L62" t="s">
        <v>173</v>
      </c>
      <c r="M62" t="s">
        <v>20</v>
      </c>
      <c r="N62" t="s">
        <v>3422</v>
      </c>
      <c r="O62" t="s">
        <v>8</v>
      </c>
      <c r="P62">
        <v>1</v>
      </c>
      <c r="Q62">
        <v>1</v>
      </c>
      <c r="R62" t="s">
        <v>3753</v>
      </c>
    </row>
    <row r="63" spans="1:18" x14ac:dyDescent="0.15">
      <c r="A63" s="1">
        <v>43109</v>
      </c>
      <c r="B63" t="s">
        <v>80</v>
      </c>
      <c r="C63" t="s">
        <v>17</v>
      </c>
      <c r="D63" t="s">
        <v>12</v>
      </c>
      <c r="E63">
        <v>1</v>
      </c>
      <c r="F63" t="s">
        <v>13</v>
      </c>
      <c r="G63" t="s">
        <v>169</v>
      </c>
      <c r="H63" t="s">
        <v>18</v>
      </c>
      <c r="I63" t="s">
        <v>6</v>
      </c>
      <c r="J63">
        <v>4</v>
      </c>
      <c r="K63" t="s">
        <v>7</v>
      </c>
      <c r="L63" t="s">
        <v>174</v>
      </c>
      <c r="M63" t="s">
        <v>20</v>
      </c>
      <c r="N63" t="s">
        <v>3422</v>
      </c>
      <c r="O63" t="s">
        <v>8</v>
      </c>
      <c r="P63">
        <v>1</v>
      </c>
      <c r="Q63">
        <v>1</v>
      </c>
      <c r="R63" t="s">
        <v>3753</v>
      </c>
    </row>
    <row r="64" spans="1:18" x14ac:dyDescent="0.15">
      <c r="A64" s="1">
        <v>43109</v>
      </c>
      <c r="B64" t="s">
        <v>80</v>
      </c>
      <c r="C64" t="s">
        <v>28</v>
      </c>
      <c r="D64" t="s">
        <v>29</v>
      </c>
      <c r="E64">
        <v>1</v>
      </c>
      <c r="F64" t="s">
        <v>13</v>
      </c>
      <c r="G64" t="s">
        <v>169</v>
      </c>
      <c r="H64" t="s">
        <v>30</v>
      </c>
      <c r="I64" t="s">
        <v>6</v>
      </c>
      <c r="J64">
        <v>2</v>
      </c>
      <c r="K64" t="s">
        <v>7</v>
      </c>
      <c r="L64" t="s">
        <v>175</v>
      </c>
      <c r="M64" t="s">
        <v>8</v>
      </c>
      <c r="N64" t="s">
        <v>3422</v>
      </c>
      <c r="O64" t="s">
        <v>8</v>
      </c>
      <c r="P64">
        <v>1</v>
      </c>
      <c r="Q64">
        <v>1</v>
      </c>
      <c r="R64" t="s">
        <v>3753</v>
      </c>
    </row>
    <row r="65" spans="1:18" x14ac:dyDescent="0.15">
      <c r="A65" s="1">
        <v>43109</v>
      </c>
      <c r="B65" t="s">
        <v>80</v>
      </c>
      <c r="C65" t="s">
        <v>164</v>
      </c>
      <c r="D65" t="s">
        <v>23</v>
      </c>
      <c r="E65">
        <v>1</v>
      </c>
      <c r="F65" t="s">
        <v>13</v>
      </c>
      <c r="G65" t="s">
        <v>169</v>
      </c>
      <c r="H65" t="s">
        <v>165</v>
      </c>
      <c r="I65" t="s">
        <v>6</v>
      </c>
      <c r="J65">
        <v>1</v>
      </c>
      <c r="K65" t="s">
        <v>7</v>
      </c>
      <c r="L65" t="s">
        <v>176</v>
      </c>
      <c r="M65" t="s">
        <v>20</v>
      </c>
      <c r="N65" t="s">
        <v>3422</v>
      </c>
      <c r="O65" t="s">
        <v>8</v>
      </c>
      <c r="P65">
        <v>1</v>
      </c>
      <c r="Q65">
        <v>2</v>
      </c>
      <c r="R65" t="s">
        <v>3753</v>
      </c>
    </row>
    <row r="66" spans="1:18" x14ac:dyDescent="0.15">
      <c r="A66" s="1">
        <v>43109</v>
      </c>
      <c r="B66" t="s">
        <v>80</v>
      </c>
      <c r="C66" t="s">
        <v>177</v>
      </c>
      <c r="D66" t="s">
        <v>151</v>
      </c>
      <c r="E66">
        <v>1</v>
      </c>
      <c r="F66" t="s">
        <v>13</v>
      </c>
      <c r="G66" t="s">
        <v>169</v>
      </c>
      <c r="H66" t="s">
        <v>178</v>
      </c>
      <c r="I66" t="s">
        <v>163</v>
      </c>
      <c r="J66">
        <v>8</v>
      </c>
      <c r="K66" t="s">
        <v>7</v>
      </c>
      <c r="L66" t="s">
        <v>179</v>
      </c>
      <c r="M66" t="s">
        <v>20</v>
      </c>
      <c r="N66" t="s">
        <v>3422</v>
      </c>
      <c r="O66" t="s">
        <v>8</v>
      </c>
      <c r="P66">
        <v>1</v>
      </c>
      <c r="Q66">
        <v>1</v>
      </c>
      <c r="R66" t="s">
        <v>3753</v>
      </c>
    </row>
    <row r="67" spans="1:18" x14ac:dyDescent="0.15">
      <c r="A67" s="1">
        <v>43109</v>
      </c>
      <c r="B67" t="s">
        <v>80</v>
      </c>
      <c r="C67" t="s">
        <v>11</v>
      </c>
      <c r="D67" t="s">
        <v>12</v>
      </c>
      <c r="E67">
        <v>1</v>
      </c>
      <c r="F67" t="s">
        <v>13</v>
      </c>
      <c r="G67" t="s">
        <v>169</v>
      </c>
      <c r="H67" t="s">
        <v>15</v>
      </c>
      <c r="I67" t="s">
        <v>6</v>
      </c>
      <c r="J67">
        <v>3</v>
      </c>
      <c r="K67" t="s">
        <v>7</v>
      </c>
      <c r="L67" t="s">
        <v>180</v>
      </c>
      <c r="M67" t="s">
        <v>20</v>
      </c>
      <c r="N67" t="s">
        <v>3422</v>
      </c>
      <c r="O67" t="s">
        <v>8</v>
      </c>
      <c r="P67">
        <v>1</v>
      </c>
      <c r="Q67">
        <v>1</v>
      </c>
      <c r="R67" t="s">
        <v>3753</v>
      </c>
    </row>
    <row r="68" spans="1:18" x14ac:dyDescent="0.15">
      <c r="A68" s="1">
        <v>43109</v>
      </c>
      <c r="B68" t="s">
        <v>10</v>
      </c>
      <c r="C68" t="s">
        <v>156</v>
      </c>
      <c r="D68" t="s">
        <v>157</v>
      </c>
      <c r="E68">
        <v>1</v>
      </c>
      <c r="F68" t="s">
        <v>38</v>
      </c>
      <c r="G68" t="s">
        <v>181</v>
      </c>
      <c r="H68" t="s">
        <v>159</v>
      </c>
      <c r="I68" t="s">
        <v>6</v>
      </c>
      <c r="J68">
        <v>1</v>
      </c>
      <c r="K68" t="s">
        <v>41</v>
      </c>
      <c r="L68" t="s">
        <v>8</v>
      </c>
      <c r="M68" t="s">
        <v>42</v>
      </c>
      <c r="N68" t="s">
        <v>3422</v>
      </c>
      <c r="O68" t="s">
        <v>8</v>
      </c>
      <c r="P68">
        <v>1</v>
      </c>
      <c r="Q68">
        <v>0</v>
      </c>
      <c r="R68" t="s">
        <v>3754</v>
      </c>
    </row>
    <row r="69" spans="1:18" x14ac:dyDescent="0.15">
      <c r="A69" s="1">
        <v>43109</v>
      </c>
      <c r="B69" t="s">
        <v>10</v>
      </c>
      <c r="C69" t="s">
        <v>182</v>
      </c>
      <c r="D69" t="s">
        <v>183</v>
      </c>
      <c r="E69">
        <v>1</v>
      </c>
      <c r="F69" t="s">
        <v>38</v>
      </c>
      <c r="G69" t="s">
        <v>181</v>
      </c>
      <c r="H69" t="s">
        <v>40</v>
      </c>
      <c r="I69" t="s">
        <v>184</v>
      </c>
      <c r="J69">
        <v>2</v>
      </c>
      <c r="K69" t="s">
        <v>41</v>
      </c>
      <c r="L69" t="s">
        <v>8</v>
      </c>
      <c r="M69" t="s">
        <v>8</v>
      </c>
      <c r="N69" t="s">
        <v>3422</v>
      </c>
      <c r="O69" t="s">
        <v>8</v>
      </c>
      <c r="P69">
        <v>1</v>
      </c>
      <c r="Q69">
        <v>0</v>
      </c>
      <c r="R69" t="s">
        <v>3754</v>
      </c>
    </row>
    <row r="70" spans="1:18" x14ac:dyDescent="0.15">
      <c r="A70" s="1">
        <v>43109</v>
      </c>
      <c r="B70" t="s">
        <v>10</v>
      </c>
      <c r="C70" t="s">
        <v>185</v>
      </c>
      <c r="D70" t="s">
        <v>186</v>
      </c>
      <c r="E70">
        <v>1</v>
      </c>
      <c r="F70" t="s">
        <v>74</v>
      </c>
      <c r="G70" t="s">
        <v>187</v>
      </c>
      <c r="H70" t="s">
        <v>188</v>
      </c>
      <c r="I70" t="s">
        <v>6</v>
      </c>
      <c r="J70">
        <v>1</v>
      </c>
      <c r="K70" t="s">
        <v>7</v>
      </c>
      <c r="L70" t="s">
        <v>8</v>
      </c>
      <c r="M70" t="s">
        <v>9</v>
      </c>
      <c r="N70" t="s">
        <v>3421</v>
      </c>
      <c r="O70" t="s">
        <v>3562</v>
      </c>
      <c r="P70">
        <v>1</v>
      </c>
      <c r="Q70">
        <v>0</v>
      </c>
      <c r="R70" t="s">
        <v>3755</v>
      </c>
    </row>
    <row r="71" spans="1:18" x14ac:dyDescent="0.15">
      <c r="A71" s="1">
        <v>43110</v>
      </c>
      <c r="B71" t="s">
        <v>66</v>
      </c>
      <c r="C71" t="s">
        <v>189</v>
      </c>
      <c r="D71" t="s">
        <v>57</v>
      </c>
      <c r="E71">
        <v>1</v>
      </c>
      <c r="F71" t="s">
        <v>38</v>
      </c>
      <c r="G71" t="s">
        <v>190</v>
      </c>
      <c r="H71" t="s">
        <v>191</v>
      </c>
      <c r="I71" t="s">
        <v>6</v>
      </c>
      <c r="J71">
        <v>1</v>
      </c>
      <c r="K71" t="s">
        <v>7</v>
      </c>
      <c r="L71" t="s">
        <v>192</v>
      </c>
      <c r="M71" t="s">
        <v>20</v>
      </c>
      <c r="N71" t="s">
        <v>3422</v>
      </c>
      <c r="O71" t="s">
        <v>8</v>
      </c>
      <c r="P71">
        <v>1</v>
      </c>
      <c r="Q71">
        <v>1</v>
      </c>
      <c r="R71" t="s">
        <v>3756</v>
      </c>
    </row>
    <row r="72" spans="1:18" x14ac:dyDescent="0.15">
      <c r="A72" s="1">
        <v>43110</v>
      </c>
      <c r="B72" t="s">
        <v>10</v>
      </c>
      <c r="C72" t="s">
        <v>193</v>
      </c>
      <c r="D72" t="s">
        <v>194</v>
      </c>
      <c r="E72">
        <v>1</v>
      </c>
      <c r="F72" t="s">
        <v>38</v>
      </c>
      <c r="G72" t="s">
        <v>195</v>
      </c>
      <c r="H72" t="s">
        <v>196</v>
      </c>
      <c r="I72" t="s">
        <v>6</v>
      </c>
      <c r="J72">
        <v>1</v>
      </c>
      <c r="K72" t="s">
        <v>7</v>
      </c>
      <c r="L72" t="s">
        <v>8</v>
      </c>
      <c r="M72" t="s">
        <v>8</v>
      </c>
      <c r="N72" t="s">
        <v>3421</v>
      </c>
      <c r="O72" t="s">
        <v>3561</v>
      </c>
      <c r="P72">
        <v>1</v>
      </c>
      <c r="Q72">
        <v>0</v>
      </c>
      <c r="R72" t="s">
        <v>3757</v>
      </c>
    </row>
    <row r="73" spans="1:18" x14ac:dyDescent="0.15">
      <c r="A73" s="1">
        <v>43110</v>
      </c>
      <c r="B73" t="s">
        <v>10</v>
      </c>
      <c r="C73" t="s">
        <v>197</v>
      </c>
      <c r="D73" t="s">
        <v>198</v>
      </c>
      <c r="E73">
        <v>1</v>
      </c>
      <c r="F73" t="s">
        <v>44</v>
      </c>
      <c r="G73" t="s">
        <v>195</v>
      </c>
      <c r="H73" t="s">
        <v>199</v>
      </c>
      <c r="I73" t="s">
        <v>6</v>
      </c>
      <c r="J73">
        <v>3</v>
      </c>
      <c r="K73" t="s">
        <v>7</v>
      </c>
      <c r="L73" t="s">
        <v>8</v>
      </c>
      <c r="M73" t="s">
        <v>9</v>
      </c>
      <c r="N73" t="s">
        <v>3421</v>
      </c>
      <c r="O73" t="s">
        <v>3561</v>
      </c>
      <c r="P73">
        <v>1</v>
      </c>
      <c r="Q73">
        <v>0</v>
      </c>
      <c r="R73" t="s">
        <v>3757</v>
      </c>
    </row>
    <row r="74" spans="1:18" x14ac:dyDescent="0.15">
      <c r="A74" s="1">
        <v>43110</v>
      </c>
      <c r="B74" t="s">
        <v>10</v>
      </c>
      <c r="C74" t="s">
        <v>156</v>
      </c>
      <c r="D74" t="s">
        <v>157</v>
      </c>
      <c r="E74">
        <v>1</v>
      </c>
      <c r="F74" t="s">
        <v>38</v>
      </c>
      <c r="G74" t="s">
        <v>195</v>
      </c>
      <c r="H74" t="s">
        <v>159</v>
      </c>
      <c r="I74" t="s">
        <v>6</v>
      </c>
      <c r="J74">
        <v>4</v>
      </c>
      <c r="K74" t="s">
        <v>7</v>
      </c>
      <c r="L74" t="s">
        <v>8</v>
      </c>
      <c r="M74" t="s">
        <v>42</v>
      </c>
      <c r="N74" t="s">
        <v>3421</v>
      </c>
      <c r="O74" t="s">
        <v>3561</v>
      </c>
      <c r="P74">
        <v>1</v>
      </c>
      <c r="Q74">
        <v>0</v>
      </c>
      <c r="R74" t="s">
        <v>3757</v>
      </c>
    </row>
    <row r="75" spans="1:18" x14ac:dyDescent="0.15">
      <c r="A75" s="1">
        <v>43110</v>
      </c>
      <c r="B75" t="s">
        <v>10</v>
      </c>
      <c r="C75" t="s">
        <v>200</v>
      </c>
      <c r="D75" t="s">
        <v>63</v>
      </c>
      <c r="E75">
        <v>1</v>
      </c>
      <c r="F75" t="s">
        <v>38</v>
      </c>
      <c r="G75" t="s">
        <v>195</v>
      </c>
      <c r="H75" t="s">
        <v>201</v>
      </c>
      <c r="I75" t="s">
        <v>6</v>
      </c>
      <c r="J75">
        <v>2</v>
      </c>
      <c r="K75" t="s">
        <v>7</v>
      </c>
      <c r="L75" t="s">
        <v>8</v>
      </c>
      <c r="M75" t="s">
        <v>9</v>
      </c>
      <c r="N75" t="s">
        <v>3421</v>
      </c>
      <c r="O75" t="s">
        <v>3561</v>
      </c>
      <c r="P75">
        <v>1</v>
      </c>
      <c r="Q75">
        <v>0</v>
      </c>
      <c r="R75" t="s">
        <v>3757</v>
      </c>
    </row>
    <row r="76" spans="1:18" x14ac:dyDescent="0.15">
      <c r="A76" s="1">
        <v>43110</v>
      </c>
      <c r="B76" t="s">
        <v>50</v>
      </c>
      <c r="C76" t="s">
        <v>202</v>
      </c>
      <c r="D76" t="s">
        <v>171</v>
      </c>
      <c r="E76">
        <v>1</v>
      </c>
      <c r="F76" t="s">
        <v>74</v>
      </c>
      <c r="G76" t="s">
        <v>203</v>
      </c>
      <c r="H76" t="s">
        <v>204</v>
      </c>
      <c r="I76" t="s">
        <v>6</v>
      </c>
      <c r="J76">
        <v>1</v>
      </c>
      <c r="K76" t="s">
        <v>7</v>
      </c>
      <c r="L76" t="s">
        <v>205</v>
      </c>
      <c r="M76" t="s">
        <v>20</v>
      </c>
      <c r="N76" t="s">
        <v>3422</v>
      </c>
      <c r="O76" t="s">
        <v>8</v>
      </c>
      <c r="P76">
        <v>1</v>
      </c>
      <c r="Q76">
        <v>1</v>
      </c>
      <c r="R76" t="s">
        <v>3758</v>
      </c>
    </row>
    <row r="77" spans="1:18" x14ac:dyDescent="0.15">
      <c r="A77" s="1">
        <v>43111</v>
      </c>
      <c r="B77" t="s">
        <v>10</v>
      </c>
      <c r="C77" t="s">
        <v>206</v>
      </c>
      <c r="D77" t="s">
        <v>207</v>
      </c>
      <c r="E77">
        <v>1</v>
      </c>
      <c r="F77" t="s">
        <v>74</v>
      </c>
      <c r="G77" t="s">
        <v>208</v>
      </c>
      <c r="H77" t="s">
        <v>209</v>
      </c>
      <c r="I77" t="s">
        <v>6</v>
      </c>
      <c r="J77">
        <v>3</v>
      </c>
      <c r="K77" t="s">
        <v>7</v>
      </c>
      <c r="L77" t="s">
        <v>8</v>
      </c>
      <c r="M77" t="s">
        <v>9</v>
      </c>
      <c r="N77" t="s">
        <v>3421</v>
      </c>
      <c r="O77" t="s">
        <v>3562</v>
      </c>
      <c r="P77">
        <v>1</v>
      </c>
      <c r="Q77">
        <v>0</v>
      </c>
      <c r="R77" t="s">
        <v>3759</v>
      </c>
    </row>
    <row r="78" spans="1:18" x14ac:dyDescent="0.15">
      <c r="A78" s="1">
        <v>43111</v>
      </c>
      <c r="B78" t="s">
        <v>10</v>
      </c>
      <c r="C78" t="s">
        <v>210</v>
      </c>
      <c r="D78" t="s">
        <v>12</v>
      </c>
      <c r="E78">
        <v>1</v>
      </c>
      <c r="F78" t="s">
        <v>3</v>
      </c>
      <c r="G78" t="s">
        <v>208</v>
      </c>
      <c r="H78" t="s">
        <v>5</v>
      </c>
      <c r="I78" t="s">
        <v>6</v>
      </c>
      <c r="J78">
        <v>2</v>
      </c>
      <c r="K78" t="s">
        <v>7</v>
      </c>
      <c r="L78" t="s">
        <v>8</v>
      </c>
      <c r="M78" t="s">
        <v>8</v>
      </c>
      <c r="N78" t="s">
        <v>3421</v>
      </c>
      <c r="O78" t="s">
        <v>3562</v>
      </c>
      <c r="P78">
        <v>1</v>
      </c>
      <c r="Q78">
        <v>0</v>
      </c>
      <c r="R78" t="s">
        <v>3759</v>
      </c>
    </row>
    <row r="79" spans="1:18" x14ac:dyDescent="0.15">
      <c r="A79" s="1">
        <v>43111</v>
      </c>
      <c r="B79" t="s">
        <v>10</v>
      </c>
      <c r="C79" t="s">
        <v>211</v>
      </c>
      <c r="D79" t="s">
        <v>212</v>
      </c>
      <c r="E79">
        <v>1</v>
      </c>
      <c r="F79" t="s">
        <v>13</v>
      </c>
      <c r="G79" t="s">
        <v>208</v>
      </c>
      <c r="H79" t="s">
        <v>213</v>
      </c>
      <c r="I79" t="s">
        <v>6</v>
      </c>
      <c r="J79">
        <v>1</v>
      </c>
      <c r="K79" t="s">
        <v>7</v>
      </c>
      <c r="L79" t="s">
        <v>8</v>
      </c>
      <c r="M79" t="s">
        <v>20</v>
      </c>
      <c r="N79" t="s">
        <v>3421</v>
      </c>
      <c r="O79" t="s">
        <v>3562</v>
      </c>
      <c r="P79">
        <v>1</v>
      </c>
      <c r="Q79">
        <v>0</v>
      </c>
      <c r="R79" t="s">
        <v>3759</v>
      </c>
    </row>
    <row r="80" spans="1:18" x14ac:dyDescent="0.15">
      <c r="A80" s="1">
        <v>43111</v>
      </c>
      <c r="B80" t="s">
        <v>80</v>
      </c>
      <c r="C80" t="s">
        <v>214</v>
      </c>
      <c r="D80" t="s">
        <v>215</v>
      </c>
      <c r="E80">
        <v>1</v>
      </c>
      <c r="F80" t="s">
        <v>13</v>
      </c>
      <c r="G80" t="s">
        <v>216</v>
      </c>
      <c r="H80" t="s">
        <v>217</v>
      </c>
      <c r="I80" t="s">
        <v>85</v>
      </c>
      <c r="J80">
        <v>1</v>
      </c>
      <c r="K80" t="s">
        <v>7</v>
      </c>
      <c r="L80" t="s">
        <v>218</v>
      </c>
      <c r="M80" t="s">
        <v>20</v>
      </c>
      <c r="N80" t="s">
        <v>3422</v>
      </c>
      <c r="O80" t="s">
        <v>8</v>
      </c>
      <c r="P80">
        <v>1</v>
      </c>
      <c r="Q80">
        <v>1</v>
      </c>
      <c r="R80" t="s">
        <v>3760</v>
      </c>
    </row>
    <row r="81" spans="1:18" x14ac:dyDescent="0.15">
      <c r="A81" s="1">
        <v>43111</v>
      </c>
      <c r="B81" t="s">
        <v>80</v>
      </c>
      <c r="C81" t="s">
        <v>148</v>
      </c>
      <c r="D81" t="s">
        <v>12</v>
      </c>
      <c r="E81">
        <v>1</v>
      </c>
      <c r="F81" t="s">
        <v>13</v>
      </c>
      <c r="G81" t="s">
        <v>220</v>
      </c>
      <c r="H81" t="s">
        <v>149</v>
      </c>
      <c r="I81" t="s">
        <v>6</v>
      </c>
      <c r="J81">
        <v>1</v>
      </c>
      <c r="K81" t="s">
        <v>7</v>
      </c>
      <c r="L81" t="s">
        <v>221</v>
      </c>
      <c r="M81" t="s">
        <v>20</v>
      </c>
      <c r="N81" t="s">
        <v>3422</v>
      </c>
      <c r="O81" t="s">
        <v>8</v>
      </c>
      <c r="P81">
        <v>1</v>
      </c>
      <c r="Q81">
        <v>1</v>
      </c>
      <c r="R81" t="s">
        <v>3761</v>
      </c>
    </row>
    <row r="82" spans="1:18" x14ac:dyDescent="0.15">
      <c r="A82" s="1">
        <v>43111</v>
      </c>
      <c r="B82" t="s">
        <v>80</v>
      </c>
      <c r="C82" t="s">
        <v>100</v>
      </c>
      <c r="D82" t="s">
        <v>12</v>
      </c>
      <c r="E82">
        <v>1</v>
      </c>
      <c r="F82" t="s">
        <v>13</v>
      </c>
      <c r="G82" t="s">
        <v>220</v>
      </c>
      <c r="H82" t="s">
        <v>101</v>
      </c>
      <c r="I82" t="s">
        <v>6</v>
      </c>
      <c r="J82">
        <v>2</v>
      </c>
      <c r="K82" t="s">
        <v>7</v>
      </c>
      <c r="L82" t="s">
        <v>222</v>
      </c>
      <c r="M82" t="s">
        <v>20</v>
      </c>
      <c r="N82" t="s">
        <v>3422</v>
      </c>
      <c r="O82" t="s">
        <v>8</v>
      </c>
      <c r="P82">
        <v>1</v>
      </c>
      <c r="Q82">
        <v>1</v>
      </c>
      <c r="R82" t="s">
        <v>3761</v>
      </c>
    </row>
    <row r="83" spans="1:18" x14ac:dyDescent="0.15">
      <c r="A83" s="1">
        <v>43111</v>
      </c>
      <c r="B83" t="s">
        <v>80</v>
      </c>
      <c r="C83" t="s">
        <v>97</v>
      </c>
      <c r="D83" t="s">
        <v>12</v>
      </c>
      <c r="E83">
        <v>1</v>
      </c>
      <c r="F83" t="s">
        <v>13</v>
      </c>
      <c r="G83" t="s">
        <v>220</v>
      </c>
      <c r="H83" t="s">
        <v>99</v>
      </c>
      <c r="I83" t="s">
        <v>6</v>
      </c>
      <c r="J83">
        <v>5</v>
      </c>
      <c r="K83" t="s">
        <v>7</v>
      </c>
      <c r="L83" t="s">
        <v>223</v>
      </c>
      <c r="M83" t="s">
        <v>20</v>
      </c>
      <c r="N83" t="s">
        <v>3422</v>
      </c>
      <c r="O83" t="s">
        <v>8</v>
      </c>
      <c r="P83">
        <v>1</v>
      </c>
      <c r="Q83">
        <v>1</v>
      </c>
      <c r="R83" t="s">
        <v>3761</v>
      </c>
    </row>
    <row r="84" spans="1:18" x14ac:dyDescent="0.15">
      <c r="A84" s="1">
        <v>43111</v>
      </c>
      <c r="B84" t="s">
        <v>80</v>
      </c>
      <c r="C84" t="s">
        <v>224</v>
      </c>
      <c r="D84" t="s">
        <v>12</v>
      </c>
      <c r="E84">
        <v>1</v>
      </c>
      <c r="F84" t="s">
        <v>13</v>
      </c>
      <c r="G84" t="s">
        <v>220</v>
      </c>
      <c r="H84" t="s">
        <v>225</v>
      </c>
      <c r="I84" t="s">
        <v>6</v>
      </c>
      <c r="J84">
        <v>4</v>
      </c>
      <c r="K84" t="s">
        <v>7</v>
      </c>
      <c r="L84" t="s">
        <v>226</v>
      </c>
      <c r="M84" t="s">
        <v>20</v>
      </c>
      <c r="N84" t="s">
        <v>3422</v>
      </c>
      <c r="O84" t="s">
        <v>8</v>
      </c>
      <c r="P84">
        <v>1</v>
      </c>
      <c r="Q84">
        <v>1</v>
      </c>
      <c r="R84" t="s">
        <v>3761</v>
      </c>
    </row>
    <row r="85" spans="1:18" x14ac:dyDescent="0.15">
      <c r="A85" s="1">
        <v>43111</v>
      </c>
      <c r="B85" t="s">
        <v>80</v>
      </c>
      <c r="C85" t="s">
        <v>164</v>
      </c>
      <c r="D85" t="s">
        <v>23</v>
      </c>
      <c r="E85">
        <v>1</v>
      </c>
      <c r="F85" t="s">
        <v>13</v>
      </c>
      <c r="G85" t="s">
        <v>220</v>
      </c>
      <c r="H85" t="s">
        <v>165</v>
      </c>
      <c r="I85" t="s">
        <v>6</v>
      </c>
      <c r="J85">
        <v>8</v>
      </c>
      <c r="K85" t="s">
        <v>7</v>
      </c>
      <c r="L85" t="s">
        <v>227</v>
      </c>
      <c r="M85" t="s">
        <v>20</v>
      </c>
      <c r="N85" t="s">
        <v>3422</v>
      </c>
      <c r="O85" t="s">
        <v>8</v>
      </c>
      <c r="P85">
        <v>1</v>
      </c>
      <c r="Q85">
        <v>2</v>
      </c>
      <c r="R85" t="s">
        <v>3761</v>
      </c>
    </row>
    <row r="86" spans="1:18" x14ac:dyDescent="0.15">
      <c r="A86" s="1">
        <v>43111</v>
      </c>
      <c r="B86" t="s">
        <v>80</v>
      </c>
      <c r="C86" t="s">
        <v>94</v>
      </c>
      <c r="D86" t="s">
        <v>12</v>
      </c>
      <c r="E86">
        <v>1</v>
      </c>
      <c r="F86" t="s">
        <v>13</v>
      </c>
      <c r="G86" t="s">
        <v>220</v>
      </c>
      <c r="H86" t="s">
        <v>30</v>
      </c>
      <c r="I86" t="s">
        <v>6</v>
      </c>
      <c r="J86">
        <v>7</v>
      </c>
      <c r="K86" t="s">
        <v>7</v>
      </c>
      <c r="L86" t="s">
        <v>228</v>
      </c>
      <c r="M86" t="s">
        <v>20</v>
      </c>
      <c r="N86" t="s">
        <v>3422</v>
      </c>
      <c r="O86" t="s">
        <v>8</v>
      </c>
      <c r="P86">
        <v>1</v>
      </c>
      <c r="Q86">
        <v>1</v>
      </c>
      <c r="R86" t="s">
        <v>3761</v>
      </c>
    </row>
    <row r="87" spans="1:18" x14ac:dyDescent="0.15">
      <c r="A87" s="1">
        <v>43111</v>
      </c>
      <c r="B87" t="s">
        <v>80</v>
      </c>
      <c r="C87" t="s">
        <v>140</v>
      </c>
      <c r="D87" t="s">
        <v>12</v>
      </c>
      <c r="E87">
        <v>1</v>
      </c>
      <c r="F87" t="s">
        <v>13</v>
      </c>
      <c r="G87" t="s">
        <v>220</v>
      </c>
      <c r="H87" t="s">
        <v>141</v>
      </c>
      <c r="I87" t="s">
        <v>6</v>
      </c>
      <c r="J87">
        <v>10</v>
      </c>
      <c r="K87" t="s">
        <v>7</v>
      </c>
      <c r="L87" t="s">
        <v>229</v>
      </c>
      <c r="M87" t="s">
        <v>20</v>
      </c>
      <c r="N87" t="s">
        <v>3422</v>
      </c>
      <c r="O87" t="s">
        <v>8</v>
      </c>
      <c r="P87">
        <v>1</v>
      </c>
      <c r="Q87">
        <v>1</v>
      </c>
      <c r="R87" t="s">
        <v>3761</v>
      </c>
    </row>
    <row r="88" spans="1:18" x14ac:dyDescent="0.15">
      <c r="A88" s="1">
        <v>43111</v>
      </c>
      <c r="B88" t="s">
        <v>80</v>
      </c>
      <c r="C88" t="s">
        <v>11</v>
      </c>
      <c r="D88" t="s">
        <v>12</v>
      </c>
      <c r="E88">
        <v>1</v>
      </c>
      <c r="F88" t="s">
        <v>13</v>
      </c>
      <c r="G88" t="s">
        <v>220</v>
      </c>
      <c r="H88" t="s">
        <v>15</v>
      </c>
      <c r="I88" t="s">
        <v>6</v>
      </c>
      <c r="J88">
        <v>11</v>
      </c>
      <c r="K88" t="s">
        <v>7</v>
      </c>
      <c r="L88" t="s">
        <v>230</v>
      </c>
      <c r="M88" t="s">
        <v>20</v>
      </c>
      <c r="N88" t="s">
        <v>3422</v>
      </c>
      <c r="O88" t="s">
        <v>8</v>
      </c>
      <c r="P88">
        <v>1</v>
      </c>
      <c r="Q88">
        <v>1</v>
      </c>
      <c r="R88" t="s">
        <v>3761</v>
      </c>
    </row>
    <row r="89" spans="1:18" x14ac:dyDescent="0.15">
      <c r="A89" s="1">
        <v>43111</v>
      </c>
      <c r="B89" t="s">
        <v>80</v>
      </c>
      <c r="C89" t="s">
        <v>231</v>
      </c>
      <c r="D89" t="s">
        <v>232</v>
      </c>
      <c r="E89">
        <v>1</v>
      </c>
      <c r="F89" t="s">
        <v>13</v>
      </c>
      <c r="G89" t="s">
        <v>220</v>
      </c>
      <c r="H89" t="s">
        <v>233</v>
      </c>
      <c r="I89" t="s">
        <v>163</v>
      </c>
      <c r="J89">
        <v>9</v>
      </c>
      <c r="K89" t="s">
        <v>7</v>
      </c>
      <c r="L89" t="s">
        <v>234</v>
      </c>
      <c r="M89" t="s">
        <v>20</v>
      </c>
      <c r="N89" t="s">
        <v>3422</v>
      </c>
      <c r="O89" t="s">
        <v>8</v>
      </c>
      <c r="P89">
        <v>1</v>
      </c>
      <c r="Q89">
        <v>1</v>
      </c>
      <c r="R89" t="s">
        <v>3761</v>
      </c>
    </row>
    <row r="90" spans="1:18" x14ac:dyDescent="0.15">
      <c r="A90" s="1">
        <v>43111</v>
      </c>
      <c r="B90" t="s">
        <v>80</v>
      </c>
      <c r="C90" t="s">
        <v>145</v>
      </c>
      <c r="D90" t="s">
        <v>146</v>
      </c>
      <c r="E90">
        <v>1</v>
      </c>
      <c r="F90" t="s">
        <v>13</v>
      </c>
      <c r="G90" t="s">
        <v>220</v>
      </c>
      <c r="H90" t="s">
        <v>147</v>
      </c>
      <c r="I90" t="s">
        <v>6</v>
      </c>
      <c r="J90">
        <v>3</v>
      </c>
      <c r="K90" t="s">
        <v>7</v>
      </c>
      <c r="L90" t="s">
        <v>8</v>
      </c>
      <c r="M90" t="s">
        <v>8</v>
      </c>
      <c r="N90" t="s">
        <v>3422</v>
      </c>
      <c r="O90" t="s">
        <v>8</v>
      </c>
      <c r="P90">
        <v>1</v>
      </c>
      <c r="Q90">
        <v>0</v>
      </c>
      <c r="R90" t="s">
        <v>3761</v>
      </c>
    </row>
    <row r="91" spans="1:18" x14ac:dyDescent="0.15">
      <c r="A91" s="1">
        <v>43111</v>
      </c>
      <c r="B91" t="s">
        <v>80</v>
      </c>
      <c r="C91" t="s">
        <v>143</v>
      </c>
      <c r="D91" t="s">
        <v>12</v>
      </c>
      <c r="E91">
        <v>1</v>
      </c>
      <c r="F91" t="s">
        <v>13</v>
      </c>
      <c r="G91" t="s">
        <v>220</v>
      </c>
      <c r="H91" t="s">
        <v>144</v>
      </c>
      <c r="I91" t="s">
        <v>6</v>
      </c>
      <c r="J91">
        <v>6</v>
      </c>
      <c r="K91" t="s">
        <v>7</v>
      </c>
      <c r="L91" t="s">
        <v>8</v>
      </c>
      <c r="M91" t="s">
        <v>8</v>
      </c>
      <c r="N91" t="s">
        <v>3422</v>
      </c>
      <c r="O91" t="s">
        <v>8</v>
      </c>
      <c r="P91">
        <v>1</v>
      </c>
      <c r="Q91">
        <v>0</v>
      </c>
      <c r="R91" t="s">
        <v>3761</v>
      </c>
    </row>
    <row r="92" spans="1:18" x14ac:dyDescent="0.15">
      <c r="A92" s="1">
        <v>43112</v>
      </c>
      <c r="B92" t="s">
        <v>114</v>
      </c>
      <c r="C92" t="s">
        <v>202</v>
      </c>
      <c r="D92" t="s">
        <v>171</v>
      </c>
      <c r="E92">
        <v>1</v>
      </c>
      <c r="F92" t="s">
        <v>74</v>
      </c>
      <c r="G92" t="s">
        <v>235</v>
      </c>
      <c r="H92" t="s">
        <v>204</v>
      </c>
      <c r="I92" t="s">
        <v>6</v>
      </c>
      <c r="J92">
        <v>1</v>
      </c>
      <c r="K92" t="s">
        <v>7</v>
      </c>
      <c r="L92" t="s">
        <v>236</v>
      </c>
      <c r="M92" t="s">
        <v>20</v>
      </c>
      <c r="N92" t="s">
        <v>3422</v>
      </c>
      <c r="O92" t="s">
        <v>8</v>
      </c>
      <c r="P92">
        <v>1</v>
      </c>
      <c r="Q92">
        <v>1</v>
      </c>
      <c r="R92" t="s">
        <v>3762</v>
      </c>
    </row>
    <row r="93" spans="1:18" x14ac:dyDescent="0.15">
      <c r="A93" s="1">
        <v>43112</v>
      </c>
      <c r="B93" t="s">
        <v>80</v>
      </c>
      <c r="C93" t="s">
        <v>237</v>
      </c>
      <c r="D93" t="s">
        <v>12</v>
      </c>
      <c r="E93">
        <v>1</v>
      </c>
      <c r="F93" t="s">
        <v>13</v>
      </c>
      <c r="G93" t="s">
        <v>238</v>
      </c>
      <c r="H93" t="s">
        <v>239</v>
      </c>
      <c r="I93" t="s">
        <v>6</v>
      </c>
      <c r="J93">
        <v>1</v>
      </c>
      <c r="K93" t="s">
        <v>7</v>
      </c>
      <c r="L93" t="s">
        <v>8</v>
      </c>
      <c r="M93" t="s">
        <v>20</v>
      </c>
      <c r="N93" t="s">
        <v>3421</v>
      </c>
      <c r="O93" t="s">
        <v>3558</v>
      </c>
      <c r="P93">
        <v>1</v>
      </c>
      <c r="Q93">
        <v>0</v>
      </c>
      <c r="R93" t="s">
        <v>3763</v>
      </c>
    </row>
    <row r="94" spans="1:18" x14ac:dyDescent="0.15">
      <c r="A94" s="1">
        <v>43112</v>
      </c>
      <c r="B94" t="s">
        <v>0</v>
      </c>
      <c r="C94" t="s">
        <v>94</v>
      </c>
      <c r="D94" t="s">
        <v>12</v>
      </c>
      <c r="E94">
        <v>1</v>
      </c>
      <c r="F94" t="s">
        <v>13</v>
      </c>
      <c r="G94" t="s">
        <v>240</v>
      </c>
      <c r="H94" t="s">
        <v>30</v>
      </c>
      <c r="I94" t="s">
        <v>6</v>
      </c>
      <c r="J94">
        <v>1</v>
      </c>
      <c r="K94" t="s">
        <v>7</v>
      </c>
      <c r="L94" t="s">
        <v>241</v>
      </c>
      <c r="M94" t="s">
        <v>20</v>
      </c>
      <c r="N94" t="s">
        <v>3422</v>
      </c>
      <c r="O94" t="s">
        <v>8</v>
      </c>
      <c r="P94">
        <v>1</v>
      </c>
      <c r="Q94">
        <v>1</v>
      </c>
      <c r="R94" t="s">
        <v>3764</v>
      </c>
    </row>
    <row r="95" spans="1:18" x14ac:dyDescent="0.15">
      <c r="A95" s="1">
        <v>43112</v>
      </c>
      <c r="B95" t="s">
        <v>80</v>
      </c>
      <c r="C95" t="s">
        <v>237</v>
      </c>
      <c r="D95" t="s">
        <v>12</v>
      </c>
      <c r="E95">
        <v>1</v>
      </c>
      <c r="F95" t="s">
        <v>13</v>
      </c>
      <c r="G95" t="s">
        <v>242</v>
      </c>
      <c r="H95" t="s">
        <v>239</v>
      </c>
      <c r="I95" t="s">
        <v>6</v>
      </c>
      <c r="J95">
        <v>1</v>
      </c>
      <c r="K95" t="s">
        <v>7</v>
      </c>
      <c r="L95" t="s">
        <v>243</v>
      </c>
      <c r="M95" t="s">
        <v>20</v>
      </c>
      <c r="N95" t="s">
        <v>3422</v>
      </c>
      <c r="O95" t="s">
        <v>8</v>
      </c>
      <c r="P95">
        <v>1</v>
      </c>
      <c r="Q95">
        <v>1</v>
      </c>
      <c r="R95" t="s">
        <v>3765</v>
      </c>
    </row>
    <row r="96" spans="1:18" x14ac:dyDescent="0.15">
      <c r="A96" s="1">
        <v>43115</v>
      </c>
      <c r="B96" t="s">
        <v>10</v>
      </c>
      <c r="C96" t="s">
        <v>72</v>
      </c>
      <c r="D96" t="s">
        <v>73</v>
      </c>
      <c r="E96">
        <v>1</v>
      </c>
      <c r="F96" t="s">
        <v>74</v>
      </c>
      <c r="G96" t="s">
        <v>244</v>
      </c>
      <c r="H96" t="s">
        <v>76</v>
      </c>
      <c r="I96" t="s">
        <v>6</v>
      </c>
      <c r="J96">
        <v>1</v>
      </c>
      <c r="K96" t="s">
        <v>7</v>
      </c>
      <c r="L96" t="s">
        <v>245</v>
      </c>
      <c r="M96" t="s">
        <v>20</v>
      </c>
      <c r="N96" t="s">
        <v>3422</v>
      </c>
      <c r="O96" t="s">
        <v>8</v>
      </c>
      <c r="P96">
        <v>1</v>
      </c>
      <c r="Q96">
        <v>1</v>
      </c>
      <c r="R96" t="s">
        <v>3766</v>
      </c>
    </row>
    <row r="97" spans="1:18" x14ac:dyDescent="0.15">
      <c r="A97" s="1">
        <v>43115</v>
      </c>
      <c r="B97" t="s">
        <v>21</v>
      </c>
      <c r="C97" t="s">
        <v>246</v>
      </c>
      <c r="D97" t="s">
        <v>12</v>
      </c>
      <c r="E97">
        <v>1</v>
      </c>
      <c r="F97" t="s">
        <v>13</v>
      </c>
      <c r="G97" t="s">
        <v>247</v>
      </c>
      <c r="H97" t="s">
        <v>248</v>
      </c>
      <c r="I97" t="s">
        <v>6</v>
      </c>
      <c r="J97">
        <v>2</v>
      </c>
      <c r="K97" t="s">
        <v>7</v>
      </c>
      <c r="L97" t="s">
        <v>8</v>
      </c>
      <c r="M97" t="s">
        <v>9</v>
      </c>
      <c r="N97" t="s">
        <v>3422</v>
      </c>
      <c r="O97" t="s">
        <v>8</v>
      </c>
      <c r="P97">
        <v>1</v>
      </c>
      <c r="Q97">
        <v>0</v>
      </c>
      <c r="R97" t="s">
        <v>3767</v>
      </c>
    </row>
    <row r="98" spans="1:18" x14ac:dyDescent="0.15">
      <c r="A98" s="1">
        <v>43115</v>
      </c>
      <c r="B98" t="s">
        <v>21</v>
      </c>
      <c r="C98" t="s">
        <v>249</v>
      </c>
      <c r="D98" t="s">
        <v>212</v>
      </c>
      <c r="E98">
        <v>1</v>
      </c>
      <c r="F98" t="s">
        <v>13</v>
      </c>
      <c r="G98" t="s">
        <v>247</v>
      </c>
      <c r="H98" t="s">
        <v>250</v>
      </c>
      <c r="I98" t="s">
        <v>6</v>
      </c>
      <c r="J98">
        <v>1</v>
      </c>
      <c r="K98" t="s">
        <v>7</v>
      </c>
      <c r="L98" t="s">
        <v>8</v>
      </c>
      <c r="M98" t="s">
        <v>251</v>
      </c>
      <c r="N98" t="s">
        <v>3422</v>
      </c>
      <c r="O98" t="s">
        <v>8</v>
      </c>
      <c r="P98">
        <v>1</v>
      </c>
      <c r="Q98">
        <v>0</v>
      </c>
      <c r="R98" t="s">
        <v>3767</v>
      </c>
    </row>
    <row r="99" spans="1:18" x14ac:dyDescent="0.15">
      <c r="A99" s="1">
        <v>43115</v>
      </c>
      <c r="B99" t="s">
        <v>10</v>
      </c>
      <c r="C99" t="s">
        <v>106</v>
      </c>
      <c r="D99" t="s">
        <v>107</v>
      </c>
      <c r="E99">
        <v>1</v>
      </c>
      <c r="F99" t="s">
        <v>44</v>
      </c>
      <c r="G99" t="s">
        <v>252</v>
      </c>
      <c r="H99" t="s">
        <v>108</v>
      </c>
      <c r="I99" t="s">
        <v>6</v>
      </c>
      <c r="J99">
        <v>1</v>
      </c>
      <c r="K99" t="s">
        <v>7</v>
      </c>
      <c r="L99" t="s">
        <v>8</v>
      </c>
      <c r="M99" t="s">
        <v>109</v>
      </c>
      <c r="N99" t="s">
        <v>3422</v>
      </c>
      <c r="O99" t="s">
        <v>8</v>
      </c>
      <c r="P99">
        <v>1</v>
      </c>
      <c r="Q99">
        <v>0</v>
      </c>
      <c r="R99" t="s">
        <v>3768</v>
      </c>
    </row>
    <row r="100" spans="1:18" x14ac:dyDescent="0.15">
      <c r="A100" s="1">
        <v>43115</v>
      </c>
      <c r="B100" t="s">
        <v>66</v>
      </c>
      <c r="C100" t="s">
        <v>253</v>
      </c>
      <c r="D100" t="s">
        <v>254</v>
      </c>
      <c r="E100">
        <v>1</v>
      </c>
      <c r="F100" t="s">
        <v>44</v>
      </c>
      <c r="G100" t="s">
        <v>255</v>
      </c>
      <c r="H100" t="s">
        <v>256</v>
      </c>
      <c r="I100" t="s">
        <v>6</v>
      </c>
      <c r="J100">
        <v>2</v>
      </c>
      <c r="K100" t="s">
        <v>7</v>
      </c>
      <c r="L100" t="s">
        <v>8</v>
      </c>
      <c r="M100" t="s">
        <v>219</v>
      </c>
      <c r="N100" t="s">
        <v>3422</v>
      </c>
      <c r="O100" t="s">
        <v>8</v>
      </c>
      <c r="P100">
        <v>1</v>
      </c>
      <c r="Q100">
        <v>0</v>
      </c>
      <c r="R100" t="s">
        <v>3769</v>
      </c>
    </row>
    <row r="101" spans="1:18" x14ac:dyDescent="0.15">
      <c r="A101" s="1">
        <v>43115</v>
      </c>
      <c r="B101" t="s">
        <v>66</v>
      </c>
      <c r="C101" t="s">
        <v>257</v>
      </c>
      <c r="D101" t="s">
        <v>198</v>
      </c>
      <c r="E101">
        <v>1</v>
      </c>
      <c r="F101" t="s">
        <v>44</v>
      </c>
      <c r="G101" t="s">
        <v>255</v>
      </c>
      <c r="H101" t="s">
        <v>258</v>
      </c>
      <c r="I101" t="s">
        <v>6</v>
      </c>
      <c r="J101">
        <v>1</v>
      </c>
      <c r="K101" t="s">
        <v>7</v>
      </c>
      <c r="L101" t="s">
        <v>8</v>
      </c>
      <c r="M101" t="s">
        <v>9</v>
      </c>
      <c r="N101" t="s">
        <v>3422</v>
      </c>
      <c r="O101" t="s">
        <v>8</v>
      </c>
      <c r="P101">
        <v>1</v>
      </c>
      <c r="Q101">
        <v>0</v>
      </c>
      <c r="R101" t="s">
        <v>3769</v>
      </c>
    </row>
    <row r="102" spans="1:18" x14ac:dyDescent="0.15">
      <c r="A102" s="1">
        <v>43115</v>
      </c>
      <c r="B102" t="s">
        <v>66</v>
      </c>
      <c r="C102" t="s">
        <v>259</v>
      </c>
      <c r="D102" t="s">
        <v>63</v>
      </c>
      <c r="E102">
        <v>1</v>
      </c>
      <c r="F102" t="s">
        <v>44</v>
      </c>
      <c r="G102" t="s">
        <v>255</v>
      </c>
      <c r="H102" t="s">
        <v>260</v>
      </c>
      <c r="I102" t="s">
        <v>6</v>
      </c>
      <c r="J102">
        <v>5</v>
      </c>
      <c r="K102" t="s">
        <v>7</v>
      </c>
      <c r="L102" t="s">
        <v>261</v>
      </c>
      <c r="M102" t="s">
        <v>20</v>
      </c>
      <c r="N102" t="s">
        <v>3422</v>
      </c>
      <c r="O102" t="s">
        <v>8</v>
      </c>
      <c r="P102">
        <v>1</v>
      </c>
      <c r="Q102">
        <v>1</v>
      </c>
      <c r="R102" t="s">
        <v>3769</v>
      </c>
    </row>
    <row r="103" spans="1:18" x14ac:dyDescent="0.15">
      <c r="A103" s="1">
        <v>43115</v>
      </c>
      <c r="B103" t="s">
        <v>66</v>
      </c>
      <c r="C103" t="s">
        <v>262</v>
      </c>
      <c r="D103" t="s">
        <v>23</v>
      </c>
      <c r="E103">
        <v>1</v>
      </c>
      <c r="F103" t="s">
        <v>44</v>
      </c>
      <c r="G103" t="s">
        <v>255</v>
      </c>
      <c r="H103" t="s">
        <v>263</v>
      </c>
      <c r="I103" t="s">
        <v>6</v>
      </c>
      <c r="J103">
        <v>3</v>
      </c>
      <c r="K103" t="s">
        <v>7</v>
      </c>
      <c r="L103" t="s">
        <v>8</v>
      </c>
      <c r="M103" t="s">
        <v>9</v>
      </c>
      <c r="N103" t="s">
        <v>3422</v>
      </c>
      <c r="O103" t="s">
        <v>8</v>
      </c>
      <c r="P103">
        <v>1</v>
      </c>
      <c r="Q103">
        <v>0</v>
      </c>
      <c r="R103" t="s">
        <v>3769</v>
      </c>
    </row>
    <row r="104" spans="1:18" x14ac:dyDescent="0.15">
      <c r="A104" s="1">
        <v>43115</v>
      </c>
      <c r="B104" t="s">
        <v>66</v>
      </c>
      <c r="C104" t="s">
        <v>264</v>
      </c>
      <c r="D104" t="s">
        <v>133</v>
      </c>
      <c r="E104">
        <v>1</v>
      </c>
      <c r="F104" t="s">
        <v>44</v>
      </c>
      <c r="G104" t="s">
        <v>255</v>
      </c>
      <c r="H104" t="s">
        <v>265</v>
      </c>
      <c r="I104" t="s">
        <v>6</v>
      </c>
      <c r="J104">
        <v>4</v>
      </c>
      <c r="K104" t="s">
        <v>7</v>
      </c>
      <c r="L104" t="s">
        <v>8</v>
      </c>
      <c r="M104" t="s">
        <v>9</v>
      </c>
      <c r="N104" t="s">
        <v>3422</v>
      </c>
      <c r="O104" t="s">
        <v>8</v>
      </c>
      <c r="P104">
        <v>1</v>
      </c>
      <c r="Q104">
        <v>0</v>
      </c>
      <c r="R104" t="s">
        <v>3769</v>
      </c>
    </row>
    <row r="105" spans="1:18" x14ac:dyDescent="0.15">
      <c r="A105" s="1">
        <v>43115</v>
      </c>
      <c r="B105" t="s">
        <v>10</v>
      </c>
      <c r="C105" t="s">
        <v>156</v>
      </c>
      <c r="D105" t="s">
        <v>157</v>
      </c>
      <c r="E105">
        <v>1</v>
      </c>
      <c r="F105" t="s">
        <v>38</v>
      </c>
      <c r="G105" t="s">
        <v>266</v>
      </c>
      <c r="H105" t="s">
        <v>159</v>
      </c>
      <c r="I105" t="s">
        <v>6</v>
      </c>
      <c r="J105">
        <v>1</v>
      </c>
      <c r="K105" t="s">
        <v>41</v>
      </c>
      <c r="L105" t="s">
        <v>8</v>
      </c>
      <c r="M105" t="s">
        <v>42</v>
      </c>
      <c r="N105" t="s">
        <v>3422</v>
      </c>
      <c r="O105" t="s">
        <v>8</v>
      </c>
      <c r="P105">
        <v>1</v>
      </c>
      <c r="Q105">
        <v>0</v>
      </c>
      <c r="R105" t="s">
        <v>3770</v>
      </c>
    </row>
    <row r="106" spans="1:18" x14ac:dyDescent="0.15">
      <c r="A106" s="1">
        <v>43115</v>
      </c>
      <c r="B106" t="s">
        <v>21</v>
      </c>
      <c r="C106" t="s">
        <v>11</v>
      </c>
      <c r="D106" t="s">
        <v>12</v>
      </c>
      <c r="E106">
        <v>1</v>
      </c>
      <c r="F106" t="s">
        <v>13</v>
      </c>
      <c r="G106" t="s">
        <v>267</v>
      </c>
      <c r="H106" t="s">
        <v>15</v>
      </c>
      <c r="I106" t="s">
        <v>6</v>
      </c>
      <c r="J106">
        <v>2</v>
      </c>
      <c r="K106" t="s">
        <v>7</v>
      </c>
      <c r="L106">
        <v>11</v>
      </c>
      <c r="M106" t="s">
        <v>20</v>
      </c>
      <c r="N106" t="s">
        <v>3422</v>
      </c>
      <c r="O106" t="s">
        <v>8</v>
      </c>
      <c r="P106">
        <v>1</v>
      </c>
      <c r="Q106">
        <v>2</v>
      </c>
      <c r="R106" t="s">
        <v>3771</v>
      </c>
    </row>
    <row r="107" spans="1:18" x14ac:dyDescent="0.15">
      <c r="A107" s="1">
        <v>43115</v>
      </c>
      <c r="B107" t="s">
        <v>21</v>
      </c>
      <c r="C107" t="s">
        <v>11</v>
      </c>
      <c r="D107" t="s">
        <v>12</v>
      </c>
      <c r="E107">
        <v>1</v>
      </c>
      <c r="F107" t="s">
        <v>13</v>
      </c>
      <c r="G107" t="s">
        <v>267</v>
      </c>
      <c r="H107" t="s">
        <v>15</v>
      </c>
      <c r="I107" t="s">
        <v>6</v>
      </c>
      <c r="J107">
        <v>5</v>
      </c>
      <c r="K107" t="s">
        <v>7</v>
      </c>
      <c r="L107">
        <v>11</v>
      </c>
      <c r="M107" t="s">
        <v>20</v>
      </c>
      <c r="N107" t="s">
        <v>3422</v>
      </c>
      <c r="O107" t="s">
        <v>8</v>
      </c>
      <c r="P107">
        <v>1</v>
      </c>
      <c r="Q107">
        <v>2</v>
      </c>
      <c r="R107" t="s">
        <v>3771</v>
      </c>
    </row>
    <row r="108" spans="1:18" x14ac:dyDescent="0.15">
      <c r="A108" s="1">
        <v>43115</v>
      </c>
      <c r="B108" t="s">
        <v>21</v>
      </c>
      <c r="C108" t="s">
        <v>28</v>
      </c>
      <c r="D108" t="s">
        <v>29</v>
      </c>
      <c r="E108">
        <v>1</v>
      </c>
      <c r="F108" t="s">
        <v>13</v>
      </c>
      <c r="G108" t="s">
        <v>267</v>
      </c>
      <c r="H108" t="s">
        <v>30</v>
      </c>
      <c r="I108" t="s">
        <v>6</v>
      </c>
      <c r="J108">
        <v>1</v>
      </c>
      <c r="K108" t="s">
        <v>7</v>
      </c>
      <c r="L108">
        <v>11</v>
      </c>
      <c r="M108" t="s">
        <v>8</v>
      </c>
      <c r="N108" t="s">
        <v>3422</v>
      </c>
      <c r="O108" t="s">
        <v>8</v>
      </c>
      <c r="P108">
        <v>1</v>
      </c>
      <c r="Q108">
        <v>2</v>
      </c>
      <c r="R108" t="s">
        <v>3771</v>
      </c>
    </row>
    <row r="109" spans="1:18" x14ac:dyDescent="0.15">
      <c r="A109" s="1">
        <v>43115</v>
      </c>
      <c r="B109" t="s">
        <v>21</v>
      </c>
      <c r="C109" t="s">
        <v>28</v>
      </c>
      <c r="D109" t="s">
        <v>29</v>
      </c>
      <c r="E109">
        <v>1</v>
      </c>
      <c r="F109" t="s">
        <v>13</v>
      </c>
      <c r="G109" t="s">
        <v>267</v>
      </c>
      <c r="H109" t="s">
        <v>30</v>
      </c>
      <c r="I109" t="s">
        <v>6</v>
      </c>
      <c r="J109">
        <v>4</v>
      </c>
      <c r="K109" t="s">
        <v>7</v>
      </c>
      <c r="L109">
        <v>11</v>
      </c>
      <c r="M109" t="s">
        <v>8</v>
      </c>
      <c r="N109" t="s">
        <v>3422</v>
      </c>
      <c r="O109" t="s">
        <v>8</v>
      </c>
      <c r="P109">
        <v>1</v>
      </c>
      <c r="Q109">
        <v>2</v>
      </c>
      <c r="R109" t="s">
        <v>3771</v>
      </c>
    </row>
    <row r="110" spans="1:18" x14ac:dyDescent="0.15">
      <c r="A110" s="1">
        <v>43115</v>
      </c>
      <c r="B110" t="s">
        <v>21</v>
      </c>
      <c r="C110" t="s">
        <v>22</v>
      </c>
      <c r="D110" t="s">
        <v>23</v>
      </c>
      <c r="E110">
        <v>1</v>
      </c>
      <c r="F110" t="s">
        <v>13</v>
      </c>
      <c r="G110" t="s">
        <v>267</v>
      </c>
      <c r="H110" t="s">
        <v>25</v>
      </c>
      <c r="I110" t="s">
        <v>6</v>
      </c>
      <c r="J110">
        <v>3</v>
      </c>
      <c r="K110" t="s">
        <v>7</v>
      </c>
      <c r="L110">
        <v>11</v>
      </c>
      <c r="M110" t="s">
        <v>20</v>
      </c>
      <c r="N110" t="s">
        <v>3422</v>
      </c>
      <c r="O110" t="s">
        <v>8</v>
      </c>
      <c r="P110">
        <v>1</v>
      </c>
      <c r="Q110">
        <v>2</v>
      </c>
      <c r="R110" t="s">
        <v>3771</v>
      </c>
    </row>
    <row r="111" spans="1:18" x14ac:dyDescent="0.15">
      <c r="A111" s="1">
        <v>43115</v>
      </c>
      <c r="B111" t="s">
        <v>21</v>
      </c>
      <c r="C111" t="s">
        <v>22</v>
      </c>
      <c r="D111" t="s">
        <v>23</v>
      </c>
      <c r="E111">
        <v>1</v>
      </c>
      <c r="F111" t="s">
        <v>13</v>
      </c>
      <c r="G111" t="s">
        <v>267</v>
      </c>
      <c r="H111" t="s">
        <v>25</v>
      </c>
      <c r="I111" t="s">
        <v>6</v>
      </c>
      <c r="J111">
        <v>6</v>
      </c>
      <c r="K111" t="s">
        <v>7</v>
      </c>
      <c r="L111">
        <v>11</v>
      </c>
      <c r="M111" t="s">
        <v>20</v>
      </c>
      <c r="N111" t="s">
        <v>3422</v>
      </c>
      <c r="O111" t="s">
        <v>8</v>
      </c>
      <c r="P111">
        <v>1</v>
      </c>
      <c r="Q111">
        <v>2</v>
      </c>
      <c r="R111" t="s">
        <v>3771</v>
      </c>
    </row>
    <row r="112" spans="1:18" x14ac:dyDescent="0.15">
      <c r="A112" s="1">
        <v>43115</v>
      </c>
      <c r="B112" t="s">
        <v>21</v>
      </c>
      <c r="C112" t="s">
        <v>100</v>
      </c>
      <c r="D112" t="s">
        <v>12</v>
      </c>
      <c r="E112">
        <v>1</v>
      </c>
      <c r="F112" t="s">
        <v>13</v>
      </c>
      <c r="G112" t="s">
        <v>267</v>
      </c>
      <c r="H112" t="s">
        <v>101</v>
      </c>
      <c r="I112" t="s">
        <v>6</v>
      </c>
      <c r="J112">
        <v>8</v>
      </c>
      <c r="K112" t="s">
        <v>7</v>
      </c>
      <c r="L112" t="s">
        <v>268</v>
      </c>
      <c r="M112" t="s">
        <v>20</v>
      </c>
      <c r="N112" t="s">
        <v>3422</v>
      </c>
      <c r="O112" t="s">
        <v>8</v>
      </c>
      <c r="P112">
        <v>1</v>
      </c>
      <c r="Q112">
        <v>1</v>
      </c>
      <c r="R112" t="s">
        <v>3771</v>
      </c>
    </row>
    <row r="113" spans="1:18" x14ac:dyDescent="0.15">
      <c r="A113" s="1">
        <v>43115</v>
      </c>
      <c r="B113" t="s">
        <v>21</v>
      </c>
      <c r="C113" t="s">
        <v>148</v>
      </c>
      <c r="D113" t="s">
        <v>12</v>
      </c>
      <c r="E113">
        <v>1</v>
      </c>
      <c r="F113" t="s">
        <v>13</v>
      </c>
      <c r="G113" t="s">
        <v>267</v>
      </c>
      <c r="H113" t="s">
        <v>149</v>
      </c>
      <c r="I113" t="s">
        <v>6</v>
      </c>
      <c r="J113">
        <v>7</v>
      </c>
      <c r="K113" t="s">
        <v>7</v>
      </c>
      <c r="L113" t="s">
        <v>8</v>
      </c>
      <c r="M113" t="s">
        <v>20</v>
      </c>
      <c r="N113" t="s">
        <v>3422</v>
      </c>
      <c r="O113" t="s">
        <v>8</v>
      </c>
      <c r="P113">
        <v>1</v>
      </c>
      <c r="Q113">
        <v>0</v>
      </c>
      <c r="R113" t="s">
        <v>3771</v>
      </c>
    </row>
    <row r="114" spans="1:18" x14ac:dyDescent="0.15">
      <c r="A114" s="1">
        <v>43115</v>
      </c>
      <c r="B114" t="s">
        <v>0</v>
      </c>
      <c r="C114" t="s">
        <v>269</v>
      </c>
      <c r="D114" t="s">
        <v>270</v>
      </c>
      <c r="E114">
        <v>1</v>
      </c>
      <c r="F114" t="s">
        <v>13</v>
      </c>
      <c r="G114" t="s">
        <v>271</v>
      </c>
      <c r="H114" t="s">
        <v>272</v>
      </c>
      <c r="I114" t="s">
        <v>85</v>
      </c>
      <c r="J114">
        <v>1</v>
      </c>
      <c r="K114" t="s">
        <v>41</v>
      </c>
      <c r="L114" t="s">
        <v>8</v>
      </c>
      <c r="M114" t="s">
        <v>8</v>
      </c>
      <c r="N114" t="s">
        <v>3422</v>
      </c>
      <c r="O114" t="s">
        <v>8</v>
      </c>
      <c r="P114">
        <v>1</v>
      </c>
      <c r="Q114">
        <v>0</v>
      </c>
      <c r="R114" t="s">
        <v>3772</v>
      </c>
    </row>
    <row r="115" spans="1:18" x14ac:dyDescent="0.15">
      <c r="A115" s="1">
        <v>43115</v>
      </c>
      <c r="B115" t="s">
        <v>50</v>
      </c>
      <c r="C115" t="s">
        <v>269</v>
      </c>
      <c r="D115" t="s">
        <v>270</v>
      </c>
      <c r="E115">
        <v>1</v>
      </c>
      <c r="F115" t="s">
        <v>13</v>
      </c>
      <c r="G115" t="s">
        <v>273</v>
      </c>
      <c r="H115" t="s">
        <v>272</v>
      </c>
      <c r="I115" t="s">
        <v>85</v>
      </c>
      <c r="J115">
        <v>2</v>
      </c>
      <c r="K115" t="s">
        <v>41</v>
      </c>
      <c r="L115" t="s">
        <v>8</v>
      </c>
      <c r="M115" t="s">
        <v>8</v>
      </c>
      <c r="N115" t="s">
        <v>3422</v>
      </c>
      <c r="O115" t="s">
        <v>8</v>
      </c>
      <c r="P115">
        <v>1</v>
      </c>
      <c r="Q115">
        <v>0</v>
      </c>
      <c r="R115" t="s">
        <v>3773</v>
      </c>
    </row>
    <row r="116" spans="1:18" x14ac:dyDescent="0.15">
      <c r="A116" s="1">
        <v>43115</v>
      </c>
      <c r="B116" t="s">
        <v>50</v>
      </c>
      <c r="C116" t="s">
        <v>274</v>
      </c>
      <c r="D116" t="s">
        <v>275</v>
      </c>
      <c r="E116">
        <v>1</v>
      </c>
      <c r="F116" t="s">
        <v>13</v>
      </c>
      <c r="G116" t="s">
        <v>273</v>
      </c>
      <c r="H116" t="s">
        <v>276</v>
      </c>
      <c r="I116" t="s">
        <v>85</v>
      </c>
      <c r="J116">
        <v>1</v>
      </c>
      <c r="K116" t="s">
        <v>41</v>
      </c>
      <c r="L116" t="s">
        <v>8</v>
      </c>
      <c r="M116" t="s">
        <v>8</v>
      </c>
      <c r="N116" t="s">
        <v>3422</v>
      </c>
      <c r="O116" t="s">
        <v>8</v>
      </c>
      <c r="P116">
        <v>1</v>
      </c>
      <c r="Q116">
        <v>0</v>
      </c>
      <c r="R116" t="s">
        <v>3773</v>
      </c>
    </row>
    <row r="117" spans="1:18" x14ac:dyDescent="0.15">
      <c r="A117" s="1">
        <v>43115</v>
      </c>
      <c r="B117" t="s">
        <v>0</v>
      </c>
      <c r="C117" t="s">
        <v>269</v>
      </c>
      <c r="D117" t="s">
        <v>270</v>
      </c>
      <c r="E117">
        <v>1</v>
      </c>
      <c r="F117" t="s">
        <v>13</v>
      </c>
      <c r="G117" t="s">
        <v>277</v>
      </c>
      <c r="H117" t="s">
        <v>272</v>
      </c>
      <c r="I117" t="s">
        <v>85</v>
      </c>
      <c r="J117">
        <v>1</v>
      </c>
      <c r="K117" t="s">
        <v>7</v>
      </c>
      <c r="L117" t="s">
        <v>278</v>
      </c>
      <c r="M117" t="s">
        <v>8</v>
      </c>
      <c r="N117" t="s">
        <v>3422</v>
      </c>
      <c r="O117" t="s">
        <v>8</v>
      </c>
      <c r="P117">
        <v>1</v>
      </c>
      <c r="Q117">
        <v>1</v>
      </c>
      <c r="R117" t="s">
        <v>3772</v>
      </c>
    </row>
    <row r="118" spans="1:18" x14ac:dyDescent="0.15">
      <c r="A118" s="1">
        <v>43115</v>
      </c>
      <c r="B118" t="s">
        <v>0</v>
      </c>
      <c r="C118" t="s">
        <v>145</v>
      </c>
      <c r="D118" t="s">
        <v>146</v>
      </c>
      <c r="E118">
        <v>1</v>
      </c>
      <c r="F118" t="s">
        <v>13</v>
      </c>
      <c r="G118" t="s">
        <v>277</v>
      </c>
      <c r="H118" t="s">
        <v>147</v>
      </c>
      <c r="I118" t="s">
        <v>6</v>
      </c>
      <c r="J118">
        <v>2</v>
      </c>
      <c r="K118" t="s">
        <v>7</v>
      </c>
      <c r="L118" t="s">
        <v>8</v>
      </c>
      <c r="M118" t="s">
        <v>8</v>
      </c>
      <c r="N118" t="s">
        <v>3422</v>
      </c>
      <c r="O118" t="s">
        <v>8</v>
      </c>
      <c r="P118">
        <v>1</v>
      </c>
      <c r="Q118">
        <v>0</v>
      </c>
      <c r="R118" t="s">
        <v>3772</v>
      </c>
    </row>
    <row r="119" spans="1:18" x14ac:dyDescent="0.15">
      <c r="A119" s="1">
        <v>43115</v>
      </c>
      <c r="B119" t="s">
        <v>10</v>
      </c>
      <c r="C119" t="s">
        <v>279</v>
      </c>
      <c r="D119" t="s">
        <v>12</v>
      </c>
      <c r="E119">
        <v>1</v>
      </c>
      <c r="F119" t="s">
        <v>280</v>
      </c>
      <c r="G119" t="s">
        <v>281</v>
      </c>
      <c r="H119" t="s">
        <v>282</v>
      </c>
      <c r="I119" t="s">
        <v>113</v>
      </c>
      <c r="J119">
        <v>1</v>
      </c>
      <c r="K119" t="s">
        <v>7</v>
      </c>
      <c r="L119" t="s">
        <v>8</v>
      </c>
      <c r="M119" t="s">
        <v>9</v>
      </c>
      <c r="N119" t="s">
        <v>3421</v>
      </c>
      <c r="O119" t="s">
        <v>3562</v>
      </c>
      <c r="P119">
        <v>1</v>
      </c>
      <c r="Q119">
        <v>0</v>
      </c>
      <c r="R119" t="s">
        <v>3774</v>
      </c>
    </row>
    <row r="120" spans="1:18" x14ac:dyDescent="0.15">
      <c r="A120" s="1">
        <v>43115</v>
      </c>
      <c r="B120" t="s">
        <v>10</v>
      </c>
      <c r="C120" t="s">
        <v>36</v>
      </c>
      <c r="D120" t="s">
        <v>37</v>
      </c>
      <c r="E120">
        <v>1</v>
      </c>
      <c r="F120" t="s">
        <v>38</v>
      </c>
      <c r="G120" t="s">
        <v>283</v>
      </c>
      <c r="H120" t="s">
        <v>40</v>
      </c>
      <c r="I120" t="s">
        <v>6</v>
      </c>
      <c r="J120">
        <v>1</v>
      </c>
      <c r="K120" t="s">
        <v>41</v>
      </c>
      <c r="L120" t="s">
        <v>8</v>
      </c>
      <c r="M120" t="s">
        <v>42</v>
      </c>
      <c r="N120" t="s">
        <v>3422</v>
      </c>
      <c r="O120" t="s">
        <v>8</v>
      </c>
      <c r="P120">
        <v>1</v>
      </c>
      <c r="Q120">
        <v>0</v>
      </c>
      <c r="R120" t="s">
        <v>3775</v>
      </c>
    </row>
    <row r="121" spans="1:18" x14ac:dyDescent="0.15">
      <c r="A121" s="1">
        <v>43116</v>
      </c>
      <c r="B121" t="s">
        <v>10</v>
      </c>
      <c r="C121" t="s">
        <v>284</v>
      </c>
      <c r="D121" t="s">
        <v>285</v>
      </c>
      <c r="E121">
        <v>1</v>
      </c>
      <c r="F121" t="s">
        <v>44</v>
      </c>
      <c r="G121" t="s">
        <v>286</v>
      </c>
      <c r="H121" t="s">
        <v>287</v>
      </c>
      <c r="I121" t="s">
        <v>113</v>
      </c>
      <c r="J121">
        <v>6</v>
      </c>
      <c r="K121" t="s">
        <v>41</v>
      </c>
      <c r="L121" t="s">
        <v>8</v>
      </c>
      <c r="M121" t="s">
        <v>8</v>
      </c>
      <c r="N121" t="s">
        <v>3422</v>
      </c>
      <c r="O121" t="s">
        <v>8</v>
      </c>
      <c r="P121">
        <v>1</v>
      </c>
      <c r="Q121">
        <v>0</v>
      </c>
      <c r="R121" t="s">
        <v>3776</v>
      </c>
    </row>
    <row r="122" spans="1:18" x14ac:dyDescent="0.15">
      <c r="A122" s="1">
        <v>43116</v>
      </c>
      <c r="B122" t="s">
        <v>10</v>
      </c>
      <c r="C122" t="s">
        <v>288</v>
      </c>
      <c r="D122" t="s">
        <v>285</v>
      </c>
      <c r="E122">
        <v>1</v>
      </c>
      <c r="F122" t="s">
        <v>44</v>
      </c>
      <c r="G122" t="s">
        <v>286</v>
      </c>
      <c r="H122" t="s">
        <v>287</v>
      </c>
      <c r="I122" t="s">
        <v>113</v>
      </c>
      <c r="J122">
        <v>7</v>
      </c>
      <c r="K122" t="s">
        <v>41</v>
      </c>
      <c r="L122" t="s">
        <v>8</v>
      </c>
      <c r="M122" t="s">
        <v>8</v>
      </c>
      <c r="N122" t="s">
        <v>3422</v>
      </c>
      <c r="O122" t="s">
        <v>8</v>
      </c>
      <c r="P122">
        <v>1</v>
      </c>
      <c r="Q122">
        <v>0</v>
      </c>
      <c r="R122" t="s">
        <v>3776</v>
      </c>
    </row>
    <row r="123" spans="1:18" x14ac:dyDescent="0.15">
      <c r="A123" s="1">
        <v>43116</v>
      </c>
      <c r="B123" t="s">
        <v>10</v>
      </c>
      <c r="C123" t="s">
        <v>289</v>
      </c>
      <c r="D123" t="s">
        <v>285</v>
      </c>
      <c r="E123">
        <v>1</v>
      </c>
      <c r="F123" t="s">
        <v>44</v>
      </c>
      <c r="G123" t="s">
        <v>286</v>
      </c>
      <c r="H123" t="s">
        <v>287</v>
      </c>
      <c r="I123" t="s">
        <v>113</v>
      </c>
      <c r="J123">
        <v>2</v>
      </c>
      <c r="K123" t="s">
        <v>41</v>
      </c>
      <c r="L123" t="s">
        <v>8</v>
      </c>
      <c r="M123" t="s">
        <v>8</v>
      </c>
      <c r="N123" t="s">
        <v>3422</v>
      </c>
      <c r="O123" t="s">
        <v>8</v>
      </c>
      <c r="P123">
        <v>1</v>
      </c>
      <c r="Q123">
        <v>0</v>
      </c>
      <c r="R123" t="s">
        <v>3776</v>
      </c>
    </row>
    <row r="124" spans="1:18" x14ac:dyDescent="0.15">
      <c r="A124" s="1">
        <v>43116</v>
      </c>
      <c r="B124" t="s">
        <v>10</v>
      </c>
      <c r="C124" t="s">
        <v>290</v>
      </c>
      <c r="D124" t="s">
        <v>285</v>
      </c>
      <c r="E124">
        <v>1</v>
      </c>
      <c r="F124" t="s">
        <v>44</v>
      </c>
      <c r="G124" t="s">
        <v>286</v>
      </c>
      <c r="H124" t="s">
        <v>287</v>
      </c>
      <c r="I124" t="s">
        <v>113</v>
      </c>
      <c r="J124">
        <v>1</v>
      </c>
      <c r="K124" t="s">
        <v>41</v>
      </c>
      <c r="L124" t="s">
        <v>8</v>
      </c>
      <c r="M124" t="s">
        <v>8</v>
      </c>
      <c r="N124" t="s">
        <v>3422</v>
      </c>
      <c r="O124" t="s">
        <v>8</v>
      </c>
      <c r="P124">
        <v>1</v>
      </c>
      <c r="Q124">
        <v>0</v>
      </c>
      <c r="R124" t="s">
        <v>3776</v>
      </c>
    </row>
    <row r="125" spans="1:18" x14ac:dyDescent="0.15">
      <c r="A125" s="1">
        <v>43116</v>
      </c>
      <c r="B125" t="s">
        <v>10</v>
      </c>
      <c r="C125" t="s">
        <v>291</v>
      </c>
      <c r="D125" t="s">
        <v>285</v>
      </c>
      <c r="E125">
        <v>1</v>
      </c>
      <c r="F125" t="s">
        <v>44</v>
      </c>
      <c r="G125" t="s">
        <v>286</v>
      </c>
      <c r="H125" t="s">
        <v>287</v>
      </c>
      <c r="I125" t="s">
        <v>113</v>
      </c>
      <c r="J125">
        <v>3</v>
      </c>
      <c r="K125" t="s">
        <v>41</v>
      </c>
      <c r="L125" t="s">
        <v>8</v>
      </c>
      <c r="M125" t="s">
        <v>8</v>
      </c>
      <c r="N125" t="s">
        <v>3422</v>
      </c>
      <c r="O125" t="s">
        <v>8</v>
      </c>
      <c r="P125">
        <v>1</v>
      </c>
      <c r="Q125">
        <v>0</v>
      </c>
      <c r="R125" t="s">
        <v>3776</v>
      </c>
    </row>
    <row r="126" spans="1:18" x14ac:dyDescent="0.15">
      <c r="A126" s="1">
        <v>43116</v>
      </c>
      <c r="B126" t="s">
        <v>10</v>
      </c>
      <c r="C126" t="s">
        <v>292</v>
      </c>
      <c r="D126" t="s">
        <v>285</v>
      </c>
      <c r="E126">
        <v>1</v>
      </c>
      <c r="F126" t="s">
        <v>44</v>
      </c>
      <c r="G126" t="s">
        <v>286</v>
      </c>
      <c r="H126" t="s">
        <v>287</v>
      </c>
      <c r="I126" t="s">
        <v>113</v>
      </c>
      <c r="J126">
        <v>5</v>
      </c>
      <c r="K126" t="s">
        <v>41</v>
      </c>
      <c r="L126" t="s">
        <v>8</v>
      </c>
      <c r="M126" t="s">
        <v>8</v>
      </c>
      <c r="N126" t="s">
        <v>3422</v>
      </c>
      <c r="O126" t="s">
        <v>8</v>
      </c>
      <c r="P126">
        <v>1</v>
      </c>
      <c r="Q126">
        <v>0</v>
      </c>
      <c r="R126" t="s">
        <v>3776</v>
      </c>
    </row>
    <row r="127" spans="1:18" x14ac:dyDescent="0.15">
      <c r="A127" s="1">
        <v>43116</v>
      </c>
      <c r="B127" t="s">
        <v>10</v>
      </c>
      <c r="C127" t="s">
        <v>293</v>
      </c>
      <c r="D127" t="s">
        <v>285</v>
      </c>
      <c r="E127">
        <v>1</v>
      </c>
      <c r="F127" t="s">
        <v>44</v>
      </c>
      <c r="G127" t="s">
        <v>286</v>
      </c>
      <c r="H127" t="s">
        <v>287</v>
      </c>
      <c r="I127" t="s">
        <v>113</v>
      </c>
      <c r="J127">
        <v>4</v>
      </c>
      <c r="K127" t="s">
        <v>41</v>
      </c>
      <c r="L127" t="s">
        <v>8</v>
      </c>
      <c r="M127" t="s">
        <v>8</v>
      </c>
      <c r="N127" t="s">
        <v>3422</v>
      </c>
      <c r="O127" t="s">
        <v>8</v>
      </c>
      <c r="P127">
        <v>1</v>
      </c>
      <c r="Q127">
        <v>0</v>
      </c>
      <c r="R127" t="s">
        <v>3776</v>
      </c>
    </row>
    <row r="128" spans="1:18" x14ac:dyDescent="0.15">
      <c r="A128" s="1">
        <v>43116</v>
      </c>
      <c r="B128" t="s">
        <v>80</v>
      </c>
      <c r="C128" t="s">
        <v>214</v>
      </c>
      <c r="D128" t="s">
        <v>215</v>
      </c>
      <c r="E128">
        <v>1</v>
      </c>
      <c r="F128" t="s">
        <v>13</v>
      </c>
      <c r="G128" t="s">
        <v>294</v>
      </c>
      <c r="H128" t="s">
        <v>217</v>
      </c>
      <c r="I128" t="s">
        <v>85</v>
      </c>
      <c r="J128">
        <v>1</v>
      </c>
      <c r="K128" t="s">
        <v>7</v>
      </c>
      <c r="L128" t="s">
        <v>295</v>
      </c>
      <c r="M128" t="s">
        <v>20</v>
      </c>
      <c r="N128" t="s">
        <v>3422</v>
      </c>
      <c r="O128" t="s">
        <v>8</v>
      </c>
      <c r="P128">
        <v>1</v>
      </c>
      <c r="Q128">
        <v>1</v>
      </c>
      <c r="R128" t="s">
        <v>3777</v>
      </c>
    </row>
    <row r="129" spans="1:18" x14ac:dyDescent="0.15">
      <c r="A129" s="1">
        <v>43116</v>
      </c>
      <c r="B129" t="s">
        <v>80</v>
      </c>
      <c r="C129" t="s">
        <v>164</v>
      </c>
      <c r="D129" t="s">
        <v>23</v>
      </c>
      <c r="E129">
        <v>1</v>
      </c>
      <c r="F129" t="s">
        <v>13</v>
      </c>
      <c r="G129" t="s">
        <v>296</v>
      </c>
      <c r="H129" t="s">
        <v>165</v>
      </c>
      <c r="I129" t="s">
        <v>6</v>
      </c>
      <c r="J129">
        <v>1</v>
      </c>
      <c r="K129" t="s">
        <v>7</v>
      </c>
      <c r="L129" t="s">
        <v>297</v>
      </c>
      <c r="M129" t="s">
        <v>20</v>
      </c>
      <c r="N129" t="s">
        <v>3422</v>
      </c>
      <c r="O129" t="s">
        <v>8</v>
      </c>
      <c r="P129">
        <v>1</v>
      </c>
      <c r="Q129">
        <v>2</v>
      </c>
      <c r="R129" t="s">
        <v>3778</v>
      </c>
    </row>
    <row r="130" spans="1:18" x14ac:dyDescent="0.15">
      <c r="A130" s="1">
        <v>43116</v>
      </c>
      <c r="B130" t="s">
        <v>80</v>
      </c>
      <c r="C130" t="s">
        <v>231</v>
      </c>
      <c r="D130" t="s">
        <v>232</v>
      </c>
      <c r="E130">
        <v>1</v>
      </c>
      <c r="F130" t="s">
        <v>13</v>
      </c>
      <c r="G130" t="s">
        <v>296</v>
      </c>
      <c r="H130" t="s">
        <v>233</v>
      </c>
      <c r="I130" t="s">
        <v>163</v>
      </c>
      <c r="J130">
        <v>2</v>
      </c>
      <c r="K130" t="s">
        <v>7</v>
      </c>
      <c r="L130" t="s">
        <v>298</v>
      </c>
      <c r="M130" t="s">
        <v>20</v>
      </c>
      <c r="N130" t="s">
        <v>3422</v>
      </c>
      <c r="O130" t="s">
        <v>8</v>
      </c>
      <c r="P130">
        <v>1</v>
      </c>
      <c r="Q130">
        <v>1</v>
      </c>
      <c r="R130" t="s">
        <v>3778</v>
      </c>
    </row>
    <row r="131" spans="1:18" x14ac:dyDescent="0.15">
      <c r="A131" s="1">
        <v>43116</v>
      </c>
      <c r="B131" t="s">
        <v>80</v>
      </c>
      <c r="C131" t="s">
        <v>28</v>
      </c>
      <c r="D131" t="s">
        <v>29</v>
      </c>
      <c r="E131">
        <v>1</v>
      </c>
      <c r="F131" t="s">
        <v>13</v>
      </c>
      <c r="G131" t="s">
        <v>296</v>
      </c>
      <c r="H131" t="s">
        <v>30</v>
      </c>
      <c r="I131" t="s">
        <v>6</v>
      </c>
      <c r="J131">
        <v>3</v>
      </c>
      <c r="K131" t="s">
        <v>7</v>
      </c>
      <c r="L131" t="s">
        <v>299</v>
      </c>
      <c r="M131" t="s">
        <v>8</v>
      </c>
      <c r="N131" t="s">
        <v>3422</v>
      </c>
      <c r="O131" t="s">
        <v>8</v>
      </c>
      <c r="P131">
        <v>1</v>
      </c>
      <c r="Q131">
        <v>1</v>
      </c>
      <c r="R131" t="s">
        <v>3778</v>
      </c>
    </row>
    <row r="132" spans="1:18" x14ac:dyDescent="0.15">
      <c r="A132" s="1">
        <v>43116</v>
      </c>
      <c r="B132" t="s">
        <v>80</v>
      </c>
      <c r="C132" t="s">
        <v>115</v>
      </c>
      <c r="D132" t="s">
        <v>12</v>
      </c>
      <c r="E132">
        <v>1</v>
      </c>
      <c r="F132" t="s">
        <v>13</v>
      </c>
      <c r="G132" t="s">
        <v>300</v>
      </c>
      <c r="H132" t="s">
        <v>117</v>
      </c>
      <c r="I132" t="s">
        <v>6</v>
      </c>
      <c r="J132">
        <v>2</v>
      </c>
      <c r="K132" t="s">
        <v>7</v>
      </c>
      <c r="L132" t="s">
        <v>8</v>
      </c>
      <c r="M132" t="s">
        <v>9</v>
      </c>
      <c r="N132" t="s">
        <v>3422</v>
      </c>
      <c r="O132" t="s">
        <v>8</v>
      </c>
      <c r="P132">
        <v>1</v>
      </c>
      <c r="Q132">
        <v>0</v>
      </c>
      <c r="R132" t="s">
        <v>3779</v>
      </c>
    </row>
    <row r="133" spans="1:18" x14ac:dyDescent="0.15">
      <c r="A133" s="1">
        <v>43116</v>
      </c>
      <c r="B133" t="s">
        <v>80</v>
      </c>
      <c r="C133" t="s">
        <v>301</v>
      </c>
      <c r="D133" t="s">
        <v>12</v>
      </c>
      <c r="E133">
        <v>1</v>
      </c>
      <c r="F133" t="s">
        <v>13</v>
      </c>
      <c r="G133" t="s">
        <v>300</v>
      </c>
      <c r="H133" t="s">
        <v>302</v>
      </c>
      <c r="I133" t="s">
        <v>6</v>
      </c>
      <c r="J133">
        <v>1</v>
      </c>
      <c r="K133" t="s">
        <v>7</v>
      </c>
      <c r="L133" t="s">
        <v>303</v>
      </c>
      <c r="M133" t="s">
        <v>8</v>
      </c>
      <c r="N133" t="s">
        <v>3422</v>
      </c>
      <c r="O133" t="s">
        <v>8</v>
      </c>
      <c r="P133">
        <v>1</v>
      </c>
      <c r="Q133">
        <v>1</v>
      </c>
      <c r="R133" t="s">
        <v>3779</v>
      </c>
    </row>
    <row r="134" spans="1:18" x14ac:dyDescent="0.15">
      <c r="A134" s="1">
        <v>43116</v>
      </c>
      <c r="B134" t="s">
        <v>50</v>
      </c>
      <c r="C134" t="s">
        <v>304</v>
      </c>
      <c r="D134" t="s">
        <v>305</v>
      </c>
      <c r="E134">
        <v>1</v>
      </c>
      <c r="F134" t="s">
        <v>44</v>
      </c>
      <c r="G134" t="s">
        <v>306</v>
      </c>
      <c r="H134" t="s">
        <v>307</v>
      </c>
      <c r="I134" t="s">
        <v>6</v>
      </c>
      <c r="J134">
        <v>4</v>
      </c>
      <c r="K134" t="s">
        <v>7</v>
      </c>
      <c r="L134" t="s">
        <v>8</v>
      </c>
      <c r="M134" t="s">
        <v>109</v>
      </c>
      <c r="N134" t="s">
        <v>3421</v>
      </c>
      <c r="O134" t="s">
        <v>3558</v>
      </c>
      <c r="P134">
        <v>1</v>
      </c>
      <c r="Q134">
        <v>0</v>
      </c>
      <c r="R134" t="s">
        <v>3726</v>
      </c>
    </row>
    <row r="135" spans="1:18" x14ac:dyDescent="0.15">
      <c r="A135" s="1">
        <v>43116</v>
      </c>
      <c r="B135" t="s">
        <v>50</v>
      </c>
      <c r="C135" t="s">
        <v>308</v>
      </c>
      <c r="D135" t="s">
        <v>309</v>
      </c>
      <c r="E135">
        <v>1</v>
      </c>
      <c r="F135" t="s">
        <v>44</v>
      </c>
      <c r="G135" t="s">
        <v>306</v>
      </c>
      <c r="H135" t="s">
        <v>310</v>
      </c>
      <c r="I135" t="s">
        <v>6</v>
      </c>
      <c r="J135">
        <v>3</v>
      </c>
      <c r="K135" t="s">
        <v>7</v>
      </c>
      <c r="L135" t="s">
        <v>8</v>
      </c>
      <c r="M135" t="s">
        <v>109</v>
      </c>
      <c r="N135" t="s">
        <v>3421</v>
      </c>
      <c r="O135" t="s">
        <v>3558</v>
      </c>
      <c r="P135">
        <v>1</v>
      </c>
      <c r="Q135">
        <v>0</v>
      </c>
      <c r="R135" t="s">
        <v>3726</v>
      </c>
    </row>
    <row r="136" spans="1:18" x14ac:dyDescent="0.15">
      <c r="A136" s="1">
        <v>43116</v>
      </c>
      <c r="B136" t="s">
        <v>50</v>
      </c>
      <c r="C136" t="s">
        <v>311</v>
      </c>
      <c r="D136" t="s">
        <v>198</v>
      </c>
      <c r="E136">
        <v>1</v>
      </c>
      <c r="F136" t="s">
        <v>44</v>
      </c>
      <c r="G136" t="s">
        <v>306</v>
      </c>
      <c r="H136" t="s">
        <v>312</v>
      </c>
      <c r="I136" t="s">
        <v>6</v>
      </c>
      <c r="J136">
        <v>1</v>
      </c>
      <c r="K136" t="s">
        <v>7</v>
      </c>
      <c r="L136" t="s">
        <v>8</v>
      </c>
      <c r="M136" t="s">
        <v>9</v>
      </c>
      <c r="N136" t="s">
        <v>3421</v>
      </c>
      <c r="O136" t="s">
        <v>3558</v>
      </c>
      <c r="P136">
        <v>1</v>
      </c>
      <c r="Q136">
        <v>0</v>
      </c>
      <c r="R136" t="s">
        <v>3726</v>
      </c>
    </row>
    <row r="137" spans="1:18" x14ac:dyDescent="0.15">
      <c r="A137" s="1">
        <v>43116</v>
      </c>
      <c r="B137" t="s">
        <v>50</v>
      </c>
      <c r="C137" t="s">
        <v>313</v>
      </c>
      <c r="D137" t="s">
        <v>57</v>
      </c>
      <c r="E137">
        <v>1</v>
      </c>
      <c r="F137" t="s">
        <v>44</v>
      </c>
      <c r="G137" t="s">
        <v>306</v>
      </c>
      <c r="H137" t="s">
        <v>314</v>
      </c>
      <c r="I137" t="s">
        <v>6</v>
      </c>
      <c r="J137">
        <v>2</v>
      </c>
      <c r="K137" t="s">
        <v>7</v>
      </c>
      <c r="L137" t="s">
        <v>8</v>
      </c>
      <c r="M137" t="s">
        <v>109</v>
      </c>
      <c r="N137" t="s">
        <v>3421</v>
      </c>
      <c r="O137" t="s">
        <v>3558</v>
      </c>
      <c r="P137">
        <v>1</v>
      </c>
      <c r="Q137">
        <v>0</v>
      </c>
      <c r="R137" t="s">
        <v>3726</v>
      </c>
    </row>
    <row r="138" spans="1:18" x14ac:dyDescent="0.15">
      <c r="A138" s="1">
        <v>43116</v>
      </c>
      <c r="B138" t="s">
        <v>80</v>
      </c>
      <c r="C138" t="s">
        <v>214</v>
      </c>
      <c r="D138" t="s">
        <v>215</v>
      </c>
      <c r="E138">
        <v>1</v>
      </c>
      <c r="F138" t="s">
        <v>13</v>
      </c>
      <c r="G138" t="s">
        <v>315</v>
      </c>
      <c r="H138" t="s">
        <v>217</v>
      </c>
      <c r="I138" t="s">
        <v>85</v>
      </c>
      <c r="J138">
        <v>1</v>
      </c>
      <c r="K138" t="s">
        <v>7</v>
      </c>
      <c r="L138" t="s">
        <v>316</v>
      </c>
      <c r="M138" t="s">
        <v>20</v>
      </c>
      <c r="N138" t="s">
        <v>3422</v>
      </c>
      <c r="O138" t="s">
        <v>8</v>
      </c>
      <c r="P138">
        <v>1</v>
      </c>
      <c r="Q138">
        <v>1</v>
      </c>
      <c r="R138" t="s">
        <v>3780</v>
      </c>
    </row>
    <row r="139" spans="1:18" x14ac:dyDescent="0.15">
      <c r="A139" s="1">
        <v>43116</v>
      </c>
      <c r="B139" t="s">
        <v>80</v>
      </c>
      <c r="C139" t="s">
        <v>214</v>
      </c>
      <c r="D139" t="s">
        <v>215</v>
      </c>
      <c r="E139">
        <v>1</v>
      </c>
      <c r="F139" t="s">
        <v>13</v>
      </c>
      <c r="G139" t="s">
        <v>317</v>
      </c>
      <c r="H139" t="s">
        <v>217</v>
      </c>
      <c r="I139" t="s">
        <v>85</v>
      </c>
      <c r="J139">
        <v>1</v>
      </c>
      <c r="K139" t="s">
        <v>7</v>
      </c>
      <c r="L139" t="s">
        <v>318</v>
      </c>
      <c r="M139" t="s">
        <v>20</v>
      </c>
      <c r="N139" t="s">
        <v>3422</v>
      </c>
      <c r="O139" t="s">
        <v>8</v>
      </c>
      <c r="P139">
        <v>1</v>
      </c>
      <c r="Q139">
        <v>5</v>
      </c>
      <c r="R139" t="s">
        <v>3781</v>
      </c>
    </row>
    <row r="140" spans="1:18" x14ac:dyDescent="0.15">
      <c r="A140" s="1">
        <v>43116</v>
      </c>
      <c r="B140" t="s">
        <v>80</v>
      </c>
      <c r="C140" t="s">
        <v>214</v>
      </c>
      <c r="D140" t="s">
        <v>215</v>
      </c>
      <c r="E140">
        <v>1</v>
      </c>
      <c r="F140" t="s">
        <v>13</v>
      </c>
      <c r="G140" t="s">
        <v>317</v>
      </c>
      <c r="H140" t="s">
        <v>217</v>
      </c>
      <c r="I140" t="s">
        <v>85</v>
      </c>
      <c r="J140">
        <v>2</v>
      </c>
      <c r="K140" t="s">
        <v>7</v>
      </c>
      <c r="L140" t="s">
        <v>3424</v>
      </c>
      <c r="M140" t="s">
        <v>20</v>
      </c>
      <c r="N140" t="s">
        <v>3422</v>
      </c>
      <c r="O140" t="s">
        <v>8</v>
      </c>
      <c r="P140">
        <v>1</v>
      </c>
      <c r="Q140">
        <v>5</v>
      </c>
      <c r="R140" t="s">
        <v>3781</v>
      </c>
    </row>
    <row r="141" spans="1:18" x14ac:dyDescent="0.15">
      <c r="A141" s="1">
        <v>43116</v>
      </c>
      <c r="B141" t="s">
        <v>80</v>
      </c>
      <c r="C141" t="s">
        <v>214</v>
      </c>
      <c r="D141" t="s">
        <v>215</v>
      </c>
      <c r="E141">
        <v>1</v>
      </c>
      <c r="F141" t="s">
        <v>13</v>
      </c>
      <c r="G141" t="s">
        <v>317</v>
      </c>
      <c r="H141" t="s">
        <v>217</v>
      </c>
      <c r="I141" t="s">
        <v>85</v>
      </c>
      <c r="J141">
        <v>3</v>
      </c>
      <c r="K141" t="s">
        <v>7</v>
      </c>
      <c r="L141" t="s">
        <v>318</v>
      </c>
      <c r="M141" t="s">
        <v>20</v>
      </c>
      <c r="N141" t="s">
        <v>3422</v>
      </c>
      <c r="O141" t="s">
        <v>8</v>
      </c>
      <c r="P141">
        <v>1</v>
      </c>
      <c r="Q141">
        <v>5</v>
      </c>
      <c r="R141" t="s">
        <v>3781</v>
      </c>
    </row>
    <row r="142" spans="1:18" x14ac:dyDescent="0.15">
      <c r="A142" s="1">
        <v>43116</v>
      </c>
      <c r="B142" t="s">
        <v>80</v>
      </c>
      <c r="C142" t="s">
        <v>214</v>
      </c>
      <c r="D142" t="s">
        <v>215</v>
      </c>
      <c r="E142">
        <v>1</v>
      </c>
      <c r="F142" t="s">
        <v>13</v>
      </c>
      <c r="G142" t="s">
        <v>317</v>
      </c>
      <c r="H142" t="s">
        <v>217</v>
      </c>
      <c r="I142" t="s">
        <v>85</v>
      </c>
      <c r="J142">
        <v>4</v>
      </c>
      <c r="K142" t="s">
        <v>7</v>
      </c>
      <c r="L142" t="s">
        <v>3424</v>
      </c>
      <c r="M142" t="s">
        <v>20</v>
      </c>
      <c r="N142" t="s">
        <v>3422</v>
      </c>
      <c r="O142" t="s">
        <v>8</v>
      </c>
      <c r="P142">
        <v>1</v>
      </c>
      <c r="Q142">
        <v>5</v>
      </c>
      <c r="R142" t="s">
        <v>3781</v>
      </c>
    </row>
    <row r="143" spans="1:18" x14ac:dyDescent="0.15">
      <c r="A143" s="1">
        <v>43116</v>
      </c>
      <c r="B143" t="s">
        <v>80</v>
      </c>
      <c r="C143" t="s">
        <v>214</v>
      </c>
      <c r="D143" t="s">
        <v>215</v>
      </c>
      <c r="E143">
        <v>1</v>
      </c>
      <c r="F143" t="s">
        <v>13</v>
      </c>
      <c r="G143" t="s">
        <v>317</v>
      </c>
      <c r="H143" t="s">
        <v>217</v>
      </c>
      <c r="I143" t="s">
        <v>85</v>
      </c>
      <c r="J143">
        <v>5</v>
      </c>
      <c r="K143" t="s">
        <v>7</v>
      </c>
      <c r="L143" t="s">
        <v>318</v>
      </c>
      <c r="M143" t="s">
        <v>20</v>
      </c>
      <c r="N143" t="s">
        <v>3422</v>
      </c>
      <c r="O143" t="s">
        <v>8</v>
      </c>
      <c r="P143">
        <v>1</v>
      </c>
      <c r="Q143">
        <v>5</v>
      </c>
      <c r="R143" t="s">
        <v>3781</v>
      </c>
    </row>
    <row r="144" spans="1:18" x14ac:dyDescent="0.15">
      <c r="A144" s="1">
        <v>43116</v>
      </c>
      <c r="B144" t="s">
        <v>80</v>
      </c>
      <c r="C144" t="s">
        <v>214</v>
      </c>
      <c r="D144" t="s">
        <v>215</v>
      </c>
      <c r="E144">
        <v>1</v>
      </c>
      <c r="F144" t="s">
        <v>13</v>
      </c>
      <c r="G144" t="s">
        <v>319</v>
      </c>
      <c r="H144" t="s">
        <v>217</v>
      </c>
      <c r="I144" t="s">
        <v>85</v>
      </c>
      <c r="J144">
        <v>1</v>
      </c>
      <c r="K144" t="s">
        <v>7</v>
      </c>
      <c r="L144" t="s">
        <v>320</v>
      </c>
      <c r="M144" t="s">
        <v>20</v>
      </c>
      <c r="N144" t="s">
        <v>3422</v>
      </c>
      <c r="O144" t="s">
        <v>8</v>
      </c>
      <c r="P144">
        <v>1</v>
      </c>
      <c r="Q144">
        <v>1</v>
      </c>
      <c r="R144" t="s">
        <v>3782</v>
      </c>
    </row>
    <row r="145" spans="1:18" x14ac:dyDescent="0.15">
      <c r="A145" s="1">
        <v>43116</v>
      </c>
      <c r="B145" t="s">
        <v>87</v>
      </c>
      <c r="C145" t="s">
        <v>214</v>
      </c>
      <c r="D145" t="s">
        <v>215</v>
      </c>
      <c r="E145">
        <v>1</v>
      </c>
      <c r="F145" t="s">
        <v>13</v>
      </c>
      <c r="G145" t="s">
        <v>321</v>
      </c>
      <c r="H145" t="s">
        <v>217</v>
      </c>
      <c r="I145" t="s">
        <v>85</v>
      </c>
      <c r="J145">
        <v>1</v>
      </c>
      <c r="K145" t="s">
        <v>7</v>
      </c>
      <c r="L145" t="s">
        <v>322</v>
      </c>
      <c r="M145" t="s">
        <v>20</v>
      </c>
      <c r="N145" t="s">
        <v>3422</v>
      </c>
      <c r="O145" t="s">
        <v>8</v>
      </c>
      <c r="P145">
        <v>1</v>
      </c>
      <c r="Q145">
        <v>1</v>
      </c>
      <c r="R145" t="s">
        <v>3783</v>
      </c>
    </row>
    <row r="146" spans="1:18" x14ac:dyDescent="0.15">
      <c r="A146" s="1">
        <v>43116</v>
      </c>
      <c r="B146" t="s">
        <v>66</v>
      </c>
      <c r="C146" t="s">
        <v>323</v>
      </c>
      <c r="D146" t="s">
        <v>12</v>
      </c>
      <c r="E146">
        <v>1</v>
      </c>
      <c r="F146" t="s">
        <v>44</v>
      </c>
      <c r="G146" t="s">
        <v>324</v>
      </c>
      <c r="H146" t="s">
        <v>325</v>
      </c>
      <c r="I146" t="s">
        <v>6</v>
      </c>
      <c r="J146">
        <v>1</v>
      </c>
      <c r="K146" t="s">
        <v>7</v>
      </c>
      <c r="L146" t="s">
        <v>326</v>
      </c>
      <c r="M146" t="s">
        <v>20</v>
      </c>
      <c r="N146" t="s">
        <v>3422</v>
      </c>
      <c r="O146" t="s">
        <v>8</v>
      </c>
      <c r="P146">
        <v>1</v>
      </c>
      <c r="Q146">
        <v>1</v>
      </c>
      <c r="R146" t="s">
        <v>3784</v>
      </c>
    </row>
    <row r="147" spans="1:18" x14ac:dyDescent="0.15">
      <c r="A147" s="1">
        <v>43116</v>
      </c>
      <c r="B147" t="s">
        <v>114</v>
      </c>
      <c r="C147" t="s">
        <v>94</v>
      </c>
      <c r="D147" t="s">
        <v>12</v>
      </c>
      <c r="E147">
        <v>1</v>
      </c>
      <c r="F147" t="s">
        <v>13</v>
      </c>
      <c r="G147" t="s">
        <v>327</v>
      </c>
      <c r="H147" t="s">
        <v>30</v>
      </c>
      <c r="I147" t="s">
        <v>6</v>
      </c>
      <c r="J147">
        <v>1</v>
      </c>
      <c r="K147" t="s">
        <v>7</v>
      </c>
      <c r="L147" t="s">
        <v>328</v>
      </c>
      <c r="M147" t="s">
        <v>20</v>
      </c>
      <c r="N147" t="s">
        <v>3422</v>
      </c>
      <c r="O147" t="s">
        <v>8</v>
      </c>
      <c r="P147">
        <v>1</v>
      </c>
      <c r="Q147">
        <v>1</v>
      </c>
      <c r="R147" t="s">
        <v>3785</v>
      </c>
    </row>
    <row r="148" spans="1:18" x14ac:dyDescent="0.15">
      <c r="A148" s="1">
        <v>43116</v>
      </c>
      <c r="B148" t="s">
        <v>114</v>
      </c>
      <c r="C148" t="s">
        <v>214</v>
      </c>
      <c r="D148" t="s">
        <v>215</v>
      </c>
      <c r="E148">
        <v>1</v>
      </c>
      <c r="F148" t="s">
        <v>13</v>
      </c>
      <c r="G148" t="s">
        <v>329</v>
      </c>
      <c r="H148" t="s">
        <v>217</v>
      </c>
      <c r="I148" t="s">
        <v>85</v>
      </c>
      <c r="J148">
        <v>1</v>
      </c>
      <c r="K148" t="s">
        <v>7</v>
      </c>
      <c r="L148" t="s">
        <v>3425</v>
      </c>
      <c r="M148" t="s">
        <v>20</v>
      </c>
      <c r="N148" t="s">
        <v>3421</v>
      </c>
      <c r="O148" t="s">
        <v>3558</v>
      </c>
      <c r="P148">
        <v>1</v>
      </c>
      <c r="Q148">
        <v>1</v>
      </c>
      <c r="R148" t="s">
        <v>3786</v>
      </c>
    </row>
    <row r="149" spans="1:18" x14ac:dyDescent="0.15">
      <c r="A149" s="1">
        <v>43117</v>
      </c>
      <c r="B149" t="s">
        <v>10</v>
      </c>
      <c r="C149" t="s">
        <v>330</v>
      </c>
      <c r="D149" t="s">
        <v>331</v>
      </c>
      <c r="E149">
        <v>1</v>
      </c>
      <c r="F149" t="s">
        <v>332</v>
      </c>
      <c r="G149" t="s">
        <v>333</v>
      </c>
      <c r="H149" t="s">
        <v>334</v>
      </c>
      <c r="I149" t="s">
        <v>6</v>
      </c>
      <c r="J149">
        <v>1</v>
      </c>
      <c r="K149" t="s">
        <v>7</v>
      </c>
      <c r="L149" t="s">
        <v>8</v>
      </c>
      <c r="M149" t="s">
        <v>9</v>
      </c>
      <c r="N149" t="s">
        <v>3422</v>
      </c>
      <c r="O149" t="s">
        <v>8</v>
      </c>
      <c r="P149">
        <v>1</v>
      </c>
      <c r="Q149">
        <v>0</v>
      </c>
      <c r="R149" t="s">
        <v>3787</v>
      </c>
    </row>
    <row r="150" spans="1:18" x14ac:dyDescent="0.15">
      <c r="A150" s="1">
        <v>43117</v>
      </c>
      <c r="B150" t="s">
        <v>0</v>
      </c>
      <c r="C150" t="s">
        <v>335</v>
      </c>
      <c r="D150" t="s">
        <v>215</v>
      </c>
      <c r="E150">
        <v>1</v>
      </c>
      <c r="F150" t="s">
        <v>44</v>
      </c>
      <c r="G150" t="s">
        <v>336</v>
      </c>
      <c r="H150" t="s">
        <v>337</v>
      </c>
      <c r="I150" t="s">
        <v>113</v>
      </c>
      <c r="J150">
        <v>1</v>
      </c>
      <c r="K150" t="s">
        <v>7</v>
      </c>
      <c r="L150" t="s">
        <v>8</v>
      </c>
      <c r="M150" t="s">
        <v>8</v>
      </c>
      <c r="N150" t="s">
        <v>3422</v>
      </c>
      <c r="O150" t="s">
        <v>8</v>
      </c>
      <c r="P150">
        <v>1</v>
      </c>
      <c r="Q150">
        <v>0</v>
      </c>
      <c r="R150" t="s">
        <v>3788</v>
      </c>
    </row>
    <row r="151" spans="1:18" x14ac:dyDescent="0.15">
      <c r="A151" s="1">
        <v>43117</v>
      </c>
      <c r="B151" t="s">
        <v>10</v>
      </c>
      <c r="C151" t="s">
        <v>36</v>
      </c>
      <c r="D151" t="s">
        <v>37</v>
      </c>
      <c r="E151">
        <v>1</v>
      </c>
      <c r="F151" t="s">
        <v>38</v>
      </c>
      <c r="G151" t="s">
        <v>338</v>
      </c>
      <c r="H151" t="s">
        <v>40</v>
      </c>
      <c r="I151" t="s">
        <v>6</v>
      </c>
      <c r="J151">
        <v>1</v>
      </c>
      <c r="K151" t="s">
        <v>41</v>
      </c>
      <c r="L151" t="s">
        <v>8</v>
      </c>
      <c r="M151" t="s">
        <v>42</v>
      </c>
      <c r="N151" t="s">
        <v>3422</v>
      </c>
      <c r="O151" t="s">
        <v>8</v>
      </c>
      <c r="P151">
        <v>1</v>
      </c>
      <c r="Q151">
        <v>0</v>
      </c>
      <c r="R151" t="s">
        <v>3789</v>
      </c>
    </row>
    <row r="152" spans="1:18" x14ac:dyDescent="0.15">
      <c r="A152" s="1">
        <v>43117</v>
      </c>
      <c r="B152" t="s">
        <v>10</v>
      </c>
      <c r="C152" t="s">
        <v>339</v>
      </c>
      <c r="D152" t="s">
        <v>57</v>
      </c>
      <c r="E152">
        <v>1</v>
      </c>
      <c r="F152" t="s">
        <v>340</v>
      </c>
      <c r="G152" t="s">
        <v>338</v>
      </c>
      <c r="H152" t="s">
        <v>341</v>
      </c>
      <c r="I152" t="s">
        <v>184</v>
      </c>
      <c r="J152">
        <v>2</v>
      </c>
      <c r="K152" t="s">
        <v>41</v>
      </c>
      <c r="L152" t="s">
        <v>8</v>
      </c>
      <c r="M152" t="s">
        <v>8</v>
      </c>
      <c r="N152" t="s">
        <v>3422</v>
      </c>
      <c r="O152" t="s">
        <v>8</v>
      </c>
      <c r="P152">
        <v>1</v>
      </c>
      <c r="Q152">
        <v>0</v>
      </c>
      <c r="R152" t="s">
        <v>3789</v>
      </c>
    </row>
    <row r="153" spans="1:18" x14ac:dyDescent="0.15">
      <c r="A153" s="1">
        <v>43117</v>
      </c>
      <c r="B153" t="s">
        <v>80</v>
      </c>
      <c r="C153" t="s">
        <v>330</v>
      </c>
      <c r="D153" t="s">
        <v>331</v>
      </c>
      <c r="E153">
        <v>1</v>
      </c>
      <c r="F153" t="s">
        <v>332</v>
      </c>
      <c r="G153" t="s">
        <v>342</v>
      </c>
      <c r="H153" t="s">
        <v>334</v>
      </c>
      <c r="I153" t="s">
        <v>6</v>
      </c>
      <c r="J153">
        <v>1</v>
      </c>
      <c r="K153" t="s">
        <v>7</v>
      </c>
      <c r="L153" t="s">
        <v>8</v>
      </c>
      <c r="M153" t="s">
        <v>9</v>
      </c>
      <c r="N153" t="s">
        <v>3422</v>
      </c>
      <c r="O153" t="s">
        <v>8</v>
      </c>
      <c r="P153">
        <v>1</v>
      </c>
      <c r="Q153">
        <v>0</v>
      </c>
      <c r="R153" t="s">
        <v>3790</v>
      </c>
    </row>
    <row r="154" spans="1:18" x14ac:dyDescent="0.15">
      <c r="A154" s="1">
        <v>43117</v>
      </c>
      <c r="B154" t="s">
        <v>50</v>
      </c>
      <c r="C154" t="s">
        <v>343</v>
      </c>
      <c r="D154" t="s">
        <v>344</v>
      </c>
      <c r="E154">
        <v>1</v>
      </c>
      <c r="F154" t="s">
        <v>38</v>
      </c>
      <c r="G154" t="s">
        <v>345</v>
      </c>
      <c r="H154" t="s">
        <v>346</v>
      </c>
      <c r="I154" t="s">
        <v>6</v>
      </c>
      <c r="J154">
        <v>1</v>
      </c>
      <c r="K154" t="s">
        <v>7</v>
      </c>
      <c r="L154" t="s">
        <v>8</v>
      </c>
      <c r="M154" t="s">
        <v>42</v>
      </c>
      <c r="N154" t="s">
        <v>3421</v>
      </c>
      <c r="O154" t="s">
        <v>3558</v>
      </c>
      <c r="P154">
        <v>1</v>
      </c>
      <c r="Q154">
        <v>0</v>
      </c>
      <c r="R154" t="s">
        <v>3791</v>
      </c>
    </row>
    <row r="155" spans="1:18" x14ac:dyDescent="0.15">
      <c r="A155" s="1">
        <v>43117</v>
      </c>
      <c r="B155" t="s">
        <v>80</v>
      </c>
      <c r="C155" t="s">
        <v>164</v>
      </c>
      <c r="D155" t="s">
        <v>23</v>
      </c>
      <c r="E155">
        <v>1</v>
      </c>
      <c r="F155" t="s">
        <v>13</v>
      </c>
      <c r="G155" t="s">
        <v>347</v>
      </c>
      <c r="H155" t="s">
        <v>165</v>
      </c>
      <c r="I155" t="s">
        <v>6</v>
      </c>
      <c r="J155">
        <v>5</v>
      </c>
      <c r="K155" t="s">
        <v>7</v>
      </c>
      <c r="L155" t="s">
        <v>348</v>
      </c>
      <c r="M155" t="s">
        <v>20</v>
      </c>
      <c r="N155" t="s">
        <v>3422</v>
      </c>
      <c r="O155" t="s">
        <v>8</v>
      </c>
      <c r="P155">
        <v>1</v>
      </c>
      <c r="Q155">
        <v>2</v>
      </c>
      <c r="R155" t="s">
        <v>3792</v>
      </c>
    </row>
    <row r="156" spans="1:18" x14ac:dyDescent="0.15">
      <c r="A156" s="1">
        <v>43117</v>
      </c>
      <c r="B156" t="s">
        <v>80</v>
      </c>
      <c r="C156" t="s">
        <v>161</v>
      </c>
      <c r="D156" t="s">
        <v>151</v>
      </c>
      <c r="E156">
        <v>1</v>
      </c>
      <c r="F156" t="s">
        <v>13</v>
      </c>
      <c r="G156" t="s">
        <v>347</v>
      </c>
      <c r="H156" t="s">
        <v>162</v>
      </c>
      <c r="I156" t="s">
        <v>163</v>
      </c>
      <c r="J156">
        <v>6</v>
      </c>
      <c r="K156" t="s">
        <v>7</v>
      </c>
      <c r="L156" t="s">
        <v>349</v>
      </c>
      <c r="M156" t="s">
        <v>20</v>
      </c>
      <c r="N156" t="s">
        <v>3422</v>
      </c>
      <c r="O156" t="s">
        <v>8</v>
      </c>
      <c r="P156">
        <v>1</v>
      </c>
      <c r="Q156">
        <v>1</v>
      </c>
      <c r="R156" t="s">
        <v>3792</v>
      </c>
    </row>
    <row r="157" spans="1:18" x14ac:dyDescent="0.15">
      <c r="A157" s="1">
        <v>43117</v>
      </c>
      <c r="B157" t="s">
        <v>80</v>
      </c>
      <c r="C157" t="s">
        <v>177</v>
      </c>
      <c r="D157" t="s">
        <v>151</v>
      </c>
      <c r="E157">
        <v>1</v>
      </c>
      <c r="F157" t="s">
        <v>13</v>
      </c>
      <c r="G157" t="s">
        <v>347</v>
      </c>
      <c r="H157" t="s">
        <v>178</v>
      </c>
      <c r="I157" t="s">
        <v>163</v>
      </c>
      <c r="J157">
        <v>8</v>
      </c>
      <c r="K157" t="s">
        <v>7</v>
      </c>
      <c r="L157" t="s">
        <v>350</v>
      </c>
      <c r="M157" t="s">
        <v>20</v>
      </c>
      <c r="N157" t="s">
        <v>3422</v>
      </c>
      <c r="O157" t="s">
        <v>8</v>
      </c>
      <c r="P157">
        <v>1</v>
      </c>
      <c r="Q157">
        <v>1</v>
      </c>
      <c r="R157" t="s">
        <v>3792</v>
      </c>
    </row>
    <row r="158" spans="1:18" x14ac:dyDescent="0.15">
      <c r="A158" s="1">
        <v>43117</v>
      </c>
      <c r="B158" t="s">
        <v>80</v>
      </c>
      <c r="C158" t="s">
        <v>231</v>
      </c>
      <c r="D158" t="s">
        <v>232</v>
      </c>
      <c r="E158">
        <v>1</v>
      </c>
      <c r="F158" t="s">
        <v>13</v>
      </c>
      <c r="G158" t="s">
        <v>347</v>
      </c>
      <c r="H158" t="s">
        <v>233</v>
      </c>
      <c r="I158" t="s">
        <v>163</v>
      </c>
      <c r="J158">
        <v>3</v>
      </c>
      <c r="K158" t="s">
        <v>7</v>
      </c>
      <c r="L158" t="s">
        <v>351</v>
      </c>
      <c r="M158" t="s">
        <v>20</v>
      </c>
      <c r="N158" t="s">
        <v>3422</v>
      </c>
      <c r="O158" t="s">
        <v>8</v>
      </c>
      <c r="P158">
        <v>1</v>
      </c>
      <c r="Q158">
        <v>1</v>
      </c>
      <c r="R158" t="s">
        <v>3792</v>
      </c>
    </row>
    <row r="159" spans="1:18" x14ac:dyDescent="0.15">
      <c r="A159" s="1">
        <v>43117</v>
      </c>
      <c r="B159" t="s">
        <v>80</v>
      </c>
      <c r="C159" t="s">
        <v>11</v>
      </c>
      <c r="D159" t="s">
        <v>12</v>
      </c>
      <c r="E159">
        <v>1</v>
      </c>
      <c r="F159" t="s">
        <v>13</v>
      </c>
      <c r="G159" t="s">
        <v>347</v>
      </c>
      <c r="H159" t="s">
        <v>15</v>
      </c>
      <c r="I159" t="s">
        <v>6</v>
      </c>
      <c r="J159">
        <v>4</v>
      </c>
      <c r="K159" t="s">
        <v>7</v>
      </c>
      <c r="L159" t="s">
        <v>352</v>
      </c>
      <c r="M159" t="s">
        <v>20</v>
      </c>
      <c r="N159" t="s">
        <v>3422</v>
      </c>
      <c r="O159" t="s">
        <v>8</v>
      </c>
      <c r="P159">
        <v>1</v>
      </c>
      <c r="Q159">
        <v>1</v>
      </c>
      <c r="R159" t="s">
        <v>3792</v>
      </c>
    </row>
    <row r="160" spans="1:18" x14ac:dyDescent="0.15">
      <c r="A160" s="1">
        <v>43117</v>
      </c>
      <c r="B160" t="s">
        <v>80</v>
      </c>
      <c r="C160" t="s">
        <v>353</v>
      </c>
      <c r="D160" t="s">
        <v>57</v>
      </c>
      <c r="E160">
        <v>1</v>
      </c>
      <c r="F160" t="s">
        <v>13</v>
      </c>
      <c r="G160" t="s">
        <v>347</v>
      </c>
      <c r="H160" t="s">
        <v>354</v>
      </c>
      <c r="I160" t="s">
        <v>6</v>
      </c>
      <c r="J160">
        <v>1</v>
      </c>
      <c r="K160" t="s">
        <v>7</v>
      </c>
      <c r="L160" t="s">
        <v>355</v>
      </c>
      <c r="M160" t="s">
        <v>20</v>
      </c>
      <c r="N160" t="s">
        <v>3422</v>
      </c>
      <c r="O160" t="s">
        <v>8</v>
      </c>
      <c r="P160">
        <v>1</v>
      </c>
      <c r="Q160">
        <v>1</v>
      </c>
      <c r="R160" t="s">
        <v>3792</v>
      </c>
    </row>
    <row r="161" spans="1:18" x14ac:dyDescent="0.15">
      <c r="A161" s="1">
        <v>43117</v>
      </c>
      <c r="B161" t="s">
        <v>80</v>
      </c>
      <c r="C161" t="s">
        <v>166</v>
      </c>
      <c r="D161" t="s">
        <v>171</v>
      </c>
      <c r="E161">
        <v>1</v>
      </c>
      <c r="F161" t="s">
        <v>13</v>
      </c>
      <c r="G161" t="s">
        <v>347</v>
      </c>
      <c r="H161" t="s">
        <v>34</v>
      </c>
      <c r="I161" t="s">
        <v>6</v>
      </c>
      <c r="J161">
        <v>2</v>
      </c>
      <c r="K161" t="s">
        <v>7</v>
      </c>
      <c r="L161" t="s">
        <v>356</v>
      </c>
      <c r="M161" t="s">
        <v>20</v>
      </c>
      <c r="N161" t="s">
        <v>3422</v>
      </c>
      <c r="O161" t="s">
        <v>8</v>
      </c>
      <c r="P161">
        <v>1</v>
      </c>
      <c r="Q161">
        <v>1</v>
      </c>
      <c r="R161" t="s">
        <v>3792</v>
      </c>
    </row>
    <row r="162" spans="1:18" x14ac:dyDescent="0.15">
      <c r="A162" s="1">
        <v>43117</v>
      </c>
      <c r="B162" t="s">
        <v>80</v>
      </c>
      <c r="C162" t="s">
        <v>167</v>
      </c>
      <c r="D162" t="s">
        <v>151</v>
      </c>
      <c r="E162">
        <v>1</v>
      </c>
      <c r="F162" t="s">
        <v>44</v>
      </c>
      <c r="G162" t="s">
        <v>347</v>
      </c>
      <c r="H162" t="s">
        <v>168</v>
      </c>
      <c r="I162" t="s">
        <v>163</v>
      </c>
      <c r="J162">
        <v>9</v>
      </c>
      <c r="K162" t="s">
        <v>7</v>
      </c>
      <c r="L162" t="s">
        <v>357</v>
      </c>
      <c r="M162" t="s">
        <v>20</v>
      </c>
      <c r="N162" t="s">
        <v>3422</v>
      </c>
      <c r="O162" t="s">
        <v>8</v>
      </c>
      <c r="P162">
        <v>1</v>
      </c>
      <c r="Q162">
        <v>1</v>
      </c>
      <c r="R162" t="s">
        <v>3792</v>
      </c>
    </row>
    <row r="163" spans="1:18" x14ac:dyDescent="0.15">
      <c r="A163" s="1">
        <v>43117</v>
      </c>
      <c r="B163" t="s">
        <v>80</v>
      </c>
      <c r="C163" t="s">
        <v>358</v>
      </c>
      <c r="D163" t="s">
        <v>12</v>
      </c>
      <c r="E163">
        <v>1</v>
      </c>
      <c r="F163" t="s">
        <v>13</v>
      </c>
      <c r="G163" t="s">
        <v>347</v>
      </c>
      <c r="H163" t="s">
        <v>359</v>
      </c>
      <c r="I163" t="s">
        <v>163</v>
      </c>
      <c r="J163">
        <v>7</v>
      </c>
      <c r="K163" t="s">
        <v>7</v>
      </c>
      <c r="L163" t="s">
        <v>360</v>
      </c>
      <c r="M163" t="s">
        <v>20</v>
      </c>
      <c r="N163" t="s">
        <v>3422</v>
      </c>
      <c r="O163" t="s">
        <v>8</v>
      </c>
      <c r="P163">
        <v>1</v>
      </c>
      <c r="Q163">
        <v>1</v>
      </c>
      <c r="R163" t="s">
        <v>3792</v>
      </c>
    </row>
    <row r="164" spans="1:18" x14ac:dyDescent="0.15">
      <c r="A164" s="1">
        <v>43118</v>
      </c>
      <c r="B164" t="s">
        <v>50</v>
      </c>
      <c r="C164" t="s">
        <v>361</v>
      </c>
      <c r="D164" t="s">
        <v>362</v>
      </c>
      <c r="E164">
        <v>1</v>
      </c>
      <c r="F164" t="s">
        <v>38</v>
      </c>
      <c r="G164" t="s">
        <v>363</v>
      </c>
      <c r="H164" t="s">
        <v>364</v>
      </c>
      <c r="I164" t="s">
        <v>85</v>
      </c>
      <c r="J164">
        <v>1</v>
      </c>
      <c r="K164" t="s">
        <v>41</v>
      </c>
      <c r="L164" t="s">
        <v>8</v>
      </c>
      <c r="M164" t="s">
        <v>20</v>
      </c>
      <c r="N164" t="s">
        <v>3422</v>
      </c>
      <c r="O164" t="s">
        <v>8</v>
      </c>
      <c r="P164">
        <v>1</v>
      </c>
      <c r="Q164">
        <v>0</v>
      </c>
      <c r="R164" t="s">
        <v>3723</v>
      </c>
    </row>
    <row r="165" spans="1:18" x14ac:dyDescent="0.15">
      <c r="A165" s="1">
        <v>43118</v>
      </c>
      <c r="B165" t="s">
        <v>10</v>
      </c>
      <c r="C165" t="s">
        <v>36</v>
      </c>
      <c r="D165" t="s">
        <v>37</v>
      </c>
      <c r="E165">
        <v>1</v>
      </c>
      <c r="F165" t="s">
        <v>38</v>
      </c>
      <c r="G165" t="s">
        <v>365</v>
      </c>
      <c r="H165" t="s">
        <v>40</v>
      </c>
      <c r="I165" t="s">
        <v>6</v>
      </c>
      <c r="J165">
        <v>1</v>
      </c>
      <c r="K165" t="s">
        <v>41</v>
      </c>
      <c r="L165" t="s">
        <v>8</v>
      </c>
      <c r="M165" t="s">
        <v>42</v>
      </c>
      <c r="N165" t="s">
        <v>3422</v>
      </c>
      <c r="O165" t="s">
        <v>8</v>
      </c>
      <c r="P165">
        <v>1</v>
      </c>
      <c r="Q165">
        <v>0</v>
      </c>
      <c r="R165" t="s">
        <v>3793</v>
      </c>
    </row>
    <row r="166" spans="1:18" x14ac:dyDescent="0.15">
      <c r="A166" s="1">
        <v>43118</v>
      </c>
      <c r="B166" t="s">
        <v>10</v>
      </c>
      <c r="C166" t="s">
        <v>366</v>
      </c>
      <c r="D166" t="s">
        <v>367</v>
      </c>
      <c r="E166">
        <v>1</v>
      </c>
      <c r="F166" t="s">
        <v>13</v>
      </c>
      <c r="G166" t="s">
        <v>368</v>
      </c>
      <c r="H166" t="s">
        <v>369</v>
      </c>
      <c r="I166" t="s">
        <v>6</v>
      </c>
      <c r="J166">
        <v>1</v>
      </c>
      <c r="K166" t="s">
        <v>7</v>
      </c>
      <c r="L166" t="s">
        <v>370</v>
      </c>
      <c r="M166" t="s">
        <v>20</v>
      </c>
      <c r="N166" t="s">
        <v>3421</v>
      </c>
      <c r="O166" t="s">
        <v>3558</v>
      </c>
      <c r="P166">
        <v>1</v>
      </c>
      <c r="Q166">
        <v>1</v>
      </c>
      <c r="R166" t="s">
        <v>3794</v>
      </c>
    </row>
    <row r="167" spans="1:18" x14ac:dyDescent="0.15">
      <c r="A167" s="1">
        <v>43118</v>
      </c>
      <c r="B167" t="s">
        <v>10</v>
      </c>
      <c r="C167" t="s">
        <v>36</v>
      </c>
      <c r="D167" t="s">
        <v>37</v>
      </c>
      <c r="E167">
        <v>1</v>
      </c>
      <c r="F167" t="s">
        <v>38</v>
      </c>
      <c r="G167" t="s">
        <v>371</v>
      </c>
      <c r="H167" t="s">
        <v>40</v>
      </c>
      <c r="I167" t="s">
        <v>6</v>
      </c>
      <c r="J167">
        <v>1</v>
      </c>
      <c r="K167" t="s">
        <v>41</v>
      </c>
      <c r="L167" t="s">
        <v>8</v>
      </c>
      <c r="M167" t="s">
        <v>42</v>
      </c>
      <c r="N167" t="s">
        <v>3421</v>
      </c>
      <c r="O167" t="s">
        <v>3563</v>
      </c>
      <c r="P167">
        <v>1</v>
      </c>
      <c r="Q167">
        <v>0</v>
      </c>
      <c r="R167" t="s">
        <v>3795</v>
      </c>
    </row>
    <row r="168" spans="1:18" x14ac:dyDescent="0.15">
      <c r="A168" s="1">
        <v>43118</v>
      </c>
      <c r="B168" t="s">
        <v>80</v>
      </c>
      <c r="C168" t="s">
        <v>214</v>
      </c>
      <c r="D168" t="s">
        <v>215</v>
      </c>
      <c r="E168">
        <v>1</v>
      </c>
      <c r="F168" t="s">
        <v>13</v>
      </c>
      <c r="G168" t="s">
        <v>372</v>
      </c>
      <c r="H168" t="s">
        <v>217</v>
      </c>
      <c r="I168" t="s">
        <v>85</v>
      </c>
      <c r="J168">
        <v>1</v>
      </c>
      <c r="K168" t="s">
        <v>7</v>
      </c>
      <c r="L168" t="s">
        <v>8</v>
      </c>
      <c r="M168" t="s">
        <v>20</v>
      </c>
      <c r="N168" t="s">
        <v>3423</v>
      </c>
      <c r="O168" t="s">
        <v>3564</v>
      </c>
      <c r="P168">
        <v>1</v>
      </c>
      <c r="Q168">
        <v>0</v>
      </c>
      <c r="R168" t="s">
        <v>3796</v>
      </c>
    </row>
    <row r="169" spans="1:18" x14ac:dyDescent="0.15">
      <c r="A169" s="1">
        <v>43118</v>
      </c>
      <c r="B169" t="s">
        <v>80</v>
      </c>
      <c r="C169" t="s">
        <v>214</v>
      </c>
      <c r="D169" t="s">
        <v>215</v>
      </c>
      <c r="E169">
        <v>1</v>
      </c>
      <c r="F169" t="s">
        <v>13</v>
      </c>
      <c r="G169" t="s">
        <v>373</v>
      </c>
      <c r="H169" t="s">
        <v>217</v>
      </c>
      <c r="I169" t="s">
        <v>85</v>
      </c>
      <c r="J169">
        <v>1</v>
      </c>
      <c r="K169" t="s">
        <v>7</v>
      </c>
      <c r="L169" t="s">
        <v>8</v>
      </c>
      <c r="M169" t="s">
        <v>20</v>
      </c>
      <c r="N169" t="s">
        <v>3423</v>
      </c>
      <c r="O169" t="s">
        <v>3564</v>
      </c>
      <c r="P169">
        <v>1</v>
      </c>
      <c r="Q169">
        <v>0</v>
      </c>
      <c r="R169" t="s">
        <v>3797</v>
      </c>
    </row>
    <row r="170" spans="1:18" x14ac:dyDescent="0.15">
      <c r="A170" s="1">
        <v>43119</v>
      </c>
      <c r="B170" t="s">
        <v>80</v>
      </c>
      <c r="C170" t="s">
        <v>214</v>
      </c>
      <c r="D170" t="s">
        <v>215</v>
      </c>
      <c r="E170">
        <v>1</v>
      </c>
      <c r="F170" t="s">
        <v>13</v>
      </c>
      <c r="G170" t="s">
        <v>374</v>
      </c>
      <c r="H170" t="s">
        <v>217</v>
      </c>
      <c r="I170" t="s">
        <v>85</v>
      </c>
      <c r="J170">
        <v>1</v>
      </c>
      <c r="K170" t="s">
        <v>7</v>
      </c>
      <c r="L170" t="s">
        <v>375</v>
      </c>
      <c r="M170" t="s">
        <v>20</v>
      </c>
      <c r="N170" t="s">
        <v>3422</v>
      </c>
      <c r="O170" t="s">
        <v>8</v>
      </c>
      <c r="P170">
        <v>1</v>
      </c>
      <c r="Q170">
        <v>1</v>
      </c>
      <c r="R170" t="s">
        <v>3798</v>
      </c>
    </row>
    <row r="171" spans="1:18" x14ac:dyDescent="0.15">
      <c r="A171" s="1">
        <v>43119</v>
      </c>
      <c r="B171" t="s">
        <v>0</v>
      </c>
      <c r="C171" t="s">
        <v>376</v>
      </c>
      <c r="D171" t="s">
        <v>377</v>
      </c>
      <c r="E171">
        <v>1</v>
      </c>
      <c r="F171" t="s">
        <v>74</v>
      </c>
      <c r="G171" t="s">
        <v>378</v>
      </c>
      <c r="H171" t="s">
        <v>379</v>
      </c>
      <c r="I171" t="s">
        <v>85</v>
      </c>
      <c r="J171">
        <v>1</v>
      </c>
      <c r="K171" t="s">
        <v>7</v>
      </c>
      <c r="L171" t="s">
        <v>380</v>
      </c>
      <c r="M171" t="s">
        <v>20</v>
      </c>
      <c r="N171" t="s">
        <v>3422</v>
      </c>
      <c r="O171" t="s">
        <v>8</v>
      </c>
      <c r="P171">
        <v>1</v>
      </c>
      <c r="Q171">
        <v>1</v>
      </c>
      <c r="R171" t="s">
        <v>3799</v>
      </c>
    </row>
    <row r="172" spans="1:18" x14ac:dyDescent="0.15">
      <c r="A172" s="1">
        <v>43119</v>
      </c>
      <c r="B172" t="s">
        <v>10</v>
      </c>
      <c r="C172" t="s">
        <v>36</v>
      </c>
      <c r="D172" t="s">
        <v>37</v>
      </c>
      <c r="E172">
        <v>1</v>
      </c>
      <c r="F172" t="s">
        <v>38</v>
      </c>
      <c r="G172" t="s">
        <v>381</v>
      </c>
      <c r="H172" t="s">
        <v>40</v>
      </c>
      <c r="I172" t="s">
        <v>6</v>
      </c>
      <c r="J172">
        <v>1</v>
      </c>
      <c r="K172" t="s">
        <v>41</v>
      </c>
      <c r="L172" t="s">
        <v>8</v>
      </c>
      <c r="M172" t="s">
        <v>42</v>
      </c>
      <c r="N172" t="s">
        <v>3422</v>
      </c>
      <c r="O172" t="s">
        <v>8</v>
      </c>
      <c r="P172">
        <v>1</v>
      </c>
      <c r="Q172">
        <v>0</v>
      </c>
      <c r="R172" t="s">
        <v>3800</v>
      </c>
    </row>
    <row r="173" spans="1:18" x14ac:dyDescent="0.15">
      <c r="A173" s="1">
        <v>43119</v>
      </c>
      <c r="B173" t="s">
        <v>0</v>
      </c>
      <c r="C173" t="s">
        <v>382</v>
      </c>
      <c r="D173" t="s">
        <v>383</v>
      </c>
      <c r="E173">
        <v>0</v>
      </c>
      <c r="F173" t="s">
        <v>38</v>
      </c>
      <c r="G173" t="s">
        <v>384</v>
      </c>
      <c r="H173" t="s">
        <v>385</v>
      </c>
      <c r="I173" t="s">
        <v>6</v>
      </c>
      <c r="J173">
        <v>3</v>
      </c>
      <c r="K173" t="s">
        <v>41</v>
      </c>
      <c r="L173" t="s">
        <v>8</v>
      </c>
      <c r="M173" t="s">
        <v>42</v>
      </c>
      <c r="N173" t="s">
        <v>3422</v>
      </c>
      <c r="O173" t="s">
        <v>8</v>
      </c>
      <c r="P173">
        <v>1</v>
      </c>
      <c r="Q173">
        <v>0</v>
      </c>
      <c r="R173" t="s">
        <v>3801</v>
      </c>
    </row>
    <row r="174" spans="1:18" x14ac:dyDescent="0.15">
      <c r="A174" s="1">
        <v>43119</v>
      </c>
      <c r="B174" t="s">
        <v>0</v>
      </c>
      <c r="C174" t="s">
        <v>156</v>
      </c>
      <c r="D174" t="s">
        <v>157</v>
      </c>
      <c r="E174">
        <v>0</v>
      </c>
      <c r="F174" t="s">
        <v>38</v>
      </c>
      <c r="G174" t="s">
        <v>384</v>
      </c>
      <c r="H174" t="s">
        <v>159</v>
      </c>
      <c r="I174" t="s">
        <v>6</v>
      </c>
      <c r="J174">
        <v>1</v>
      </c>
      <c r="K174" t="s">
        <v>41</v>
      </c>
      <c r="L174" t="s">
        <v>8</v>
      </c>
      <c r="M174" t="s">
        <v>42</v>
      </c>
      <c r="N174" t="s">
        <v>3422</v>
      </c>
      <c r="O174" t="s">
        <v>8</v>
      </c>
      <c r="P174">
        <v>1</v>
      </c>
      <c r="Q174">
        <v>0</v>
      </c>
      <c r="R174" t="s">
        <v>3801</v>
      </c>
    </row>
    <row r="175" spans="1:18" x14ac:dyDescent="0.15">
      <c r="A175" s="1">
        <v>43119</v>
      </c>
      <c r="B175" t="s">
        <v>0</v>
      </c>
      <c r="C175" t="s">
        <v>386</v>
      </c>
      <c r="D175" t="s">
        <v>387</v>
      </c>
      <c r="E175">
        <v>0</v>
      </c>
      <c r="F175" t="s">
        <v>38</v>
      </c>
      <c r="G175" t="s">
        <v>384</v>
      </c>
      <c r="H175" t="s">
        <v>388</v>
      </c>
      <c r="I175" t="s">
        <v>6</v>
      </c>
      <c r="J175">
        <v>4</v>
      </c>
      <c r="K175" t="s">
        <v>41</v>
      </c>
      <c r="L175" t="s">
        <v>8</v>
      </c>
      <c r="M175" t="s">
        <v>42</v>
      </c>
      <c r="N175" t="s">
        <v>3422</v>
      </c>
      <c r="O175" t="s">
        <v>8</v>
      </c>
      <c r="P175">
        <v>1</v>
      </c>
      <c r="Q175">
        <v>0</v>
      </c>
      <c r="R175" t="s">
        <v>3801</v>
      </c>
    </row>
    <row r="176" spans="1:18" x14ac:dyDescent="0.15">
      <c r="A176" s="1">
        <v>43119</v>
      </c>
      <c r="B176" t="s">
        <v>0</v>
      </c>
      <c r="C176" t="s">
        <v>182</v>
      </c>
      <c r="D176" t="s">
        <v>183</v>
      </c>
      <c r="E176">
        <v>0</v>
      </c>
      <c r="F176" t="s">
        <v>38</v>
      </c>
      <c r="G176" t="s">
        <v>384</v>
      </c>
      <c r="H176" t="s">
        <v>40</v>
      </c>
      <c r="I176" t="s">
        <v>184</v>
      </c>
      <c r="J176">
        <v>5</v>
      </c>
      <c r="K176" t="s">
        <v>41</v>
      </c>
      <c r="L176" t="s">
        <v>8</v>
      </c>
      <c r="M176" t="s">
        <v>8</v>
      </c>
      <c r="N176" t="s">
        <v>3422</v>
      </c>
      <c r="O176" t="s">
        <v>8</v>
      </c>
      <c r="P176">
        <v>1</v>
      </c>
      <c r="Q176">
        <v>0</v>
      </c>
      <c r="R176" t="s">
        <v>3801</v>
      </c>
    </row>
    <row r="177" spans="1:18" x14ac:dyDescent="0.15">
      <c r="A177" s="1">
        <v>43119</v>
      </c>
      <c r="B177" t="s">
        <v>0</v>
      </c>
      <c r="C177" t="s">
        <v>389</v>
      </c>
      <c r="D177" t="s">
        <v>390</v>
      </c>
      <c r="E177">
        <v>0</v>
      </c>
      <c r="F177" t="s">
        <v>38</v>
      </c>
      <c r="G177" t="s">
        <v>384</v>
      </c>
      <c r="H177" t="s">
        <v>391</v>
      </c>
      <c r="I177" t="s">
        <v>6</v>
      </c>
      <c r="J177">
        <v>2</v>
      </c>
      <c r="K177" t="s">
        <v>41</v>
      </c>
      <c r="L177" t="s">
        <v>8</v>
      </c>
      <c r="M177" t="s">
        <v>9</v>
      </c>
      <c r="N177" t="s">
        <v>3422</v>
      </c>
      <c r="O177" t="s">
        <v>8</v>
      </c>
      <c r="P177">
        <v>1</v>
      </c>
      <c r="Q177">
        <v>0</v>
      </c>
      <c r="R177" t="s">
        <v>3801</v>
      </c>
    </row>
    <row r="178" spans="1:18" x14ac:dyDescent="0.15">
      <c r="A178" s="1">
        <v>43119</v>
      </c>
      <c r="B178" t="s">
        <v>80</v>
      </c>
      <c r="C178" t="s">
        <v>392</v>
      </c>
      <c r="D178" t="s">
        <v>12</v>
      </c>
      <c r="E178">
        <v>1</v>
      </c>
      <c r="F178" t="s">
        <v>152</v>
      </c>
      <c r="G178" t="s">
        <v>393</v>
      </c>
      <c r="H178" t="s">
        <v>394</v>
      </c>
      <c r="I178" t="s">
        <v>6</v>
      </c>
      <c r="J178">
        <v>3</v>
      </c>
      <c r="K178" t="s">
        <v>7</v>
      </c>
      <c r="L178" t="s">
        <v>8</v>
      </c>
      <c r="M178" t="s">
        <v>9</v>
      </c>
      <c r="N178" t="s">
        <v>3423</v>
      </c>
      <c r="O178" t="s">
        <v>3565</v>
      </c>
      <c r="P178">
        <v>1</v>
      </c>
      <c r="Q178">
        <v>0</v>
      </c>
      <c r="R178" t="s">
        <v>3802</v>
      </c>
    </row>
    <row r="179" spans="1:18" x14ac:dyDescent="0.15">
      <c r="A179" s="1">
        <v>43119</v>
      </c>
      <c r="B179" t="s">
        <v>80</v>
      </c>
      <c r="C179" t="s">
        <v>214</v>
      </c>
      <c r="D179" t="s">
        <v>215</v>
      </c>
      <c r="E179">
        <v>1</v>
      </c>
      <c r="F179" t="s">
        <v>13</v>
      </c>
      <c r="G179" t="s">
        <v>393</v>
      </c>
      <c r="H179" t="s">
        <v>217</v>
      </c>
      <c r="I179" t="s">
        <v>85</v>
      </c>
      <c r="J179">
        <v>1</v>
      </c>
      <c r="K179" t="s">
        <v>7</v>
      </c>
      <c r="L179" t="s">
        <v>8</v>
      </c>
      <c r="M179" t="s">
        <v>20</v>
      </c>
      <c r="N179" t="s">
        <v>3423</v>
      </c>
      <c r="O179" t="s">
        <v>3565</v>
      </c>
      <c r="P179">
        <v>1</v>
      </c>
      <c r="Q179">
        <v>0</v>
      </c>
      <c r="R179" t="s">
        <v>3802</v>
      </c>
    </row>
    <row r="180" spans="1:18" x14ac:dyDescent="0.15">
      <c r="A180" s="1">
        <v>43119</v>
      </c>
      <c r="B180" t="s">
        <v>80</v>
      </c>
      <c r="C180" t="s">
        <v>395</v>
      </c>
      <c r="D180" t="s">
        <v>12</v>
      </c>
      <c r="E180">
        <v>1</v>
      </c>
      <c r="F180" t="s">
        <v>152</v>
      </c>
      <c r="G180" t="s">
        <v>393</v>
      </c>
      <c r="H180" t="s">
        <v>396</v>
      </c>
      <c r="I180" t="s">
        <v>6</v>
      </c>
      <c r="J180">
        <v>2</v>
      </c>
      <c r="K180" t="s">
        <v>7</v>
      </c>
      <c r="L180" t="s">
        <v>8</v>
      </c>
      <c r="M180" t="s">
        <v>9</v>
      </c>
      <c r="N180" t="s">
        <v>3423</v>
      </c>
      <c r="O180" t="s">
        <v>3565</v>
      </c>
      <c r="P180">
        <v>1</v>
      </c>
      <c r="Q180">
        <v>0</v>
      </c>
      <c r="R180" t="s">
        <v>3802</v>
      </c>
    </row>
    <row r="181" spans="1:18" x14ac:dyDescent="0.15">
      <c r="A181" s="1">
        <v>43122</v>
      </c>
      <c r="B181" t="s">
        <v>0</v>
      </c>
      <c r="C181" t="s">
        <v>72</v>
      </c>
      <c r="D181" t="s">
        <v>63</v>
      </c>
      <c r="E181">
        <v>1</v>
      </c>
      <c r="F181" t="s">
        <v>74</v>
      </c>
      <c r="G181" t="s">
        <v>397</v>
      </c>
      <c r="H181" t="s">
        <v>76</v>
      </c>
      <c r="I181" t="s">
        <v>6</v>
      </c>
      <c r="J181">
        <v>1</v>
      </c>
      <c r="K181" t="s">
        <v>7</v>
      </c>
      <c r="L181" t="s">
        <v>398</v>
      </c>
      <c r="M181" t="s">
        <v>20</v>
      </c>
      <c r="N181" t="s">
        <v>3422</v>
      </c>
      <c r="O181" t="s">
        <v>8</v>
      </c>
      <c r="P181">
        <v>1</v>
      </c>
      <c r="Q181">
        <v>1</v>
      </c>
      <c r="R181" t="s">
        <v>3803</v>
      </c>
    </row>
    <row r="182" spans="1:18" x14ac:dyDescent="0.15">
      <c r="A182" s="1">
        <v>43122</v>
      </c>
      <c r="B182" t="s">
        <v>87</v>
      </c>
      <c r="C182" t="s">
        <v>106</v>
      </c>
      <c r="D182" t="s">
        <v>107</v>
      </c>
      <c r="E182">
        <v>1</v>
      </c>
      <c r="F182" t="s">
        <v>44</v>
      </c>
      <c r="G182" t="s">
        <v>399</v>
      </c>
      <c r="H182" t="s">
        <v>108</v>
      </c>
      <c r="I182" t="s">
        <v>6</v>
      </c>
      <c r="J182">
        <v>12</v>
      </c>
      <c r="K182" t="s">
        <v>7</v>
      </c>
      <c r="L182" t="s">
        <v>8</v>
      </c>
      <c r="M182" t="s">
        <v>109</v>
      </c>
      <c r="N182" t="s">
        <v>3421</v>
      </c>
      <c r="O182" t="s">
        <v>3558</v>
      </c>
      <c r="P182">
        <v>1</v>
      </c>
      <c r="Q182">
        <v>0</v>
      </c>
      <c r="R182" t="s">
        <v>3804</v>
      </c>
    </row>
    <row r="183" spans="1:18" x14ac:dyDescent="0.15">
      <c r="A183" s="1">
        <v>43122</v>
      </c>
      <c r="B183" t="s">
        <v>87</v>
      </c>
      <c r="C183" t="s">
        <v>400</v>
      </c>
      <c r="D183" t="s">
        <v>401</v>
      </c>
      <c r="E183">
        <v>1</v>
      </c>
      <c r="F183" t="s">
        <v>44</v>
      </c>
      <c r="G183" t="s">
        <v>399</v>
      </c>
      <c r="H183" t="s">
        <v>402</v>
      </c>
      <c r="I183" t="s">
        <v>6</v>
      </c>
      <c r="J183">
        <v>4</v>
      </c>
      <c r="K183" t="s">
        <v>7</v>
      </c>
      <c r="L183" t="s">
        <v>403</v>
      </c>
      <c r="M183" t="s">
        <v>20</v>
      </c>
      <c r="N183" t="s">
        <v>3421</v>
      </c>
      <c r="O183" t="s">
        <v>3558</v>
      </c>
      <c r="P183">
        <v>1</v>
      </c>
      <c r="Q183">
        <v>1</v>
      </c>
      <c r="R183" t="s">
        <v>3804</v>
      </c>
    </row>
    <row r="184" spans="1:18" x14ac:dyDescent="0.15">
      <c r="A184" s="1">
        <v>43122</v>
      </c>
      <c r="B184" t="s">
        <v>87</v>
      </c>
      <c r="C184" t="s">
        <v>404</v>
      </c>
      <c r="D184" t="s">
        <v>12</v>
      </c>
      <c r="E184">
        <v>1</v>
      </c>
      <c r="F184" t="s">
        <v>44</v>
      </c>
      <c r="G184" t="s">
        <v>399</v>
      </c>
      <c r="H184" t="s">
        <v>405</v>
      </c>
      <c r="I184" t="s">
        <v>6</v>
      </c>
      <c r="J184">
        <v>1</v>
      </c>
      <c r="K184" t="s">
        <v>7</v>
      </c>
      <c r="L184" t="s">
        <v>8</v>
      </c>
      <c r="M184" t="s">
        <v>20</v>
      </c>
      <c r="N184" t="s">
        <v>3421</v>
      </c>
      <c r="O184" t="s">
        <v>3558</v>
      </c>
      <c r="P184">
        <v>1</v>
      </c>
      <c r="Q184">
        <v>0</v>
      </c>
      <c r="R184" t="s">
        <v>3804</v>
      </c>
    </row>
    <row r="185" spans="1:18" x14ac:dyDescent="0.15">
      <c r="A185" s="1">
        <v>43122</v>
      </c>
      <c r="B185" t="s">
        <v>87</v>
      </c>
      <c r="C185" t="s">
        <v>304</v>
      </c>
      <c r="D185" t="s">
        <v>305</v>
      </c>
      <c r="E185">
        <v>1</v>
      </c>
      <c r="F185" t="s">
        <v>44</v>
      </c>
      <c r="G185" t="s">
        <v>399</v>
      </c>
      <c r="H185" t="s">
        <v>307</v>
      </c>
      <c r="I185" t="s">
        <v>6</v>
      </c>
      <c r="J185">
        <v>16</v>
      </c>
      <c r="K185" t="s">
        <v>7</v>
      </c>
      <c r="L185" t="s">
        <v>8</v>
      </c>
      <c r="M185" t="s">
        <v>109</v>
      </c>
      <c r="N185" t="s">
        <v>3421</v>
      </c>
      <c r="O185" t="s">
        <v>3558</v>
      </c>
      <c r="P185">
        <v>1</v>
      </c>
      <c r="Q185">
        <v>0</v>
      </c>
      <c r="R185" t="s">
        <v>3804</v>
      </c>
    </row>
    <row r="186" spans="1:18" x14ac:dyDescent="0.15">
      <c r="A186" s="1">
        <v>43122</v>
      </c>
      <c r="B186" t="s">
        <v>87</v>
      </c>
      <c r="C186" t="s">
        <v>406</v>
      </c>
      <c r="D186" t="s">
        <v>57</v>
      </c>
      <c r="E186">
        <v>1</v>
      </c>
      <c r="F186" t="s">
        <v>44</v>
      </c>
      <c r="G186" t="s">
        <v>399</v>
      </c>
      <c r="H186" t="s">
        <v>407</v>
      </c>
      <c r="I186" t="s">
        <v>6</v>
      </c>
      <c r="J186">
        <v>5</v>
      </c>
      <c r="K186" t="s">
        <v>7</v>
      </c>
      <c r="L186" t="s">
        <v>8</v>
      </c>
      <c r="M186" t="s">
        <v>20</v>
      </c>
      <c r="N186" t="s">
        <v>3421</v>
      </c>
      <c r="O186" t="s">
        <v>3558</v>
      </c>
      <c r="P186">
        <v>1</v>
      </c>
      <c r="Q186">
        <v>0</v>
      </c>
      <c r="R186" t="s">
        <v>3804</v>
      </c>
    </row>
    <row r="187" spans="1:18" x14ac:dyDescent="0.15">
      <c r="A187" s="1">
        <v>43122</v>
      </c>
      <c r="B187" t="s">
        <v>87</v>
      </c>
      <c r="C187" t="s">
        <v>308</v>
      </c>
      <c r="D187" t="s">
        <v>309</v>
      </c>
      <c r="E187">
        <v>1</v>
      </c>
      <c r="F187" t="s">
        <v>44</v>
      </c>
      <c r="G187" t="s">
        <v>399</v>
      </c>
      <c r="H187" t="s">
        <v>310</v>
      </c>
      <c r="I187" t="s">
        <v>6</v>
      </c>
      <c r="J187">
        <v>3</v>
      </c>
      <c r="K187" t="s">
        <v>7</v>
      </c>
      <c r="L187" t="s">
        <v>8</v>
      </c>
      <c r="M187" t="s">
        <v>109</v>
      </c>
      <c r="N187" t="s">
        <v>3421</v>
      </c>
      <c r="O187" t="s">
        <v>3558</v>
      </c>
      <c r="P187">
        <v>1</v>
      </c>
      <c r="Q187">
        <v>0</v>
      </c>
      <c r="R187" t="s">
        <v>3804</v>
      </c>
    </row>
    <row r="188" spans="1:18" x14ac:dyDescent="0.15">
      <c r="A188" s="1">
        <v>43122</v>
      </c>
      <c r="B188" t="s">
        <v>87</v>
      </c>
      <c r="C188" t="s">
        <v>408</v>
      </c>
      <c r="D188" t="s">
        <v>12</v>
      </c>
      <c r="E188">
        <v>1</v>
      </c>
      <c r="F188" t="s">
        <v>44</v>
      </c>
      <c r="G188" t="s">
        <v>399</v>
      </c>
      <c r="H188" t="s">
        <v>409</v>
      </c>
      <c r="I188" t="s">
        <v>6</v>
      </c>
      <c r="J188">
        <v>6</v>
      </c>
      <c r="K188" t="s">
        <v>7</v>
      </c>
      <c r="L188" t="s">
        <v>410</v>
      </c>
      <c r="M188" t="s">
        <v>20</v>
      </c>
      <c r="N188" t="s">
        <v>3421</v>
      </c>
      <c r="O188" t="s">
        <v>3558</v>
      </c>
      <c r="P188">
        <v>1</v>
      </c>
      <c r="Q188">
        <v>1</v>
      </c>
      <c r="R188" t="s">
        <v>3804</v>
      </c>
    </row>
    <row r="189" spans="1:18" x14ac:dyDescent="0.15">
      <c r="A189" s="1">
        <v>43122</v>
      </c>
      <c r="B189" t="s">
        <v>87</v>
      </c>
      <c r="C189" t="s">
        <v>132</v>
      </c>
      <c r="D189" t="s">
        <v>411</v>
      </c>
      <c r="E189">
        <v>1</v>
      </c>
      <c r="F189" t="s">
        <v>44</v>
      </c>
      <c r="G189" t="s">
        <v>399</v>
      </c>
      <c r="H189" t="s">
        <v>135</v>
      </c>
      <c r="I189" t="s">
        <v>6</v>
      </c>
      <c r="J189">
        <v>10</v>
      </c>
      <c r="K189" t="s">
        <v>7</v>
      </c>
      <c r="L189" t="s">
        <v>412</v>
      </c>
      <c r="M189" t="s">
        <v>20</v>
      </c>
      <c r="N189" t="s">
        <v>3421</v>
      </c>
      <c r="O189" t="s">
        <v>3558</v>
      </c>
      <c r="P189">
        <v>1</v>
      </c>
      <c r="Q189">
        <v>1</v>
      </c>
      <c r="R189" t="s">
        <v>3804</v>
      </c>
    </row>
    <row r="190" spans="1:18" x14ac:dyDescent="0.15">
      <c r="A190" s="1">
        <v>43122</v>
      </c>
      <c r="B190" t="s">
        <v>87</v>
      </c>
      <c r="C190" t="s">
        <v>413</v>
      </c>
      <c r="D190" t="s">
        <v>414</v>
      </c>
      <c r="E190">
        <v>1</v>
      </c>
      <c r="F190" t="s">
        <v>44</v>
      </c>
      <c r="G190" t="s">
        <v>399</v>
      </c>
      <c r="H190" t="s">
        <v>415</v>
      </c>
      <c r="I190" t="s">
        <v>6</v>
      </c>
      <c r="J190">
        <v>11</v>
      </c>
      <c r="K190" t="s">
        <v>7</v>
      </c>
      <c r="L190" t="s">
        <v>8</v>
      </c>
      <c r="M190" t="s">
        <v>9</v>
      </c>
      <c r="N190" t="s">
        <v>3421</v>
      </c>
      <c r="O190" t="s">
        <v>3558</v>
      </c>
      <c r="P190">
        <v>1</v>
      </c>
      <c r="Q190">
        <v>0</v>
      </c>
      <c r="R190" t="s">
        <v>3804</v>
      </c>
    </row>
    <row r="191" spans="1:18" x14ac:dyDescent="0.15">
      <c r="A191" s="1">
        <v>43122</v>
      </c>
      <c r="B191" t="s">
        <v>87</v>
      </c>
      <c r="C191" t="s">
        <v>416</v>
      </c>
      <c r="D191" t="s">
        <v>417</v>
      </c>
      <c r="E191">
        <v>1</v>
      </c>
      <c r="F191" t="s">
        <v>44</v>
      </c>
      <c r="G191" t="s">
        <v>399</v>
      </c>
      <c r="H191" t="s">
        <v>418</v>
      </c>
      <c r="I191" t="s">
        <v>6</v>
      </c>
      <c r="J191">
        <v>13</v>
      </c>
      <c r="K191" t="s">
        <v>7</v>
      </c>
      <c r="L191" t="s">
        <v>8</v>
      </c>
      <c r="M191" t="s">
        <v>9</v>
      </c>
      <c r="N191" t="s">
        <v>3421</v>
      </c>
      <c r="O191" t="s">
        <v>3558</v>
      </c>
      <c r="P191">
        <v>1</v>
      </c>
      <c r="Q191">
        <v>0</v>
      </c>
      <c r="R191" t="s">
        <v>3804</v>
      </c>
    </row>
    <row r="192" spans="1:18" x14ac:dyDescent="0.15">
      <c r="A192" s="1">
        <v>43122</v>
      </c>
      <c r="B192" t="s">
        <v>87</v>
      </c>
      <c r="C192" t="s">
        <v>323</v>
      </c>
      <c r="D192" t="s">
        <v>12</v>
      </c>
      <c r="E192">
        <v>1</v>
      </c>
      <c r="F192" t="s">
        <v>44</v>
      </c>
      <c r="G192" t="s">
        <v>399</v>
      </c>
      <c r="H192" t="s">
        <v>325</v>
      </c>
      <c r="I192" t="s">
        <v>6</v>
      </c>
      <c r="J192">
        <v>14</v>
      </c>
      <c r="K192" t="s">
        <v>7</v>
      </c>
      <c r="L192" t="s">
        <v>419</v>
      </c>
      <c r="M192" t="s">
        <v>20</v>
      </c>
      <c r="N192" t="s">
        <v>3421</v>
      </c>
      <c r="O192" t="s">
        <v>3558</v>
      </c>
      <c r="P192">
        <v>1</v>
      </c>
      <c r="Q192">
        <v>1</v>
      </c>
      <c r="R192" t="s">
        <v>3804</v>
      </c>
    </row>
    <row r="193" spans="1:18" x14ac:dyDescent="0.15">
      <c r="A193" s="1">
        <v>43122</v>
      </c>
      <c r="B193" t="s">
        <v>87</v>
      </c>
      <c r="C193" t="s">
        <v>420</v>
      </c>
      <c r="D193" t="s">
        <v>12</v>
      </c>
      <c r="E193">
        <v>1</v>
      </c>
      <c r="F193" t="s">
        <v>44</v>
      </c>
      <c r="G193" t="s">
        <v>399</v>
      </c>
      <c r="H193" t="s">
        <v>421</v>
      </c>
      <c r="I193" t="s">
        <v>6</v>
      </c>
      <c r="J193">
        <v>15</v>
      </c>
      <c r="K193" t="s">
        <v>7</v>
      </c>
      <c r="L193" t="s">
        <v>8</v>
      </c>
      <c r="M193" t="s">
        <v>8</v>
      </c>
      <c r="N193" t="s">
        <v>3421</v>
      </c>
      <c r="O193" t="s">
        <v>3558</v>
      </c>
      <c r="P193">
        <v>1</v>
      </c>
      <c r="Q193">
        <v>0</v>
      </c>
      <c r="R193" t="s">
        <v>3804</v>
      </c>
    </row>
    <row r="194" spans="1:18" x14ac:dyDescent="0.15">
      <c r="A194" s="1">
        <v>43122</v>
      </c>
      <c r="B194" t="s">
        <v>87</v>
      </c>
      <c r="C194" t="s">
        <v>422</v>
      </c>
      <c r="D194" t="s">
        <v>212</v>
      </c>
      <c r="E194">
        <v>1</v>
      </c>
      <c r="F194" t="s">
        <v>44</v>
      </c>
      <c r="G194" t="s">
        <v>399</v>
      </c>
      <c r="H194" t="s">
        <v>423</v>
      </c>
      <c r="I194" t="s">
        <v>6</v>
      </c>
      <c r="J194">
        <v>7</v>
      </c>
      <c r="K194" t="s">
        <v>7</v>
      </c>
      <c r="L194" t="s">
        <v>8</v>
      </c>
      <c r="M194" t="s">
        <v>8</v>
      </c>
      <c r="N194" t="s">
        <v>3421</v>
      </c>
      <c r="O194" t="s">
        <v>3558</v>
      </c>
      <c r="P194">
        <v>1</v>
      </c>
      <c r="Q194">
        <v>0</v>
      </c>
      <c r="R194" t="s">
        <v>3804</v>
      </c>
    </row>
    <row r="195" spans="1:18" x14ac:dyDescent="0.15">
      <c r="A195" s="1">
        <v>43122</v>
      </c>
      <c r="B195" t="s">
        <v>87</v>
      </c>
      <c r="C195" t="s">
        <v>424</v>
      </c>
      <c r="D195" t="s">
        <v>344</v>
      </c>
      <c r="E195">
        <v>1</v>
      </c>
      <c r="F195" t="s">
        <v>44</v>
      </c>
      <c r="G195" t="s">
        <v>399</v>
      </c>
      <c r="H195" t="s">
        <v>425</v>
      </c>
      <c r="I195" t="s">
        <v>6</v>
      </c>
      <c r="J195">
        <v>9</v>
      </c>
      <c r="K195" t="s">
        <v>7</v>
      </c>
      <c r="L195" t="s">
        <v>8</v>
      </c>
      <c r="M195" t="s">
        <v>9</v>
      </c>
      <c r="N195" t="s">
        <v>3421</v>
      </c>
      <c r="O195" t="s">
        <v>3558</v>
      </c>
      <c r="P195">
        <v>1</v>
      </c>
      <c r="Q195">
        <v>0</v>
      </c>
      <c r="R195" t="s">
        <v>3804</v>
      </c>
    </row>
    <row r="196" spans="1:18" x14ac:dyDescent="0.15">
      <c r="A196" s="1">
        <v>43122</v>
      </c>
      <c r="B196" t="s">
        <v>87</v>
      </c>
      <c r="C196" t="s">
        <v>330</v>
      </c>
      <c r="D196" t="s">
        <v>331</v>
      </c>
      <c r="E196">
        <v>1</v>
      </c>
      <c r="F196" t="s">
        <v>332</v>
      </c>
      <c r="G196" t="s">
        <v>399</v>
      </c>
      <c r="H196" t="s">
        <v>334</v>
      </c>
      <c r="I196" t="s">
        <v>6</v>
      </c>
      <c r="J196">
        <v>8</v>
      </c>
      <c r="K196" t="s">
        <v>7</v>
      </c>
      <c r="L196" t="s">
        <v>8</v>
      </c>
      <c r="M196" t="s">
        <v>9</v>
      </c>
      <c r="N196" t="s">
        <v>3421</v>
      </c>
      <c r="O196" t="s">
        <v>3558</v>
      </c>
      <c r="P196">
        <v>1</v>
      </c>
      <c r="Q196">
        <v>0</v>
      </c>
      <c r="R196" t="s">
        <v>3804</v>
      </c>
    </row>
    <row r="197" spans="1:18" x14ac:dyDescent="0.15">
      <c r="A197" s="1">
        <v>43122</v>
      </c>
      <c r="B197" t="s">
        <v>87</v>
      </c>
      <c r="C197" t="s">
        <v>426</v>
      </c>
      <c r="D197" t="s">
        <v>12</v>
      </c>
      <c r="E197">
        <v>1</v>
      </c>
      <c r="F197" t="s">
        <v>44</v>
      </c>
      <c r="G197" t="s">
        <v>399</v>
      </c>
      <c r="H197" t="s">
        <v>427</v>
      </c>
      <c r="I197" t="s">
        <v>6</v>
      </c>
      <c r="J197">
        <v>2</v>
      </c>
      <c r="K197" t="s">
        <v>7</v>
      </c>
      <c r="L197" t="s">
        <v>8</v>
      </c>
      <c r="M197" t="s">
        <v>20</v>
      </c>
      <c r="N197" t="s">
        <v>3421</v>
      </c>
      <c r="O197" t="s">
        <v>3558</v>
      </c>
      <c r="P197">
        <v>1</v>
      </c>
      <c r="Q197">
        <v>0</v>
      </c>
      <c r="R197" t="s">
        <v>3804</v>
      </c>
    </row>
    <row r="198" spans="1:18" x14ac:dyDescent="0.15">
      <c r="A198" s="1">
        <v>43122</v>
      </c>
      <c r="B198" t="s">
        <v>66</v>
      </c>
      <c r="C198" t="s">
        <v>206</v>
      </c>
      <c r="D198" t="s">
        <v>207</v>
      </c>
      <c r="E198">
        <v>1</v>
      </c>
      <c r="F198" t="s">
        <v>74</v>
      </c>
      <c r="G198" t="s">
        <v>428</v>
      </c>
      <c r="H198" t="s">
        <v>209</v>
      </c>
      <c r="I198" t="s">
        <v>6</v>
      </c>
      <c r="J198">
        <v>1</v>
      </c>
      <c r="K198" t="s">
        <v>7</v>
      </c>
      <c r="L198" t="s">
        <v>8</v>
      </c>
      <c r="M198" t="s">
        <v>9</v>
      </c>
      <c r="N198" t="s">
        <v>3421</v>
      </c>
      <c r="O198" t="s">
        <v>3558</v>
      </c>
      <c r="P198">
        <v>1</v>
      </c>
      <c r="Q198">
        <v>0</v>
      </c>
      <c r="R198" t="s">
        <v>3805</v>
      </c>
    </row>
    <row r="199" spans="1:18" x14ac:dyDescent="0.15">
      <c r="A199" s="1">
        <v>43123</v>
      </c>
      <c r="B199" t="s">
        <v>114</v>
      </c>
      <c r="C199" t="s">
        <v>358</v>
      </c>
      <c r="D199" t="s">
        <v>12</v>
      </c>
      <c r="E199">
        <v>1</v>
      </c>
      <c r="F199" t="s">
        <v>13</v>
      </c>
      <c r="G199" t="s">
        <v>429</v>
      </c>
      <c r="H199" t="s">
        <v>359</v>
      </c>
      <c r="I199" t="s">
        <v>163</v>
      </c>
      <c r="J199">
        <v>19</v>
      </c>
      <c r="K199" t="s">
        <v>7</v>
      </c>
      <c r="L199" t="s">
        <v>430</v>
      </c>
      <c r="M199" t="s">
        <v>20</v>
      </c>
      <c r="N199" t="s">
        <v>3422</v>
      </c>
      <c r="O199" t="s">
        <v>8</v>
      </c>
      <c r="P199">
        <v>1</v>
      </c>
      <c r="Q199">
        <v>2</v>
      </c>
      <c r="R199" t="s">
        <v>3806</v>
      </c>
    </row>
    <row r="200" spans="1:18" x14ac:dyDescent="0.15">
      <c r="A200" s="1">
        <v>43123</v>
      </c>
      <c r="B200" t="s">
        <v>114</v>
      </c>
      <c r="C200" t="s">
        <v>167</v>
      </c>
      <c r="D200" t="s">
        <v>151</v>
      </c>
      <c r="E200">
        <v>1</v>
      </c>
      <c r="F200" t="s">
        <v>44</v>
      </c>
      <c r="G200" t="s">
        <v>429</v>
      </c>
      <c r="H200" t="s">
        <v>168</v>
      </c>
      <c r="I200" t="s">
        <v>163</v>
      </c>
      <c r="J200">
        <v>13</v>
      </c>
      <c r="K200" t="s">
        <v>7</v>
      </c>
      <c r="L200" t="s">
        <v>431</v>
      </c>
      <c r="M200" t="s">
        <v>20</v>
      </c>
      <c r="N200" t="s">
        <v>3422</v>
      </c>
      <c r="O200" t="s">
        <v>8</v>
      </c>
      <c r="P200">
        <v>1</v>
      </c>
      <c r="Q200">
        <v>2</v>
      </c>
      <c r="R200" t="s">
        <v>3806</v>
      </c>
    </row>
    <row r="201" spans="1:18" x14ac:dyDescent="0.15">
      <c r="A201" s="1">
        <v>43123</v>
      </c>
      <c r="B201" t="s">
        <v>114</v>
      </c>
      <c r="C201" t="s">
        <v>353</v>
      </c>
      <c r="D201" t="s">
        <v>57</v>
      </c>
      <c r="E201">
        <v>1</v>
      </c>
      <c r="F201" t="s">
        <v>13</v>
      </c>
      <c r="G201" t="s">
        <v>429</v>
      </c>
      <c r="H201" t="s">
        <v>354</v>
      </c>
      <c r="I201" t="s">
        <v>6</v>
      </c>
      <c r="J201">
        <v>11</v>
      </c>
      <c r="K201" t="s">
        <v>7</v>
      </c>
      <c r="L201" t="s">
        <v>432</v>
      </c>
      <c r="M201" t="s">
        <v>20</v>
      </c>
      <c r="N201" t="s">
        <v>3422</v>
      </c>
      <c r="O201" t="s">
        <v>8</v>
      </c>
      <c r="P201">
        <v>1</v>
      </c>
      <c r="Q201">
        <v>2</v>
      </c>
      <c r="R201" t="s">
        <v>3806</v>
      </c>
    </row>
    <row r="202" spans="1:18" x14ac:dyDescent="0.15">
      <c r="A202" s="1">
        <v>43123</v>
      </c>
      <c r="B202" t="s">
        <v>114</v>
      </c>
      <c r="C202" t="s">
        <v>32</v>
      </c>
      <c r="D202" t="s">
        <v>12</v>
      </c>
      <c r="E202">
        <v>1</v>
      </c>
      <c r="F202" t="s">
        <v>13</v>
      </c>
      <c r="G202" t="s">
        <v>429</v>
      </c>
      <c r="H202" t="s">
        <v>34</v>
      </c>
      <c r="I202" t="s">
        <v>6</v>
      </c>
      <c r="J202">
        <v>10</v>
      </c>
      <c r="K202" t="s">
        <v>7</v>
      </c>
      <c r="L202" t="s">
        <v>433</v>
      </c>
      <c r="M202" t="s">
        <v>20</v>
      </c>
      <c r="N202" t="s">
        <v>3422</v>
      </c>
      <c r="O202" t="s">
        <v>8</v>
      </c>
      <c r="P202">
        <v>1</v>
      </c>
      <c r="Q202">
        <v>2</v>
      </c>
      <c r="R202" t="s">
        <v>3806</v>
      </c>
    </row>
    <row r="203" spans="1:18" x14ac:dyDescent="0.15">
      <c r="A203" s="1">
        <v>43123</v>
      </c>
      <c r="B203" t="s">
        <v>114</v>
      </c>
      <c r="C203" t="s">
        <v>166</v>
      </c>
      <c r="D203" t="s">
        <v>171</v>
      </c>
      <c r="E203">
        <v>1</v>
      </c>
      <c r="F203" t="s">
        <v>13</v>
      </c>
      <c r="G203" t="s">
        <v>429</v>
      </c>
      <c r="H203" t="s">
        <v>34</v>
      </c>
      <c r="I203" t="s">
        <v>6</v>
      </c>
      <c r="J203">
        <v>9</v>
      </c>
      <c r="K203" t="s">
        <v>7</v>
      </c>
      <c r="L203" t="s">
        <v>434</v>
      </c>
      <c r="M203" t="s">
        <v>20</v>
      </c>
      <c r="N203" t="s">
        <v>3422</v>
      </c>
      <c r="O203" t="s">
        <v>8</v>
      </c>
      <c r="P203">
        <v>1</v>
      </c>
      <c r="Q203">
        <v>2</v>
      </c>
      <c r="R203" t="s">
        <v>3806</v>
      </c>
    </row>
    <row r="204" spans="1:18" x14ac:dyDescent="0.15">
      <c r="A204" s="1">
        <v>43123</v>
      </c>
      <c r="B204" t="s">
        <v>114</v>
      </c>
      <c r="C204" t="s">
        <v>17</v>
      </c>
      <c r="D204" t="s">
        <v>12</v>
      </c>
      <c r="E204">
        <v>1</v>
      </c>
      <c r="F204" t="s">
        <v>13</v>
      </c>
      <c r="G204" t="s">
        <v>429</v>
      </c>
      <c r="H204" t="s">
        <v>18</v>
      </c>
      <c r="I204" t="s">
        <v>6</v>
      </c>
      <c r="J204">
        <v>5</v>
      </c>
      <c r="K204" t="s">
        <v>7</v>
      </c>
      <c r="L204" t="s">
        <v>435</v>
      </c>
      <c r="M204" t="s">
        <v>20</v>
      </c>
      <c r="N204" t="s">
        <v>3422</v>
      </c>
      <c r="O204" t="s">
        <v>8</v>
      </c>
      <c r="P204">
        <v>1</v>
      </c>
      <c r="Q204">
        <v>2</v>
      </c>
      <c r="R204" t="s">
        <v>3806</v>
      </c>
    </row>
    <row r="205" spans="1:18" x14ac:dyDescent="0.15">
      <c r="A205" s="1">
        <v>43123</v>
      </c>
      <c r="B205" t="s">
        <v>114</v>
      </c>
      <c r="C205" t="s">
        <v>100</v>
      </c>
      <c r="D205" t="s">
        <v>12</v>
      </c>
      <c r="E205">
        <v>1</v>
      </c>
      <c r="F205" t="s">
        <v>13</v>
      </c>
      <c r="G205" t="s">
        <v>429</v>
      </c>
      <c r="H205" t="s">
        <v>101</v>
      </c>
      <c r="I205" t="s">
        <v>6</v>
      </c>
      <c r="J205">
        <v>20</v>
      </c>
      <c r="K205" t="s">
        <v>7</v>
      </c>
      <c r="L205" t="s">
        <v>3426</v>
      </c>
      <c r="M205" t="s">
        <v>20</v>
      </c>
      <c r="N205" t="s">
        <v>3422</v>
      </c>
      <c r="O205" t="s">
        <v>8</v>
      </c>
      <c r="P205">
        <v>1</v>
      </c>
      <c r="Q205">
        <v>6</v>
      </c>
      <c r="R205" t="s">
        <v>3806</v>
      </c>
    </row>
    <row r="206" spans="1:18" x14ac:dyDescent="0.15">
      <c r="A206" s="1">
        <v>43123</v>
      </c>
      <c r="B206" t="s">
        <v>114</v>
      </c>
      <c r="C206" t="s">
        <v>214</v>
      </c>
      <c r="D206" t="s">
        <v>215</v>
      </c>
      <c r="E206">
        <v>1</v>
      </c>
      <c r="F206" t="s">
        <v>13</v>
      </c>
      <c r="G206" t="s">
        <v>429</v>
      </c>
      <c r="H206" t="s">
        <v>217</v>
      </c>
      <c r="I206" t="s">
        <v>85</v>
      </c>
      <c r="J206">
        <v>21</v>
      </c>
      <c r="K206" t="s">
        <v>7</v>
      </c>
      <c r="L206" t="s">
        <v>436</v>
      </c>
      <c r="M206" t="s">
        <v>20</v>
      </c>
      <c r="N206" t="s">
        <v>3422</v>
      </c>
      <c r="O206" t="s">
        <v>8</v>
      </c>
      <c r="P206">
        <v>1</v>
      </c>
      <c r="Q206">
        <v>2</v>
      </c>
      <c r="R206" t="s">
        <v>3806</v>
      </c>
    </row>
    <row r="207" spans="1:18" x14ac:dyDescent="0.15">
      <c r="A207" s="1">
        <v>43123</v>
      </c>
      <c r="B207" t="s">
        <v>114</v>
      </c>
      <c r="C207" t="s">
        <v>164</v>
      </c>
      <c r="D207" t="s">
        <v>23</v>
      </c>
      <c r="E207">
        <v>1</v>
      </c>
      <c r="F207" t="s">
        <v>13</v>
      </c>
      <c r="G207" t="s">
        <v>429</v>
      </c>
      <c r="H207" t="s">
        <v>165</v>
      </c>
      <c r="I207" t="s">
        <v>6</v>
      </c>
      <c r="J207">
        <v>1</v>
      </c>
      <c r="K207" t="s">
        <v>7</v>
      </c>
      <c r="L207" t="s">
        <v>3427</v>
      </c>
      <c r="M207" t="s">
        <v>20</v>
      </c>
      <c r="N207" t="s">
        <v>3422</v>
      </c>
      <c r="O207" t="s">
        <v>8</v>
      </c>
      <c r="P207">
        <v>1</v>
      </c>
      <c r="Q207">
        <v>4</v>
      </c>
      <c r="R207" t="s">
        <v>3806</v>
      </c>
    </row>
    <row r="208" spans="1:18" x14ac:dyDescent="0.15">
      <c r="A208" s="1">
        <v>43123</v>
      </c>
      <c r="B208" t="s">
        <v>114</v>
      </c>
      <c r="C208" t="s">
        <v>161</v>
      </c>
      <c r="D208" t="s">
        <v>151</v>
      </c>
      <c r="E208">
        <v>1</v>
      </c>
      <c r="F208" t="s">
        <v>13</v>
      </c>
      <c r="G208" t="s">
        <v>429</v>
      </c>
      <c r="H208" t="s">
        <v>162</v>
      </c>
      <c r="I208" t="s">
        <v>163</v>
      </c>
      <c r="J208">
        <v>18</v>
      </c>
      <c r="K208" t="s">
        <v>7</v>
      </c>
      <c r="L208" t="s">
        <v>437</v>
      </c>
      <c r="M208" t="s">
        <v>20</v>
      </c>
      <c r="N208" t="s">
        <v>3422</v>
      </c>
      <c r="O208" t="s">
        <v>8</v>
      </c>
      <c r="P208">
        <v>1</v>
      </c>
      <c r="Q208">
        <v>2</v>
      </c>
      <c r="R208" t="s">
        <v>3806</v>
      </c>
    </row>
    <row r="209" spans="1:18" x14ac:dyDescent="0.15">
      <c r="A209" s="1">
        <v>43123</v>
      </c>
      <c r="B209" t="s">
        <v>114</v>
      </c>
      <c r="C209" t="s">
        <v>177</v>
      </c>
      <c r="D209" t="s">
        <v>151</v>
      </c>
      <c r="E209">
        <v>1</v>
      </c>
      <c r="F209" t="s">
        <v>13</v>
      </c>
      <c r="G209" t="s">
        <v>429</v>
      </c>
      <c r="H209" t="s">
        <v>178</v>
      </c>
      <c r="I209" t="s">
        <v>163</v>
      </c>
      <c r="J209">
        <v>15</v>
      </c>
      <c r="K209" t="s">
        <v>7</v>
      </c>
      <c r="L209" t="s">
        <v>438</v>
      </c>
      <c r="M209" t="s">
        <v>20</v>
      </c>
      <c r="N209" t="s">
        <v>3422</v>
      </c>
      <c r="O209" t="s">
        <v>8</v>
      </c>
      <c r="P209">
        <v>1</v>
      </c>
      <c r="Q209">
        <v>2</v>
      </c>
      <c r="R209" t="s">
        <v>3806</v>
      </c>
    </row>
    <row r="210" spans="1:18" x14ac:dyDescent="0.15">
      <c r="A210" s="1">
        <v>43123</v>
      </c>
      <c r="B210" t="s">
        <v>114</v>
      </c>
      <c r="C210" t="s">
        <v>439</v>
      </c>
      <c r="D210" t="s">
        <v>12</v>
      </c>
      <c r="E210">
        <v>1</v>
      </c>
      <c r="F210" t="s">
        <v>13</v>
      </c>
      <c r="G210" t="s">
        <v>429</v>
      </c>
      <c r="H210" t="s">
        <v>440</v>
      </c>
      <c r="I210" t="s">
        <v>6</v>
      </c>
      <c r="J210">
        <v>16</v>
      </c>
      <c r="K210" t="s">
        <v>7</v>
      </c>
      <c r="L210" t="s">
        <v>441</v>
      </c>
      <c r="M210" t="s">
        <v>20</v>
      </c>
      <c r="N210" t="s">
        <v>3422</v>
      </c>
      <c r="O210" t="s">
        <v>8</v>
      </c>
      <c r="P210">
        <v>1</v>
      </c>
      <c r="Q210">
        <v>2</v>
      </c>
      <c r="R210" t="s">
        <v>3806</v>
      </c>
    </row>
    <row r="211" spans="1:18" x14ac:dyDescent="0.15">
      <c r="A211" s="1">
        <v>43123</v>
      </c>
      <c r="B211" t="s">
        <v>114</v>
      </c>
      <c r="C211" t="s">
        <v>442</v>
      </c>
      <c r="D211" t="s">
        <v>12</v>
      </c>
      <c r="E211">
        <v>1</v>
      </c>
      <c r="F211" t="s">
        <v>13</v>
      </c>
      <c r="G211" t="s">
        <v>429</v>
      </c>
      <c r="H211" t="s">
        <v>443</v>
      </c>
      <c r="I211" t="s">
        <v>6</v>
      </c>
      <c r="J211">
        <v>17</v>
      </c>
      <c r="K211" t="s">
        <v>7</v>
      </c>
      <c r="L211" t="s">
        <v>444</v>
      </c>
      <c r="M211" t="s">
        <v>20</v>
      </c>
      <c r="N211" t="s">
        <v>3422</v>
      </c>
      <c r="O211" t="s">
        <v>8</v>
      </c>
      <c r="P211">
        <v>1</v>
      </c>
      <c r="Q211">
        <v>2</v>
      </c>
      <c r="R211" t="s">
        <v>3806</v>
      </c>
    </row>
    <row r="212" spans="1:18" x14ac:dyDescent="0.15">
      <c r="A212" s="1">
        <v>43123</v>
      </c>
      <c r="B212" t="s">
        <v>114</v>
      </c>
      <c r="C212" t="s">
        <v>231</v>
      </c>
      <c r="D212" t="s">
        <v>232</v>
      </c>
      <c r="E212">
        <v>1</v>
      </c>
      <c r="F212" t="s">
        <v>13</v>
      </c>
      <c r="G212" t="s">
        <v>429</v>
      </c>
      <c r="H212" t="s">
        <v>233</v>
      </c>
      <c r="I212" t="s">
        <v>163</v>
      </c>
      <c r="J212">
        <v>14</v>
      </c>
      <c r="K212" t="s">
        <v>7</v>
      </c>
      <c r="L212" t="s">
        <v>445</v>
      </c>
      <c r="M212" t="s">
        <v>20</v>
      </c>
      <c r="N212" t="s">
        <v>3422</v>
      </c>
      <c r="O212" t="s">
        <v>8</v>
      </c>
      <c r="P212">
        <v>1</v>
      </c>
      <c r="Q212">
        <v>2</v>
      </c>
      <c r="R212" t="s">
        <v>3806</v>
      </c>
    </row>
    <row r="213" spans="1:18" x14ac:dyDescent="0.15">
      <c r="A213" s="1">
        <v>43123</v>
      </c>
      <c r="B213" t="s">
        <v>114</v>
      </c>
      <c r="C213" t="s">
        <v>11</v>
      </c>
      <c r="D213" t="s">
        <v>12</v>
      </c>
      <c r="E213">
        <v>1</v>
      </c>
      <c r="F213" t="s">
        <v>13</v>
      </c>
      <c r="G213" t="s">
        <v>429</v>
      </c>
      <c r="H213" t="s">
        <v>15</v>
      </c>
      <c r="I213" t="s">
        <v>6</v>
      </c>
      <c r="J213">
        <v>4</v>
      </c>
      <c r="K213" t="s">
        <v>7</v>
      </c>
      <c r="L213" t="s">
        <v>446</v>
      </c>
      <c r="M213" t="s">
        <v>20</v>
      </c>
      <c r="N213" t="s">
        <v>3422</v>
      </c>
      <c r="O213" t="s">
        <v>8</v>
      </c>
      <c r="P213">
        <v>1</v>
      </c>
      <c r="Q213">
        <v>2</v>
      </c>
      <c r="R213" t="s">
        <v>3806</v>
      </c>
    </row>
    <row r="214" spans="1:18" x14ac:dyDescent="0.15">
      <c r="A214" s="1">
        <v>43123</v>
      </c>
      <c r="B214" t="s">
        <v>114</v>
      </c>
      <c r="C214" t="s">
        <v>447</v>
      </c>
      <c r="D214" t="s">
        <v>12</v>
      </c>
      <c r="E214">
        <v>1</v>
      </c>
      <c r="F214" t="s">
        <v>13</v>
      </c>
      <c r="G214" t="s">
        <v>429</v>
      </c>
      <c r="H214" t="s">
        <v>448</v>
      </c>
      <c r="I214" t="s">
        <v>163</v>
      </c>
      <c r="J214">
        <v>6</v>
      </c>
      <c r="K214" t="s">
        <v>7</v>
      </c>
      <c r="L214" t="s">
        <v>3428</v>
      </c>
      <c r="M214" t="s">
        <v>20</v>
      </c>
      <c r="N214" t="s">
        <v>3422</v>
      </c>
      <c r="O214" t="s">
        <v>8</v>
      </c>
      <c r="P214">
        <v>1</v>
      </c>
      <c r="Q214">
        <v>2</v>
      </c>
      <c r="R214" t="s">
        <v>3806</v>
      </c>
    </row>
    <row r="215" spans="1:18" x14ac:dyDescent="0.15">
      <c r="A215" s="1">
        <v>43123</v>
      </c>
      <c r="B215" t="s">
        <v>114</v>
      </c>
      <c r="C215" t="s">
        <v>449</v>
      </c>
      <c r="D215" t="s">
        <v>151</v>
      </c>
      <c r="E215">
        <v>1</v>
      </c>
      <c r="F215" t="s">
        <v>13</v>
      </c>
      <c r="G215" t="s">
        <v>429</v>
      </c>
      <c r="H215" t="s">
        <v>450</v>
      </c>
      <c r="I215" t="s">
        <v>163</v>
      </c>
      <c r="J215">
        <v>12</v>
      </c>
      <c r="K215" t="s">
        <v>7</v>
      </c>
      <c r="L215" t="s">
        <v>8</v>
      </c>
      <c r="M215" t="s">
        <v>9</v>
      </c>
      <c r="N215" t="s">
        <v>3422</v>
      </c>
      <c r="O215" t="s">
        <v>8</v>
      </c>
      <c r="P215">
        <v>1</v>
      </c>
      <c r="Q215">
        <v>0</v>
      </c>
      <c r="R215" t="s">
        <v>3806</v>
      </c>
    </row>
    <row r="216" spans="1:18" x14ac:dyDescent="0.15">
      <c r="A216" s="1">
        <v>43123</v>
      </c>
      <c r="B216" t="s">
        <v>114</v>
      </c>
      <c r="C216" t="s">
        <v>451</v>
      </c>
      <c r="D216" t="s">
        <v>151</v>
      </c>
      <c r="E216">
        <v>1</v>
      </c>
      <c r="F216" t="s">
        <v>44</v>
      </c>
      <c r="G216" t="s">
        <v>429</v>
      </c>
      <c r="H216" t="s">
        <v>452</v>
      </c>
      <c r="I216" t="s">
        <v>163</v>
      </c>
      <c r="J216">
        <v>22</v>
      </c>
      <c r="K216" t="s">
        <v>7</v>
      </c>
      <c r="L216" t="s">
        <v>453</v>
      </c>
      <c r="M216" t="s">
        <v>20</v>
      </c>
      <c r="N216" t="s">
        <v>3422</v>
      </c>
      <c r="O216" t="s">
        <v>8</v>
      </c>
      <c r="P216">
        <v>1</v>
      </c>
      <c r="Q216">
        <v>2</v>
      </c>
      <c r="R216" t="s">
        <v>3806</v>
      </c>
    </row>
    <row r="217" spans="1:18" x14ac:dyDescent="0.15">
      <c r="A217" s="1">
        <v>43123</v>
      </c>
      <c r="B217" t="s">
        <v>114</v>
      </c>
      <c r="C217" t="s">
        <v>28</v>
      </c>
      <c r="D217" t="s">
        <v>29</v>
      </c>
      <c r="E217">
        <v>1</v>
      </c>
      <c r="F217" t="s">
        <v>13</v>
      </c>
      <c r="G217" t="s">
        <v>429</v>
      </c>
      <c r="H217" t="s">
        <v>30</v>
      </c>
      <c r="I217" t="s">
        <v>6</v>
      </c>
      <c r="J217">
        <v>2</v>
      </c>
      <c r="K217" t="s">
        <v>7</v>
      </c>
      <c r="L217" t="s">
        <v>3429</v>
      </c>
      <c r="M217" t="s">
        <v>8</v>
      </c>
      <c r="N217" t="s">
        <v>3422</v>
      </c>
      <c r="O217" t="s">
        <v>8</v>
      </c>
      <c r="P217">
        <v>1</v>
      </c>
      <c r="Q217">
        <v>2</v>
      </c>
      <c r="R217" t="s">
        <v>3806</v>
      </c>
    </row>
    <row r="218" spans="1:18" x14ac:dyDescent="0.15">
      <c r="A218" s="1">
        <v>43123</v>
      </c>
      <c r="B218" t="s">
        <v>114</v>
      </c>
      <c r="C218" t="s">
        <v>145</v>
      </c>
      <c r="D218" t="s">
        <v>146</v>
      </c>
      <c r="E218">
        <v>1</v>
      </c>
      <c r="F218" t="s">
        <v>13</v>
      </c>
      <c r="G218" t="s">
        <v>429</v>
      </c>
      <c r="H218" t="s">
        <v>147</v>
      </c>
      <c r="I218" t="s">
        <v>6</v>
      </c>
      <c r="J218">
        <v>8</v>
      </c>
      <c r="K218" t="s">
        <v>7</v>
      </c>
      <c r="L218" t="s">
        <v>8</v>
      </c>
      <c r="M218" t="s">
        <v>8</v>
      </c>
      <c r="N218" t="s">
        <v>3422</v>
      </c>
      <c r="O218" t="s">
        <v>8</v>
      </c>
      <c r="P218">
        <v>1</v>
      </c>
      <c r="Q218">
        <v>0</v>
      </c>
      <c r="R218" t="s">
        <v>3806</v>
      </c>
    </row>
    <row r="219" spans="1:18" x14ac:dyDescent="0.15">
      <c r="A219" s="1">
        <v>43123</v>
      </c>
      <c r="B219" t="s">
        <v>80</v>
      </c>
      <c r="C219" t="s">
        <v>115</v>
      </c>
      <c r="D219" t="s">
        <v>12</v>
      </c>
      <c r="E219">
        <v>1</v>
      </c>
      <c r="F219" t="s">
        <v>13</v>
      </c>
      <c r="G219" t="s">
        <v>454</v>
      </c>
      <c r="H219" t="s">
        <v>117</v>
      </c>
      <c r="I219" t="s">
        <v>6</v>
      </c>
      <c r="J219">
        <v>1</v>
      </c>
      <c r="K219" t="s">
        <v>7</v>
      </c>
      <c r="L219" t="s">
        <v>8</v>
      </c>
      <c r="M219" t="s">
        <v>9</v>
      </c>
      <c r="N219" t="s">
        <v>3422</v>
      </c>
      <c r="O219" t="s">
        <v>8</v>
      </c>
      <c r="P219">
        <v>1</v>
      </c>
      <c r="Q219">
        <v>0</v>
      </c>
      <c r="R219" t="s">
        <v>3807</v>
      </c>
    </row>
    <row r="220" spans="1:18" x14ac:dyDescent="0.15">
      <c r="A220" s="1">
        <v>43123</v>
      </c>
      <c r="B220" t="s">
        <v>80</v>
      </c>
      <c r="C220" t="s">
        <v>145</v>
      </c>
      <c r="D220" t="s">
        <v>146</v>
      </c>
      <c r="E220">
        <v>1</v>
      </c>
      <c r="F220" t="s">
        <v>13</v>
      </c>
      <c r="G220" t="s">
        <v>455</v>
      </c>
      <c r="H220" t="s">
        <v>147</v>
      </c>
      <c r="I220" t="s">
        <v>6</v>
      </c>
      <c r="J220">
        <v>2</v>
      </c>
      <c r="K220" t="s">
        <v>7</v>
      </c>
      <c r="L220" t="s">
        <v>8</v>
      </c>
      <c r="M220" t="s">
        <v>8</v>
      </c>
      <c r="N220" t="s">
        <v>3422</v>
      </c>
      <c r="O220" t="s">
        <v>8</v>
      </c>
      <c r="P220">
        <v>1</v>
      </c>
      <c r="Q220">
        <v>0</v>
      </c>
      <c r="R220" t="s">
        <v>3808</v>
      </c>
    </row>
    <row r="221" spans="1:18" x14ac:dyDescent="0.15">
      <c r="A221" s="1">
        <v>43123</v>
      </c>
      <c r="B221" t="s">
        <v>80</v>
      </c>
      <c r="C221" t="s">
        <v>28</v>
      </c>
      <c r="D221" t="s">
        <v>29</v>
      </c>
      <c r="E221">
        <v>1</v>
      </c>
      <c r="F221" t="s">
        <v>13</v>
      </c>
      <c r="G221" t="s">
        <v>455</v>
      </c>
      <c r="H221" t="s">
        <v>30</v>
      </c>
      <c r="I221" t="s">
        <v>6</v>
      </c>
      <c r="J221">
        <v>1</v>
      </c>
      <c r="K221" t="s">
        <v>7</v>
      </c>
      <c r="L221" t="s">
        <v>8</v>
      </c>
      <c r="M221" t="s">
        <v>8</v>
      </c>
      <c r="N221" t="s">
        <v>3422</v>
      </c>
      <c r="O221" t="s">
        <v>8</v>
      </c>
      <c r="P221">
        <v>1</v>
      </c>
      <c r="Q221">
        <v>0</v>
      </c>
      <c r="R221" t="s">
        <v>3808</v>
      </c>
    </row>
    <row r="222" spans="1:18" x14ac:dyDescent="0.15">
      <c r="A222" s="1">
        <v>43123</v>
      </c>
      <c r="B222" t="s">
        <v>80</v>
      </c>
      <c r="C222" t="s">
        <v>214</v>
      </c>
      <c r="D222" t="s">
        <v>215</v>
      </c>
      <c r="E222">
        <v>1</v>
      </c>
      <c r="F222" t="s">
        <v>13</v>
      </c>
      <c r="G222" t="s">
        <v>455</v>
      </c>
      <c r="H222" t="s">
        <v>217</v>
      </c>
      <c r="I222" t="s">
        <v>85</v>
      </c>
      <c r="J222">
        <v>5</v>
      </c>
      <c r="K222" t="s">
        <v>7</v>
      </c>
      <c r="L222" t="s">
        <v>456</v>
      </c>
      <c r="M222" t="s">
        <v>20</v>
      </c>
      <c r="N222" t="s">
        <v>3422</v>
      </c>
      <c r="O222" t="s">
        <v>8</v>
      </c>
      <c r="P222">
        <v>1</v>
      </c>
      <c r="Q222">
        <v>1</v>
      </c>
      <c r="R222" t="s">
        <v>3808</v>
      </c>
    </row>
    <row r="223" spans="1:18" x14ac:dyDescent="0.15">
      <c r="A223" s="1">
        <v>43123</v>
      </c>
      <c r="B223" t="s">
        <v>80</v>
      </c>
      <c r="C223" t="s">
        <v>166</v>
      </c>
      <c r="D223" t="s">
        <v>171</v>
      </c>
      <c r="E223">
        <v>1</v>
      </c>
      <c r="F223" t="s">
        <v>13</v>
      </c>
      <c r="G223" t="s">
        <v>455</v>
      </c>
      <c r="H223" t="s">
        <v>34</v>
      </c>
      <c r="I223" t="s">
        <v>6</v>
      </c>
      <c r="J223">
        <v>3</v>
      </c>
      <c r="K223" t="s">
        <v>7</v>
      </c>
      <c r="L223" t="s">
        <v>8</v>
      </c>
      <c r="M223" t="s">
        <v>20</v>
      </c>
      <c r="N223" t="s">
        <v>3422</v>
      </c>
      <c r="O223" t="s">
        <v>8</v>
      </c>
      <c r="P223">
        <v>1</v>
      </c>
      <c r="Q223">
        <v>0</v>
      </c>
      <c r="R223" t="s">
        <v>3808</v>
      </c>
    </row>
    <row r="224" spans="1:18" x14ac:dyDescent="0.15">
      <c r="A224" s="1">
        <v>43123</v>
      </c>
      <c r="B224" t="s">
        <v>80</v>
      </c>
      <c r="C224" t="s">
        <v>353</v>
      </c>
      <c r="D224" t="s">
        <v>57</v>
      </c>
      <c r="E224">
        <v>1</v>
      </c>
      <c r="F224" t="s">
        <v>13</v>
      </c>
      <c r="G224" t="s">
        <v>455</v>
      </c>
      <c r="H224" t="s">
        <v>354</v>
      </c>
      <c r="I224" t="s">
        <v>6</v>
      </c>
      <c r="J224">
        <v>4</v>
      </c>
      <c r="K224" t="s">
        <v>7</v>
      </c>
      <c r="L224" t="s">
        <v>8</v>
      </c>
      <c r="M224" t="s">
        <v>20</v>
      </c>
      <c r="N224" t="s">
        <v>3422</v>
      </c>
      <c r="O224" t="s">
        <v>8</v>
      </c>
      <c r="P224">
        <v>1</v>
      </c>
      <c r="Q224">
        <v>0</v>
      </c>
      <c r="R224" t="s">
        <v>3808</v>
      </c>
    </row>
    <row r="225" spans="1:18" x14ac:dyDescent="0.15">
      <c r="A225" s="1">
        <v>43124</v>
      </c>
      <c r="B225" t="s">
        <v>87</v>
      </c>
      <c r="C225" t="s">
        <v>457</v>
      </c>
      <c r="D225" t="s">
        <v>458</v>
      </c>
      <c r="E225">
        <v>10</v>
      </c>
      <c r="F225" t="s">
        <v>13</v>
      </c>
      <c r="G225" t="s">
        <v>459</v>
      </c>
      <c r="H225" t="s">
        <v>460</v>
      </c>
      <c r="I225" t="s">
        <v>6</v>
      </c>
      <c r="J225">
        <v>2</v>
      </c>
      <c r="K225" t="s">
        <v>7</v>
      </c>
      <c r="L225" t="s">
        <v>8</v>
      </c>
      <c r="M225" t="s">
        <v>8</v>
      </c>
      <c r="N225" t="s">
        <v>3422</v>
      </c>
      <c r="O225" t="s">
        <v>8</v>
      </c>
      <c r="P225">
        <v>1</v>
      </c>
      <c r="Q225">
        <v>0</v>
      </c>
      <c r="R225" t="s">
        <v>3809</v>
      </c>
    </row>
    <row r="226" spans="1:18" x14ac:dyDescent="0.15">
      <c r="A226" s="1">
        <v>43124</v>
      </c>
      <c r="B226" t="s">
        <v>87</v>
      </c>
      <c r="C226" t="s">
        <v>145</v>
      </c>
      <c r="D226" t="s">
        <v>146</v>
      </c>
      <c r="E226">
        <v>10</v>
      </c>
      <c r="F226" t="s">
        <v>13</v>
      </c>
      <c r="G226" t="s">
        <v>459</v>
      </c>
      <c r="H226" t="s">
        <v>147</v>
      </c>
      <c r="I226" t="s">
        <v>6</v>
      </c>
      <c r="J226">
        <v>1</v>
      </c>
      <c r="K226" t="s">
        <v>7</v>
      </c>
      <c r="L226" t="s">
        <v>8</v>
      </c>
      <c r="M226" t="s">
        <v>8</v>
      </c>
      <c r="N226" t="s">
        <v>3422</v>
      </c>
      <c r="O226" t="s">
        <v>8</v>
      </c>
      <c r="P226">
        <v>1</v>
      </c>
      <c r="Q226">
        <v>0</v>
      </c>
      <c r="R226" t="s">
        <v>3809</v>
      </c>
    </row>
    <row r="227" spans="1:18" x14ac:dyDescent="0.15">
      <c r="A227" s="1">
        <v>43124</v>
      </c>
      <c r="B227" t="s">
        <v>87</v>
      </c>
      <c r="C227" t="s">
        <v>145</v>
      </c>
      <c r="D227" t="s">
        <v>146</v>
      </c>
      <c r="E227">
        <v>10</v>
      </c>
      <c r="F227" t="s">
        <v>13</v>
      </c>
      <c r="G227" t="s">
        <v>461</v>
      </c>
      <c r="H227" t="s">
        <v>147</v>
      </c>
      <c r="I227" t="s">
        <v>6</v>
      </c>
      <c r="J227">
        <v>1</v>
      </c>
      <c r="K227" t="s">
        <v>7</v>
      </c>
      <c r="L227" t="s">
        <v>8</v>
      </c>
      <c r="M227" t="s">
        <v>8</v>
      </c>
      <c r="N227" t="s">
        <v>3422</v>
      </c>
      <c r="O227" t="s">
        <v>8</v>
      </c>
      <c r="P227">
        <v>1</v>
      </c>
      <c r="Q227">
        <v>0</v>
      </c>
      <c r="R227" t="s">
        <v>3810</v>
      </c>
    </row>
    <row r="228" spans="1:18" x14ac:dyDescent="0.15">
      <c r="A228" s="1">
        <v>43124</v>
      </c>
      <c r="B228" t="s">
        <v>87</v>
      </c>
      <c r="C228" t="s">
        <v>457</v>
      </c>
      <c r="D228" t="s">
        <v>458</v>
      </c>
      <c r="E228">
        <v>10</v>
      </c>
      <c r="F228" t="s">
        <v>13</v>
      </c>
      <c r="G228" t="s">
        <v>461</v>
      </c>
      <c r="H228" t="s">
        <v>460</v>
      </c>
      <c r="I228" t="s">
        <v>6</v>
      </c>
      <c r="J228">
        <v>2</v>
      </c>
      <c r="K228" t="s">
        <v>7</v>
      </c>
      <c r="L228" t="s">
        <v>8</v>
      </c>
      <c r="M228" t="s">
        <v>8</v>
      </c>
      <c r="N228" t="s">
        <v>3422</v>
      </c>
      <c r="O228" t="s">
        <v>8</v>
      </c>
      <c r="P228">
        <v>1</v>
      </c>
      <c r="Q228">
        <v>0</v>
      </c>
      <c r="R228" t="s">
        <v>3810</v>
      </c>
    </row>
    <row r="229" spans="1:18" x14ac:dyDescent="0.15">
      <c r="A229" s="1">
        <v>43124</v>
      </c>
      <c r="B229" t="s">
        <v>80</v>
      </c>
      <c r="C229" t="s">
        <v>457</v>
      </c>
      <c r="D229" t="s">
        <v>458</v>
      </c>
      <c r="E229">
        <v>1</v>
      </c>
      <c r="F229" t="s">
        <v>13</v>
      </c>
      <c r="G229" t="s">
        <v>462</v>
      </c>
      <c r="H229" t="s">
        <v>460</v>
      </c>
      <c r="I229" t="s">
        <v>6</v>
      </c>
      <c r="J229">
        <v>1</v>
      </c>
      <c r="K229" t="s">
        <v>7</v>
      </c>
      <c r="L229" t="s">
        <v>8</v>
      </c>
      <c r="M229" t="s">
        <v>8</v>
      </c>
      <c r="N229" t="s">
        <v>3422</v>
      </c>
      <c r="O229" t="s">
        <v>8</v>
      </c>
      <c r="P229">
        <v>1</v>
      </c>
      <c r="Q229">
        <v>0</v>
      </c>
      <c r="R229" t="s">
        <v>3811</v>
      </c>
    </row>
    <row r="230" spans="1:18" x14ac:dyDescent="0.15">
      <c r="A230" s="1">
        <v>43124</v>
      </c>
      <c r="B230" t="s">
        <v>80</v>
      </c>
      <c r="C230" t="s">
        <v>145</v>
      </c>
      <c r="D230" t="s">
        <v>146</v>
      </c>
      <c r="E230">
        <v>1</v>
      </c>
      <c r="F230" t="s">
        <v>13</v>
      </c>
      <c r="G230" t="s">
        <v>462</v>
      </c>
      <c r="H230" t="s">
        <v>147</v>
      </c>
      <c r="I230" t="s">
        <v>6</v>
      </c>
      <c r="J230">
        <v>2</v>
      </c>
      <c r="K230" t="s">
        <v>7</v>
      </c>
      <c r="L230" t="s">
        <v>8</v>
      </c>
      <c r="M230" t="s">
        <v>8</v>
      </c>
      <c r="N230" t="s">
        <v>3422</v>
      </c>
      <c r="O230" t="s">
        <v>8</v>
      </c>
      <c r="P230">
        <v>1</v>
      </c>
      <c r="Q230">
        <v>0</v>
      </c>
      <c r="R230" t="s">
        <v>3811</v>
      </c>
    </row>
    <row r="231" spans="1:18" x14ac:dyDescent="0.15">
      <c r="A231" s="1">
        <v>43124</v>
      </c>
      <c r="B231" t="s">
        <v>10</v>
      </c>
      <c r="C231" t="s">
        <v>463</v>
      </c>
      <c r="D231" t="s">
        <v>12</v>
      </c>
      <c r="E231">
        <v>1</v>
      </c>
      <c r="F231" t="s">
        <v>38</v>
      </c>
      <c r="G231" t="s">
        <v>464</v>
      </c>
      <c r="H231" t="s">
        <v>465</v>
      </c>
      <c r="I231" t="s">
        <v>113</v>
      </c>
      <c r="J231">
        <v>2</v>
      </c>
      <c r="K231" t="s">
        <v>7</v>
      </c>
      <c r="L231" t="s">
        <v>8</v>
      </c>
      <c r="M231" t="s">
        <v>8</v>
      </c>
      <c r="N231" t="s">
        <v>3421</v>
      </c>
      <c r="O231" t="s">
        <v>3562</v>
      </c>
      <c r="P231">
        <v>1</v>
      </c>
      <c r="Q231">
        <v>0</v>
      </c>
      <c r="R231" t="s">
        <v>3812</v>
      </c>
    </row>
    <row r="232" spans="1:18" x14ac:dyDescent="0.15">
      <c r="A232" s="1">
        <v>43124</v>
      </c>
      <c r="B232" t="s">
        <v>10</v>
      </c>
      <c r="C232" t="s">
        <v>466</v>
      </c>
      <c r="D232" t="s">
        <v>12</v>
      </c>
      <c r="E232">
        <v>1</v>
      </c>
      <c r="F232" t="s">
        <v>38</v>
      </c>
      <c r="G232" t="s">
        <v>464</v>
      </c>
      <c r="H232" t="s">
        <v>467</v>
      </c>
      <c r="I232" t="s">
        <v>113</v>
      </c>
      <c r="J232">
        <v>1</v>
      </c>
      <c r="K232" t="s">
        <v>7</v>
      </c>
      <c r="L232" t="s">
        <v>8</v>
      </c>
      <c r="M232" t="s">
        <v>8</v>
      </c>
      <c r="N232" t="s">
        <v>3421</v>
      </c>
      <c r="O232" t="s">
        <v>3562</v>
      </c>
      <c r="P232">
        <v>1</v>
      </c>
      <c r="Q232">
        <v>0</v>
      </c>
      <c r="R232" t="s">
        <v>3812</v>
      </c>
    </row>
    <row r="233" spans="1:18" x14ac:dyDescent="0.15">
      <c r="A233" s="1">
        <v>43124</v>
      </c>
      <c r="B233" t="s">
        <v>10</v>
      </c>
      <c r="C233" t="s">
        <v>468</v>
      </c>
      <c r="D233" t="s">
        <v>12</v>
      </c>
      <c r="E233">
        <v>1</v>
      </c>
      <c r="F233" t="s">
        <v>38</v>
      </c>
      <c r="G233" t="s">
        <v>464</v>
      </c>
      <c r="H233" t="s">
        <v>469</v>
      </c>
      <c r="I233" t="s">
        <v>113</v>
      </c>
      <c r="J233">
        <v>3</v>
      </c>
      <c r="K233" t="s">
        <v>7</v>
      </c>
      <c r="L233" t="s">
        <v>8</v>
      </c>
      <c r="M233" t="s">
        <v>8</v>
      </c>
      <c r="N233" t="s">
        <v>3421</v>
      </c>
      <c r="O233" t="s">
        <v>3562</v>
      </c>
      <c r="P233">
        <v>1</v>
      </c>
      <c r="Q233">
        <v>0</v>
      </c>
      <c r="R233" t="s">
        <v>3812</v>
      </c>
    </row>
    <row r="234" spans="1:18" x14ac:dyDescent="0.15">
      <c r="A234" s="1">
        <v>43124</v>
      </c>
      <c r="B234" t="s">
        <v>50</v>
      </c>
      <c r="C234" t="s">
        <v>156</v>
      </c>
      <c r="D234" t="s">
        <v>157</v>
      </c>
      <c r="E234">
        <v>1</v>
      </c>
      <c r="F234" t="s">
        <v>38</v>
      </c>
      <c r="G234" t="s">
        <v>470</v>
      </c>
      <c r="H234" t="s">
        <v>159</v>
      </c>
      <c r="I234" t="s">
        <v>6</v>
      </c>
      <c r="J234">
        <v>1</v>
      </c>
      <c r="K234" t="s">
        <v>41</v>
      </c>
      <c r="L234" t="s">
        <v>8</v>
      </c>
      <c r="M234" t="s">
        <v>42</v>
      </c>
      <c r="N234" t="s">
        <v>3422</v>
      </c>
      <c r="O234" t="s">
        <v>8</v>
      </c>
      <c r="P234">
        <v>1</v>
      </c>
      <c r="Q234">
        <v>0</v>
      </c>
      <c r="R234" t="s">
        <v>3813</v>
      </c>
    </row>
    <row r="235" spans="1:18" x14ac:dyDescent="0.15">
      <c r="A235" s="1">
        <v>43124</v>
      </c>
      <c r="B235" t="s">
        <v>50</v>
      </c>
      <c r="C235" t="s">
        <v>471</v>
      </c>
      <c r="D235" t="s">
        <v>472</v>
      </c>
      <c r="E235">
        <v>1</v>
      </c>
      <c r="F235" t="s">
        <v>38</v>
      </c>
      <c r="G235" t="s">
        <v>473</v>
      </c>
      <c r="H235" t="s">
        <v>474</v>
      </c>
      <c r="I235" t="s">
        <v>6</v>
      </c>
      <c r="J235">
        <v>1</v>
      </c>
      <c r="K235" t="s">
        <v>7</v>
      </c>
      <c r="L235" t="s">
        <v>8</v>
      </c>
      <c r="M235" t="s">
        <v>475</v>
      </c>
      <c r="N235" t="s">
        <v>3422</v>
      </c>
      <c r="O235" t="s">
        <v>8</v>
      </c>
      <c r="P235">
        <v>1</v>
      </c>
      <c r="Q235">
        <v>0</v>
      </c>
      <c r="R235" t="s">
        <v>3791</v>
      </c>
    </row>
    <row r="236" spans="1:18" x14ac:dyDescent="0.15">
      <c r="A236" s="1">
        <v>43125</v>
      </c>
      <c r="B236" t="s">
        <v>80</v>
      </c>
      <c r="C236" t="s">
        <v>237</v>
      </c>
      <c r="D236" t="s">
        <v>12</v>
      </c>
      <c r="E236">
        <v>1</v>
      </c>
      <c r="F236" t="s">
        <v>13</v>
      </c>
      <c r="G236" t="s">
        <v>476</v>
      </c>
      <c r="H236" t="s">
        <v>239</v>
      </c>
      <c r="I236" t="s">
        <v>6</v>
      </c>
      <c r="J236">
        <v>1</v>
      </c>
      <c r="K236" t="s">
        <v>7</v>
      </c>
      <c r="L236" t="s">
        <v>477</v>
      </c>
      <c r="M236" t="s">
        <v>20</v>
      </c>
      <c r="N236" t="s">
        <v>3421</v>
      </c>
      <c r="O236" t="s">
        <v>3558</v>
      </c>
      <c r="P236">
        <v>1</v>
      </c>
      <c r="Q236">
        <v>1</v>
      </c>
      <c r="R236" t="s">
        <v>3814</v>
      </c>
    </row>
    <row r="237" spans="1:18" x14ac:dyDescent="0.15">
      <c r="A237" s="1">
        <v>43125</v>
      </c>
      <c r="B237" t="s">
        <v>80</v>
      </c>
      <c r="C237" t="s">
        <v>478</v>
      </c>
      <c r="D237" t="s">
        <v>12</v>
      </c>
      <c r="E237">
        <v>1</v>
      </c>
      <c r="F237" t="s">
        <v>13</v>
      </c>
      <c r="G237" t="s">
        <v>476</v>
      </c>
      <c r="H237" t="s">
        <v>479</v>
      </c>
      <c r="I237" t="s">
        <v>6</v>
      </c>
      <c r="J237">
        <v>2</v>
      </c>
      <c r="K237" t="s">
        <v>7</v>
      </c>
      <c r="L237" t="s">
        <v>8</v>
      </c>
      <c r="M237" t="s">
        <v>20</v>
      </c>
      <c r="N237" t="s">
        <v>3421</v>
      </c>
      <c r="O237" t="s">
        <v>3558</v>
      </c>
      <c r="P237">
        <v>1</v>
      </c>
      <c r="Q237">
        <v>0</v>
      </c>
      <c r="R237" t="s">
        <v>3814</v>
      </c>
    </row>
    <row r="238" spans="1:18" x14ac:dyDescent="0.15">
      <c r="A238" s="1">
        <v>43126</v>
      </c>
      <c r="B238" t="s">
        <v>10</v>
      </c>
      <c r="C238" t="s">
        <v>480</v>
      </c>
      <c r="D238" t="s">
        <v>481</v>
      </c>
      <c r="E238">
        <v>1</v>
      </c>
      <c r="F238" t="s">
        <v>74</v>
      </c>
      <c r="G238" t="s">
        <v>482</v>
      </c>
      <c r="H238" t="s">
        <v>483</v>
      </c>
      <c r="I238" t="s">
        <v>85</v>
      </c>
      <c r="J238">
        <v>1</v>
      </c>
      <c r="K238" t="s">
        <v>7</v>
      </c>
      <c r="L238" t="s">
        <v>484</v>
      </c>
      <c r="M238" t="s">
        <v>485</v>
      </c>
      <c r="N238" t="s">
        <v>3421</v>
      </c>
      <c r="O238" t="s">
        <v>3566</v>
      </c>
      <c r="P238">
        <v>1</v>
      </c>
      <c r="Q238">
        <v>1</v>
      </c>
      <c r="R238" t="s">
        <v>3815</v>
      </c>
    </row>
    <row r="239" spans="1:18" x14ac:dyDescent="0.15">
      <c r="A239" s="1">
        <v>43129</v>
      </c>
      <c r="B239" t="s">
        <v>80</v>
      </c>
      <c r="C239" t="s">
        <v>164</v>
      </c>
      <c r="D239" t="s">
        <v>23</v>
      </c>
      <c r="E239">
        <v>1</v>
      </c>
      <c r="F239" t="s">
        <v>13</v>
      </c>
      <c r="G239" t="s">
        <v>486</v>
      </c>
      <c r="H239" t="s">
        <v>165</v>
      </c>
      <c r="I239" t="s">
        <v>6</v>
      </c>
      <c r="J239">
        <v>2</v>
      </c>
      <c r="K239" t="s">
        <v>7</v>
      </c>
      <c r="L239" t="s">
        <v>487</v>
      </c>
      <c r="M239" t="s">
        <v>20</v>
      </c>
      <c r="N239" t="s">
        <v>3422</v>
      </c>
      <c r="O239" t="s">
        <v>8</v>
      </c>
      <c r="P239">
        <v>1</v>
      </c>
      <c r="Q239">
        <v>2</v>
      </c>
      <c r="R239" t="s">
        <v>3816</v>
      </c>
    </row>
    <row r="240" spans="1:18" x14ac:dyDescent="0.15">
      <c r="A240" s="1">
        <v>43129</v>
      </c>
      <c r="B240" t="s">
        <v>80</v>
      </c>
      <c r="C240" t="s">
        <v>11</v>
      </c>
      <c r="D240" t="s">
        <v>12</v>
      </c>
      <c r="E240">
        <v>1</v>
      </c>
      <c r="F240" t="s">
        <v>13</v>
      </c>
      <c r="G240" t="s">
        <v>486</v>
      </c>
      <c r="H240" t="s">
        <v>15</v>
      </c>
      <c r="I240" t="s">
        <v>6</v>
      </c>
      <c r="J240">
        <v>1</v>
      </c>
      <c r="K240" t="s">
        <v>7</v>
      </c>
      <c r="L240" t="s">
        <v>488</v>
      </c>
      <c r="M240" t="s">
        <v>20</v>
      </c>
      <c r="N240" t="s">
        <v>3422</v>
      </c>
      <c r="O240" t="s">
        <v>8</v>
      </c>
      <c r="P240">
        <v>1</v>
      </c>
      <c r="Q240">
        <v>1</v>
      </c>
      <c r="R240" t="s">
        <v>3816</v>
      </c>
    </row>
    <row r="241" spans="1:18" x14ac:dyDescent="0.15">
      <c r="A241" s="1">
        <v>43129</v>
      </c>
      <c r="B241" t="s">
        <v>80</v>
      </c>
      <c r="C241" t="s">
        <v>145</v>
      </c>
      <c r="D241" t="s">
        <v>146</v>
      </c>
      <c r="E241">
        <v>1</v>
      </c>
      <c r="F241" t="s">
        <v>13</v>
      </c>
      <c r="G241" t="s">
        <v>486</v>
      </c>
      <c r="H241" t="s">
        <v>147</v>
      </c>
      <c r="I241" t="s">
        <v>6</v>
      </c>
      <c r="J241">
        <v>5</v>
      </c>
      <c r="K241" t="s">
        <v>7</v>
      </c>
      <c r="L241" t="s">
        <v>8</v>
      </c>
      <c r="M241" t="s">
        <v>8</v>
      </c>
      <c r="N241" t="s">
        <v>3422</v>
      </c>
      <c r="O241" t="s">
        <v>8</v>
      </c>
      <c r="P241">
        <v>1</v>
      </c>
      <c r="Q241">
        <v>0</v>
      </c>
      <c r="R241" t="s">
        <v>3816</v>
      </c>
    </row>
    <row r="242" spans="1:18" x14ac:dyDescent="0.15">
      <c r="A242" s="1">
        <v>43129</v>
      </c>
      <c r="B242" t="s">
        <v>80</v>
      </c>
      <c r="C242" t="s">
        <v>28</v>
      </c>
      <c r="D242" t="s">
        <v>29</v>
      </c>
      <c r="E242">
        <v>1</v>
      </c>
      <c r="F242" t="s">
        <v>13</v>
      </c>
      <c r="G242" t="s">
        <v>486</v>
      </c>
      <c r="H242" t="s">
        <v>30</v>
      </c>
      <c r="I242" t="s">
        <v>6</v>
      </c>
      <c r="J242">
        <v>3</v>
      </c>
      <c r="K242" t="s">
        <v>7</v>
      </c>
      <c r="L242" t="s">
        <v>489</v>
      </c>
      <c r="M242" t="s">
        <v>8</v>
      </c>
      <c r="N242" t="s">
        <v>3422</v>
      </c>
      <c r="O242" t="s">
        <v>8</v>
      </c>
      <c r="P242">
        <v>1</v>
      </c>
      <c r="Q242">
        <v>1</v>
      </c>
      <c r="R242" t="s">
        <v>3816</v>
      </c>
    </row>
    <row r="243" spans="1:18" x14ac:dyDescent="0.15">
      <c r="A243" s="1">
        <v>43129</v>
      </c>
      <c r="B243" t="s">
        <v>80</v>
      </c>
      <c r="C243" t="s">
        <v>269</v>
      </c>
      <c r="D243" t="s">
        <v>270</v>
      </c>
      <c r="E243">
        <v>1</v>
      </c>
      <c r="F243" t="s">
        <v>13</v>
      </c>
      <c r="G243" t="s">
        <v>486</v>
      </c>
      <c r="H243" t="s">
        <v>272</v>
      </c>
      <c r="I243" t="s">
        <v>85</v>
      </c>
      <c r="J243">
        <v>7</v>
      </c>
      <c r="K243" t="s">
        <v>7</v>
      </c>
      <c r="L243" t="s">
        <v>490</v>
      </c>
      <c r="M243" t="s">
        <v>8</v>
      </c>
      <c r="N243" t="s">
        <v>3422</v>
      </c>
      <c r="O243" t="s">
        <v>8</v>
      </c>
      <c r="P243">
        <v>1</v>
      </c>
      <c r="Q243">
        <v>1</v>
      </c>
      <c r="R243" t="s">
        <v>3816</v>
      </c>
    </row>
    <row r="244" spans="1:18" x14ac:dyDescent="0.15">
      <c r="A244" s="1">
        <v>43129</v>
      </c>
      <c r="B244" t="s">
        <v>80</v>
      </c>
      <c r="C244" t="s">
        <v>353</v>
      </c>
      <c r="D244" t="s">
        <v>12</v>
      </c>
      <c r="E244">
        <v>1</v>
      </c>
      <c r="F244" t="s">
        <v>13</v>
      </c>
      <c r="G244" t="s">
        <v>486</v>
      </c>
      <c r="H244" t="s">
        <v>354</v>
      </c>
      <c r="I244" t="s">
        <v>6</v>
      </c>
      <c r="J244">
        <v>6</v>
      </c>
      <c r="K244" t="s">
        <v>7</v>
      </c>
      <c r="L244" t="s">
        <v>491</v>
      </c>
      <c r="M244" t="s">
        <v>20</v>
      </c>
      <c r="N244" t="s">
        <v>3422</v>
      </c>
      <c r="O244" t="s">
        <v>8</v>
      </c>
      <c r="P244">
        <v>1</v>
      </c>
      <c r="Q244">
        <v>2</v>
      </c>
      <c r="R244" t="s">
        <v>3816</v>
      </c>
    </row>
    <row r="245" spans="1:18" x14ac:dyDescent="0.15">
      <c r="A245" s="1">
        <v>43129</v>
      </c>
      <c r="B245" t="s">
        <v>80</v>
      </c>
      <c r="C245" t="s">
        <v>166</v>
      </c>
      <c r="D245" t="s">
        <v>57</v>
      </c>
      <c r="E245">
        <v>1</v>
      </c>
      <c r="F245" t="s">
        <v>13</v>
      </c>
      <c r="G245" t="s">
        <v>486</v>
      </c>
      <c r="H245" t="s">
        <v>34</v>
      </c>
      <c r="I245" t="s">
        <v>6</v>
      </c>
      <c r="J245">
        <v>4</v>
      </c>
      <c r="K245" t="s">
        <v>7</v>
      </c>
      <c r="L245" t="s">
        <v>492</v>
      </c>
      <c r="M245" t="s">
        <v>20</v>
      </c>
      <c r="N245" t="s">
        <v>3422</v>
      </c>
      <c r="O245" t="s">
        <v>8</v>
      </c>
      <c r="P245">
        <v>1</v>
      </c>
      <c r="Q245">
        <v>1</v>
      </c>
      <c r="R245" t="s">
        <v>3816</v>
      </c>
    </row>
    <row r="246" spans="1:18" x14ac:dyDescent="0.15">
      <c r="A246" s="1">
        <v>43130</v>
      </c>
      <c r="B246" t="s">
        <v>80</v>
      </c>
      <c r="C246" t="s">
        <v>11</v>
      </c>
      <c r="D246" t="s">
        <v>12</v>
      </c>
      <c r="E246">
        <v>1</v>
      </c>
      <c r="F246" t="s">
        <v>13</v>
      </c>
      <c r="G246" t="s">
        <v>493</v>
      </c>
      <c r="H246" t="s">
        <v>15</v>
      </c>
      <c r="I246" t="s">
        <v>6</v>
      </c>
      <c r="J246">
        <v>1</v>
      </c>
      <c r="K246" t="s">
        <v>7</v>
      </c>
      <c r="L246" t="s">
        <v>494</v>
      </c>
      <c r="M246" t="s">
        <v>20</v>
      </c>
      <c r="N246" t="s">
        <v>3422</v>
      </c>
      <c r="O246" t="s">
        <v>8</v>
      </c>
      <c r="P246">
        <v>1</v>
      </c>
      <c r="Q246">
        <v>1</v>
      </c>
      <c r="R246" t="s">
        <v>3817</v>
      </c>
    </row>
    <row r="247" spans="1:18" x14ac:dyDescent="0.15">
      <c r="A247" s="1">
        <v>43130</v>
      </c>
      <c r="B247" t="s">
        <v>10</v>
      </c>
      <c r="C247" t="s">
        <v>495</v>
      </c>
      <c r="D247" t="s">
        <v>496</v>
      </c>
      <c r="E247">
        <v>1</v>
      </c>
      <c r="F247" t="s">
        <v>280</v>
      </c>
      <c r="G247" t="s">
        <v>497</v>
      </c>
      <c r="H247" t="s">
        <v>5</v>
      </c>
      <c r="I247" t="s">
        <v>6</v>
      </c>
      <c r="J247">
        <v>1</v>
      </c>
      <c r="K247" t="s">
        <v>7</v>
      </c>
      <c r="L247" t="s">
        <v>8</v>
      </c>
      <c r="M247" t="s">
        <v>9</v>
      </c>
      <c r="N247" t="s">
        <v>3421</v>
      </c>
      <c r="O247" t="s">
        <v>3562</v>
      </c>
      <c r="P247">
        <v>1</v>
      </c>
      <c r="Q247">
        <v>0</v>
      </c>
      <c r="R247" t="s">
        <v>3818</v>
      </c>
    </row>
    <row r="248" spans="1:18" x14ac:dyDescent="0.15">
      <c r="A248" s="1">
        <v>43130</v>
      </c>
      <c r="B248" t="s">
        <v>80</v>
      </c>
      <c r="C248" t="s">
        <v>498</v>
      </c>
      <c r="D248" t="s">
        <v>12</v>
      </c>
      <c r="E248">
        <v>2</v>
      </c>
      <c r="F248" t="s">
        <v>13</v>
      </c>
      <c r="G248" t="s">
        <v>499</v>
      </c>
      <c r="H248" t="s">
        <v>500</v>
      </c>
      <c r="I248" t="s">
        <v>6</v>
      </c>
      <c r="J248">
        <v>1</v>
      </c>
      <c r="K248" t="s">
        <v>7</v>
      </c>
      <c r="L248" t="s">
        <v>8</v>
      </c>
      <c r="M248" t="s">
        <v>20</v>
      </c>
      <c r="N248" t="s">
        <v>3423</v>
      </c>
      <c r="O248" t="s">
        <v>3564</v>
      </c>
      <c r="P248">
        <v>1</v>
      </c>
      <c r="Q248">
        <v>0</v>
      </c>
      <c r="R248" t="s">
        <v>3819</v>
      </c>
    </row>
    <row r="249" spans="1:18" x14ac:dyDescent="0.15">
      <c r="A249" s="1">
        <v>43130</v>
      </c>
      <c r="B249" t="s">
        <v>114</v>
      </c>
      <c r="C249" t="s">
        <v>210</v>
      </c>
      <c r="D249" t="s">
        <v>12</v>
      </c>
      <c r="E249">
        <v>1</v>
      </c>
      <c r="F249" t="s">
        <v>3</v>
      </c>
      <c r="G249" t="s">
        <v>501</v>
      </c>
      <c r="H249" t="s">
        <v>5</v>
      </c>
      <c r="I249" t="s">
        <v>6</v>
      </c>
      <c r="J249">
        <v>1</v>
      </c>
      <c r="K249" t="s">
        <v>7</v>
      </c>
      <c r="L249" t="s">
        <v>8</v>
      </c>
      <c r="M249" t="s">
        <v>8</v>
      </c>
      <c r="N249" t="s">
        <v>3422</v>
      </c>
      <c r="O249" t="s">
        <v>8</v>
      </c>
      <c r="P249">
        <v>1</v>
      </c>
      <c r="Q249">
        <v>0</v>
      </c>
      <c r="R249" t="s">
        <v>3820</v>
      </c>
    </row>
    <row r="250" spans="1:18" x14ac:dyDescent="0.15">
      <c r="A250" s="1">
        <v>43130</v>
      </c>
      <c r="B250" t="s">
        <v>80</v>
      </c>
      <c r="C250" t="s">
        <v>11</v>
      </c>
      <c r="D250" t="s">
        <v>12</v>
      </c>
      <c r="E250">
        <v>1</v>
      </c>
      <c r="F250" t="s">
        <v>13</v>
      </c>
      <c r="G250" t="s">
        <v>502</v>
      </c>
      <c r="H250" t="s">
        <v>15</v>
      </c>
      <c r="I250" t="s">
        <v>6</v>
      </c>
      <c r="J250">
        <v>6</v>
      </c>
      <c r="K250" t="s">
        <v>7</v>
      </c>
      <c r="L250" t="s">
        <v>503</v>
      </c>
      <c r="M250" t="s">
        <v>20</v>
      </c>
      <c r="N250" t="s">
        <v>3422</v>
      </c>
      <c r="O250" t="s">
        <v>8</v>
      </c>
      <c r="P250">
        <v>1</v>
      </c>
      <c r="Q250">
        <v>2</v>
      </c>
      <c r="R250" t="s">
        <v>3821</v>
      </c>
    </row>
    <row r="251" spans="1:18" x14ac:dyDescent="0.15">
      <c r="A251" s="1">
        <v>43130</v>
      </c>
      <c r="B251" t="s">
        <v>80</v>
      </c>
      <c r="C251" t="s">
        <v>11</v>
      </c>
      <c r="D251" t="s">
        <v>12</v>
      </c>
      <c r="E251">
        <v>1</v>
      </c>
      <c r="F251" t="s">
        <v>13</v>
      </c>
      <c r="G251" t="s">
        <v>502</v>
      </c>
      <c r="H251" t="s">
        <v>15</v>
      </c>
      <c r="I251" t="s">
        <v>6</v>
      </c>
      <c r="J251">
        <v>13</v>
      </c>
      <c r="K251" t="s">
        <v>7</v>
      </c>
      <c r="L251" t="s">
        <v>504</v>
      </c>
      <c r="M251" t="s">
        <v>20</v>
      </c>
      <c r="N251" t="s">
        <v>3422</v>
      </c>
      <c r="O251" t="s">
        <v>8</v>
      </c>
      <c r="P251">
        <v>1</v>
      </c>
      <c r="Q251">
        <v>2</v>
      </c>
      <c r="R251" t="s">
        <v>3821</v>
      </c>
    </row>
    <row r="252" spans="1:18" x14ac:dyDescent="0.15">
      <c r="A252" s="1">
        <v>43130</v>
      </c>
      <c r="B252" t="s">
        <v>80</v>
      </c>
      <c r="C252" t="s">
        <v>140</v>
      </c>
      <c r="D252" t="s">
        <v>12</v>
      </c>
      <c r="E252">
        <v>1</v>
      </c>
      <c r="F252" t="s">
        <v>13</v>
      </c>
      <c r="G252" t="s">
        <v>502</v>
      </c>
      <c r="H252" t="s">
        <v>141</v>
      </c>
      <c r="I252" t="s">
        <v>6</v>
      </c>
      <c r="J252">
        <v>7</v>
      </c>
      <c r="K252" t="s">
        <v>7</v>
      </c>
      <c r="L252" t="s">
        <v>505</v>
      </c>
      <c r="M252" t="s">
        <v>20</v>
      </c>
      <c r="N252" t="s">
        <v>3422</v>
      </c>
      <c r="O252" t="s">
        <v>8</v>
      </c>
      <c r="P252">
        <v>1</v>
      </c>
      <c r="Q252">
        <v>1</v>
      </c>
      <c r="R252" t="s">
        <v>3821</v>
      </c>
    </row>
    <row r="253" spans="1:18" x14ac:dyDescent="0.15">
      <c r="A253" s="1">
        <v>43130</v>
      </c>
      <c r="B253" t="s">
        <v>80</v>
      </c>
      <c r="C253" t="s">
        <v>231</v>
      </c>
      <c r="D253" t="s">
        <v>232</v>
      </c>
      <c r="E253">
        <v>1</v>
      </c>
      <c r="F253" t="s">
        <v>13</v>
      </c>
      <c r="G253" t="s">
        <v>502</v>
      </c>
      <c r="H253" t="s">
        <v>233</v>
      </c>
      <c r="I253" t="s">
        <v>163</v>
      </c>
      <c r="J253">
        <v>2</v>
      </c>
      <c r="K253" t="s">
        <v>7</v>
      </c>
      <c r="L253" t="s">
        <v>506</v>
      </c>
      <c r="M253" t="s">
        <v>20</v>
      </c>
      <c r="N253" t="s">
        <v>3422</v>
      </c>
      <c r="O253" t="s">
        <v>8</v>
      </c>
      <c r="P253">
        <v>1</v>
      </c>
      <c r="Q253">
        <v>1</v>
      </c>
      <c r="R253" t="s">
        <v>3821</v>
      </c>
    </row>
    <row r="254" spans="1:18" x14ac:dyDescent="0.15">
      <c r="A254" s="1">
        <v>43130</v>
      </c>
      <c r="B254" t="s">
        <v>80</v>
      </c>
      <c r="C254" t="s">
        <v>451</v>
      </c>
      <c r="D254" t="s">
        <v>151</v>
      </c>
      <c r="E254">
        <v>1</v>
      </c>
      <c r="F254" t="s">
        <v>44</v>
      </c>
      <c r="G254" t="s">
        <v>502</v>
      </c>
      <c r="H254" t="s">
        <v>452</v>
      </c>
      <c r="I254" t="s">
        <v>163</v>
      </c>
      <c r="J254">
        <v>10</v>
      </c>
      <c r="K254" t="s">
        <v>7</v>
      </c>
      <c r="L254" t="s">
        <v>507</v>
      </c>
      <c r="M254" t="s">
        <v>20</v>
      </c>
      <c r="N254" t="s">
        <v>3422</v>
      </c>
      <c r="O254" t="s">
        <v>8</v>
      </c>
      <c r="P254">
        <v>1</v>
      </c>
      <c r="Q254">
        <v>1</v>
      </c>
      <c r="R254" t="s">
        <v>3821</v>
      </c>
    </row>
    <row r="255" spans="1:18" x14ac:dyDescent="0.15">
      <c r="A255" s="1">
        <v>43130</v>
      </c>
      <c r="B255" t="s">
        <v>80</v>
      </c>
      <c r="C255" t="s">
        <v>404</v>
      </c>
      <c r="D255" t="s">
        <v>12</v>
      </c>
      <c r="E255">
        <v>1</v>
      </c>
      <c r="F255" t="s">
        <v>44</v>
      </c>
      <c r="G255" t="s">
        <v>502</v>
      </c>
      <c r="H255" t="s">
        <v>405</v>
      </c>
      <c r="I255" t="s">
        <v>6</v>
      </c>
      <c r="J255">
        <v>4</v>
      </c>
      <c r="K255" t="s">
        <v>7</v>
      </c>
      <c r="L255" t="s">
        <v>8</v>
      </c>
      <c r="M255" t="s">
        <v>20</v>
      </c>
      <c r="N255" t="s">
        <v>3422</v>
      </c>
      <c r="O255" t="s">
        <v>8</v>
      </c>
      <c r="P255">
        <v>1</v>
      </c>
      <c r="Q255">
        <v>0</v>
      </c>
      <c r="R255" t="s">
        <v>3821</v>
      </c>
    </row>
    <row r="256" spans="1:18" x14ac:dyDescent="0.15">
      <c r="A256" s="1">
        <v>43130</v>
      </c>
      <c r="B256" t="s">
        <v>80</v>
      </c>
      <c r="C256" t="s">
        <v>143</v>
      </c>
      <c r="D256" t="s">
        <v>12</v>
      </c>
      <c r="E256">
        <v>1</v>
      </c>
      <c r="F256" t="s">
        <v>13</v>
      </c>
      <c r="G256" t="s">
        <v>502</v>
      </c>
      <c r="H256" t="s">
        <v>144</v>
      </c>
      <c r="I256" t="s">
        <v>6</v>
      </c>
      <c r="J256">
        <v>9</v>
      </c>
      <c r="K256" t="s">
        <v>7</v>
      </c>
      <c r="L256" t="s">
        <v>8</v>
      </c>
      <c r="M256" t="s">
        <v>8</v>
      </c>
      <c r="N256" t="s">
        <v>3422</v>
      </c>
      <c r="O256" t="s">
        <v>8</v>
      </c>
      <c r="P256">
        <v>1</v>
      </c>
      <c r="Q256">
        <v>0</v>
      </c>
      <c r="R256" t="s">
        <v>3821</v>
      </c>
    </row>
    <row r="257" spans="1:18" x14ac:dyDescent="0.15">
      <c r="A257" s="1">
        <v>43130</v>
      </c>
      <c r="B257" t="s">
        <v>80</v>
      </c>
      <c r="C257" t="s">
        <v>447</v>
      </c>
      <c r="D257" t="s">
        <v>12</v>
      </c>
      <c r="E257">
        <v>1</v>
      </c>
      <c r="F257" t="s">
        <v>13</v>
      </c>
      <c r="G257" t="s">
        <v>502</v>
      </c>
      <c r="H257" t="s">
        <v>448</v>
      </c>
      <c r="I257" t="s">
        <v>163</v>
      </c>
      <c r="J257">
        <v>8</v>
      </c>
      <c r="K257" t="s">
        <v>7</v>
      </c>
      <c r="L257" t="s">
        <v>508</v>
      </c>
      <c r="M257" t="s">
        <v>20</v>
      </c>
      <c r="N257" t="s">
        <v>3422</v>
      </c>
      <c r="O257" t="s">
        <v>8</v>
      </c>
      <c r="P257">
        <v>1</v>
      </c>
      <c r="Q257">
        <v>1</v>
      </c>
      <c r="R257" t="s">
        <v>3821</v>
      </c>
    </row>
    <row r="258" spans="1:18" x14ac:dyDescent="0.15">
      <c r="A258" s="1">
        <v>43130</v>
      </c>
      <c r="B258" t="s">
        <v>80</v>
      </c>
      <c r="C258" t="s">
        <v>509</v>
      </c>
      <c r="D258" t="s">
        <v>151</v>
      </c>
      <c r="E258">
        <v>1</v>
      </c>
      <c r="F258" t="s">
        <v>44</v>
      </c>
      <c r="G258" t="s">
        <v>502</v>
      </c>
      <c r="H258" t="s">
        <v>510</v>
      </c>
      <c r="I258" t="s">
        <v>163</v>
      </c>
      <c r="J258">
        <v>11</v>
      </c>
      <c r="K258" t="s">
        <v>7</v>
      </c>
      <c r="L258" t="s">
        <v>511</v>
      </c>
      <c r="M258" t="s">
        <v>20</v>
      </c>
      <c r="N258" t="s">
        <v>3422</v>
      </c>
      <c r="O258" t="s">
        <v>8</v>
      </c>
      <c r="P258">
        <v>1</v>
      </c>
      <c r="Q258">
        <v>1</v>
      </c>
      <c r="R258" t="s">
        <v>3821</v>
      </c>
    </row>
    <row r="259" spans="1:18" x14ac:dyDescent="0.15">
      <c r="A259" s="1">
        <v>43130</v>
      </c>
      <c r="B259" t="s">
        <v>80</v>
      </c>
      <c r="C259" t="s">
        <v>498</v>
      </c>
      <c r="D259" t="s">
        <v>12</v>
      </c>
      <c r="E259">
        <v>1</v>
      </c>
      <c r="F259" t="s">
        <v>13</v>
      </c>
      <c r="G259" t="s">
        <v>502</v>
      </c>
      <c r="H259" t="s">
        <v>500</v>
      </c>
      <c r="I259" t="s">
        <v>6</v>
      </c>
      <c r="J259">
        <v>3</v>
      </c>
      <c r="K259" t="s">
        <v>7</v>
      </c>
      <c r="L259" t="s">
        <v>512</v>
      </c>
      <c r="M259" t="s">
        <v>20</v>
      </c>
      <c r="N259" t="s">
        <v>3422</v>
      </c>
      <c r="O259" t="s">
        <v>8</v>
      </c>
      <c r="P259">
        <v>1</v>
      </c>
      <c r="Q259">
        <v>1</v>
      </c>
      <c r="R259" t="s">
        <v>3821</v>
      </c>
    </row>
    <row r="260" spans="1:18" x14ac:dyDescent="0.15">
      <c r="A260" s="1">
        <v>43130</v>
      </c>
      <c r="B260" t="s">
        <v>80</v>
      </c>
      <c r="C260" t="s">
        <v>166</v>
      </c>
      <c r="D260" t="s">
        <v>171</v>
      </c>
      <c r="E260">
        <v>1</v>
      </c>
      <c r="F260" t="s">
        <v>13</v>
      </c>
      <c r="G260" t="s">
        <v>502</v>
      </c>
      <c r="H260" t="s">
        <v>34</v>
      </c>
      <c r="I260" t="s">
        <v>6</v>
      </c>
      <c r="J260">
        <v>1</v>
      </c>
      <c r="K260" t="s">
        <v>7</v>
      </c>
      <c r="L260" t="s">
        <v>513</v>
      </c>
      <c r="M260" t="s">
        <v>20</v>
      </c>
      <c r="N260" t="s">
        <v>3422</v>
      </c>
      <c r="O260" t="s">
        <v>8</v>
      </c>
      <c r="P260">
        <v>1</v>
      </c>
      <c r="Q260">
        <v>1</v>
      </c>
      <c r="R260" t="s">
        <v>3821</v>
      </c>
    </row>
    <row r="261" spans="1:18" x14ac:dyDescent="0.15">
      <c r="A261" s="1">
        <v>43130</v>
      </c>
      <c r="B261" t="s">
        <v>80</v>
      </c>
      <c r="C261" t="s">
        <v>353</v>
      </c>
      <c r="D261" t="s">
        <v>514</v>
      </c>
      <c r="E261">
        <v>1</v>
      </c>
      <c r="F261" t="s">
        <v>13</v>
      </c>
      <c r="G261" t="s">
        <v>502</v>
      </c>
      <c r="H261" t="s">
        <v>354</v>
      </c>
      <c r="I261" t="s">
        <v>6</v>
      </c>
      <c r="J261">
        <v>5</v>
      </c>
      <c r="K261" t="s">
        <v>7</v>
      </c>
      <c r="L261" t="s">
        <v>515</v>
      </c>
      <c r="M261" t="s">
        <v>20</v>
      </c>
      <c r="N261" t="s">
        <v>3422</v>
      </c>
      <c r="O261" t="s">
        <v>8</v>
      </c>
      <c r="P261">
        <v>1</v>
      </c>
      <c r="Q261">
        <v>1</v>
      </c>
      <c r="R261" t="s">
        <v>3821</v>
      </c>
    </row>
    <row r="262" spans="1:18" x14ac:dyDescent="0.15">
      <c r="A262" s="1">
        <v>43130</v>
      </c>
      <c r="B262" t="s">
        <v>80</v>
      </c>
      <c r="C262" t="s">
        <v>100</v>
      </c>
      <c r="D262" t="s">
        <v>12</v>
      </c>
      <c r="E262">
        <v>1</v>
      </c>
      <c r="F262" t="s">
        <v>13</v>
      </c>
      <c r="G262" t="s">
        <v>502</v>
      </c>
      <c r="H262" t="s">
        <v>101</v>
      </c>
      <c r="I262" t="s">
        <v>6</v>
      </c>
      <c r="J262">
        <v>12</v>
      </c>
      <c r="K262" t="s">
        <v>7</v>
      </c>
      <c r="L262" t="s">
        <v>516</v>
      </c>
      <c r="M262" t="s">
        <v>20</v>
      </c>
      <c r="N262" t="s">
        <v>3422</v>
      </c>
      <c r="O262" t="s">
        <v>8</v>
      </c>
      <c r="P262">
        <v>1</v>
      </c>
      <c r="Q262">
        <v>1</v>
      </c>
      <c r="R262" t="s">
        <v>3821</v>
      </c>
    </row>
    <row r="263" spans="1:18" x14ac:dyDescent="0.15">
      <c r="A263" s="1">
        <v>43131</v>
      </c>
      <c r="B263" t="s">
        <v>114</v>
      </c>
      <c r="C263" t="s">
        <v>517</v>
      </c>
      <c r="D263" t="s">
        <v>518</v>
      </c>
      <c r="E263">
        <v>1</v>
      </c>
      <c r="F263" t="s">
        <v>38</v>
      </c>
      <c r="G263" t="s">
        <v>519</v>
      </c>
      <c r="H263" t="s">
        <v>59</v>
      </c>
      <c r="I263" t="s">
        <v>85</v>
      </c>
      <c r="J263">
        <v>1</v>
      </c>
      <c r="K263" t="s">
        <v>41</v>
      </c>
      <c r="L263" t="s">
        <v>8</v>
      </c>
      <c r="M263" t="s">
        <v>8</v>
      </c>
      <c r="N263" t="s">
        <v>3422</v>
      </c>
      <c r="O263" t="s">
        <v>8</v>
      </c>
      <c r="P263">
        <v>1</v>
      </c>
      <c r="Q263">
        <v>0</v>
      </c>
      <c r="R263" t="s">
        <v>3822</v>
      </c>
    </row>
    <row r="264" spans="1:18" x14ac:dyDescent="0.15">
      <c r="A264" s="1">
        <v>43132</v>
      </c>
      <c r="B264" t="s">
        <v>66</v>
      </c>
      <c r="C264" t="s">
        <v>517</v>
      </c>
      <c r="D264" t="s">
        <v>518</v>
      </c>
      <c r="E264">
        <v>1</v>
      </c>
      <c r="F264" t="s">
        <v>38</v>
      </c>
      <c r="G264" t="s">
        <v>520</v>
      </c>
      <c r="H264" t="s">
        <v>59</v>
      </c>
      <c r="I264" t="s">
        <v>85</v>
      </c>
      <c r="J264">
        <v>1</v>
      </c>
      <c r="K264" t="s">
        <v>7</v>
      </c>
      <c r="L264" t="s">
        <v>521</v>
      </c>
      <c r="M264" t="s">
        <v>8</v>
      </c>
      <c r="N264" t="s">
        <v>3422</v>
      </c>
      <c r="O264" t="s">
        <v>8</v>
      </c>
      <c r="P264">
        <v>1</v>
      </c>
      <c r="Q264">
        <v>1</v>
      </c>
      <c r="R264" t="s">
        <v>3823</v>
      </c>
    </row>
    <row r="265" spans="1:18" x14ac:dyDescent="0.15">
      <c r="A265" s="1">
        <v>43132</v>
      </c>
      <c r="B265" t="s">
        <v>10</v>
      </c>
      <c r="C265" t="s">
        <v>522</v>
      </c>
      <c r="D265" t="s">
        <v>12</v>
      </c>
      <c r="E265">
        <v>1</v>
      </c>
      <c r="F265" t="s">
        <v>13</v>
      </c>
      <c r="G265" t="s">
        <v>523</v>
      </c>
      <c r="H265" t="s">
        <v>524</v>
      </c>
      <c r="I265" t="s">
        <v>6</v>
      </c>
      <c r="J265">
        <v>2</v>
      </c>
      <c r="K265" t="s">
        <v>7</v>
      </c>
      <c r="L265" t="s">
        <v>8</v>
      </c>
      <c r="M265" t="s">
        <v>20</v>
      </c>
      <c r="N265" t="s">
        <v>3422</v>
      </c>
      <c r="O265" t="s">
        <v>8</v>
      </c>
      <c r="P265">
        <v>1</v>
      </c>
      <c r="Q265">
        <v>0</v>
      </c>
      <c r="R265" t="s">
        <v>3824</v>
      </c>
    </row>
    <row r="266" spans="1:18" x14ac:dyDescent="0.15">
      <c r="A266" s="1">
        <v>43132</v>
      </c>
      <c r="B266" t="s">
        <v>10</v>
      </c>
      <c r="C266" t="s">
        <v>166</v>
      </c>
      <c r="D266" t="s">
        <v>171</v>
      </c>
      <c r="E266">
        <v>1</v>
      </c>
      <c r="F266" t="s">
        <v>13</v>
      </c>
      <c r="G266" t="s">
        <v>523</v>
      </c>
      <c r="H266" t="s">
        <v>34</v>
      </c>
      <c r="I266" t="s">
        <v>6</v>
      </c>
      <c r="J266">
        <v>3</v>
      </c>
      <c r="K266" t="s">
        <v>7</v>
      </c>
      <c r="L266" t="s">
        <v>3430</v>
      </c>
      <c r="M266" t="s">
        <v>20</v>
      </c>
      <c r="N266" t="s">
        <v>3422</v>
      </c>
      <c r="O266" t="s">
        <v>8</v>
      </c>
      <c r="P266">
        <v>1</v>
      </c>
      <c r="Q266">
        <v>11</v>
      </c>
      <c r="R266" t="s">
        <v>3824</v>
      </c>
    </row>
    <row r="267" spans="1:18" x14ac:dyDescent="0.15">
      <c r="A267" s="1">
        <v>43132</v>
      </c>
      <c r="B267" t="s">
        <v>10</v>
      </c>
      <c r="C267" t="s">
        <v>11</v>
      </c>
      <c r="D267" t="s">
        <v>12</v>
      </c>
      <c r="E267">
        <v>1</v>
      </c>
      <c r="F267" t="s">
        <v>13</v>
      </c>
      <c r="G267" t="s">
        <v>523</v>
      </c>
      <c r="H267" t="s">
        <v>15</v>
      </c>
      <c r="I267" t="s">
        <v>6</v>
      </c>
      <c r="J267">
        <v>1</v>
      </c>
      <c r="K267" t="s">
        <v>7</v>
      </c>
      <c r="L267" t="s">
        <v>525</v>
      </c>
      <c r="M267" t="s">
        <v>20</v>
      </c>
      <c r="N267" t="s">
        <v>3422</v>
      </c>
      <c r="O267" t="s">
        <v>8</v>
      </c>
      <c r="P267">
        <v>1</v>
      </c>
      <c r="Q267">
        <v>11</v>
      </c>
      <c r="R267" t="s">
        <v>3824</v>
      </c>
    </row>
    <row r="268" spans="1:18" x14ac:dyDescent="0.15">
      <c r="A268" s="1">
        <v>43132</v>
      </c>
      <c r="B268" t="s">
        <v>10</v>
      </c>
      <c r="C268" t="s">
        <v>51</v>
      </c>
      <c r="D268" t="s">
        <v>52</v>
      </c>
      <c r="E268">
        <v>1</v>
      </c>
      <c r="F268" t="s">
        <v>38</v>
      </c>
      <c r="G268" t="s">
        <v>526</v>
      </c>
      <c r="H268" t="s">
        <v>54</v>
      </c>
      <c r="I268" t="s">
        <v>6</v>
      </c>
      <c r="J268">
        <v>2</v>
      </c>
      <c r="K268" t="s">
        <v>7</v>
      </c>
      <c r="L268" t="s">
        <v>527</v>
      </c>
      <c r="M268" t="s">
        <v>20</v>
      </c>
      <c r="N268" t="s">
        <v>3421</v>
      </c>
      <c r="O268" t="s">
        <v>3562</v>
      </c>
      <c r="P268">
        <v>1</v>
      </c>
      <c r="Q268">
        <v>1</v>
      </c>
      <c r="R268" t="s">
        <v>3825</v>
      </c>
    </row>
    <row r="269" spans="1:18" x14ac:dyDescent="0.15">
      <c r="A269" s="1">
        <v>43132</v>
      </c>
      <c r="B269" t="s">
        <v>10</v>
      </c>
      <c r="C269" t="s">
        <v>528</v>
      </c>
      <c r="D269" t="s">
        <v>12</v>
      </c>
      <c r="E269">
        <v>1</v>
      </c>
      <c r="F269" t="s">
        <v>38</v>
      </c>
      <c r="G269" t="s">
        <v>526</v>
      </c>
      <c r="H269" t="s">
        <v>529</v>
      </c>
      <c r="I269" t="s">
        <v>6</v>
      </c>
      <c r="J269">
        <v>1</v>
      </c>
      <c r="K269" t="s">
        <v>7</v>
      </c>
      <c r="L269" t="s">
        <v>8</v>
      </c>
      <c r="M269" t="s">
        <v>8</v>
      </c>
      <c r="N269" t="s">
        <v>3421</v>
      </c>
      <c r="O269" t="s">
        <v>3562</v>
      </c>
      <c r="P269">
        <v>1</v>
      </c>
      <c r="Q269">
        <v>0</v>
      </c>
      <c r="R269" t="s">
        <v>3825</v>
      </c>
    </row>
    <row r="270" spans="1:18" x14ac:dyDescent="0.15">
      <c r="A270" s="1">
        <v>43133</v>
      </c>
      <c r="B270" t="s">
        <v>10</v>
      </c>
      <c r="C270" t="s">
        <v>530</v>
      </c>
      <c r="D270" t="s">
        <v>531</v>
      </c>
      <c r="E270">
        <v>1</v>
      </c>
      <c r="F270" t="s">
        <v>74</v>
      </c>
      <c r="G270" t="s">
        <v>532</v>
      </c>
      <c r="H270" t="s">
        <v>533</v>
      </c>
      <c r="I270" t="s">
        <v>6</v>
      </c>
      <c r="J270">
        <v>1</v>
      </c>
      <c r="K270" t="s">
        <v>7</v>
      </c>
      <c r="L270" t="s">
        <v>8</v>
      </c>
      <c r="M270" t="s">
        <v>20</v>
      </c>
      <c r="N270" t="s">
        <v>3421</v>
      </c>
      <c r="O270" t="s">
        <v>3562</v>
      </c>
      <c r="P270">
        <v>1</v>
      </c>
      <c r="Q270">
        <v>0</v>
      </c>
      <c r="R270" t="s">
        <v>3826</v>
      </c>
    </row>
    <row r="271" spans="1:18" x14ac:dyDescent="0.15">
      <c r="A271" s="1">
        <v>43133</v>
      </c>
      <c r="B271" t="s">
        <v>80</v>
      </c>
      <c r="C271" t="s">
        <v>534</v>
      </c>
      <c r="D271" t="s">
        <v>12</v>
      </c>
      <c r="E271">
        <v>1</v>
      </c>
      <c r="F271" t="s">
        <v>44</v>
      </c>
      <c r="G271" t="s">
        <v>535</v>
      </c>
      <c r="H271" t="s">
        <v>536</v>
      </c>
      <c r="I271" t="s">
        <v>6</v>
      </c>
      <c r="J271">
        <v>13</v>
      </c>
      <c r="K271" t="s">
        <v>7</v>
      </c>
      <c r="L271" t="s">
        <v>8</v>
      </c>
      <c r="M271" t="s">
        <v>219</v>
      </c>
      <c r="N271" t="s">
        <v>3421</v>
      </c>
      <c r="O271" t="s">
        <v>3558</v>
      </c>
      <c r="P271">
        <v>1</v>
      </c>
      <c r="Q271">
        <v>0</v>
      </c>
      <c r="R271" t="s">
        <v>3827</v>
      </c>
    </row>
    <row r="272" spans="1:18" x14ac:dyDescent="0.15">
      <c r="A272" s="1">
        <v>43133</v>
      </c>
      <c r="B272" t="s">
        <v>80</v>
      </c>
      <c r="C272" t="s">
        <v>358</v>
      </c>
      <c r="D272" t="s">
        <v>12</v>
      </c>
      <c r="E272">
        <v>1</v>
      </c>
      <c r="F272" t="s">
        <v>13</v>
      </c>
      <c r="G272" t="s">
        <v>535</v>
      </c>
      <c r="H272" t="s">
        <v>359</v>
      </c>
      <c r="I272" t="s">
        <v>163</v>
      </c>
      <c r="J272">
        <v>7</v>
      </c>
      <c r="K272" t="s">
        <v>7</v>
      </c>
      <c r="L272" t="s">
        <v>8</v>
      </c>
      <c r="M272" t="s">
        <v>20</v>
      </c>
      <c r="N272" t="s">
        <v>3421</v>
      </c>
      <c r="O272" t="s">
        <v>3558</v>
      </c>
      <c r="P272">
        <v>1</v>
      </c>
      <c r="Q272">
        <v>0</v>
      </c>
      <c r="R272" t="s">
        <v>3827</v>
      </c>
    </row>
    <row r="273" spans="1:18" x14ac:dyDescent="0.15">
      <c r="A273" s="1">
        <v>43133</v>
      </c>
      <c r="B273" t="s">
        <v>80</v>
      </c>
      <c r="C273" t="s">
        <v>442</v>
      </c>
      <c r="D273" t="s">
        <v>12</v>
      </c>
      <c r="E273">
        <v>1</v>
      </c>
      <c r="F273" t="s">
        <v>13</v>
      </c>
      <c r="G273" t="s">
        <v>535</v>
      </c>
      <c r="H273" t="s">
        <v>443</v>
      </c>
      <c r="I273" t="s">
        <v>6</v>
      </c>
      <c r="J273">
        <v>5</v>
      </c>
      <c r="K273" t="s">
        <v>7</v>
      </c>
      <c r="L273" t="s">
        <v>8</v>
      </c>
      <c r="M273" t="s">
        <v>20</v>
      </c>
      <c r="N273" t="s">
        <v>3421</v>
      </c>
      <c r="O273" t="s">
        <v>3558</v>
      </c>
      <c r="P273">
        <v>1</v>
      </c>
      <c r="Q273">
        <v>0</v>
      </c>
      <c r="R273" t="s">
        <v>3827</v>
      </c>
    </row>
    <row r="274" spans="1:18" x14ac:dyDescent="0.15">
      <c r="A274" s="1">
        <v>43133</v>
      </c>
      <c r="B274" t="s">
        <v>80</v>
      </c>
      <c r="C274" t="s">
        <v>439</v>
      </c>
      <c r="D274" t="s">
        <v>12</v>
      </c>
      <c r="E274">
        <v>1</v>
      </c>
      <c r="F274" t="s">
        <v>13</v>
      </c>
      <c r="G274" t="s">
        <v>535</v>
      </c>
      <c r="H274" t="s">
        <v>440</v>
      </c>
      <c r="I274" t="s">
        <v>6</v>
      </c>
      <c r="J274">
        <v>3</v>
      </c>
      <c r="K274" t="s">
        <v>7</v>
      </c>
      <c r="L274" t="s">
        <v>8</v>
      </c>
      <c r="M274" t="s">
        <v>20</v>
      </c>
      <c r="N274" t="s">
        <v>3421</v>
      </c>
      <c r="O274" t="s">
        <v>3558</v>
      </c>
      <c r="P274">
        <v>1</v>
      </c>
      <c r="Q274">
        <v>0</v>
      </c>
      <c r="R274" t="s">
        <v>3827</v>
      </c>
    </row>
    <row r="275" spans="1:18" x14ac:dyDescent="0.15">
      <c r="A275" s="1">
        <v>43133</v>
      </c>
      <c r="B275" t="s">
        <v>80</v>
      </c>
      <c r="C275" t="s">
        <v>177</v>
      </c>
      <c r="D275" t="s">
        <v>151</v>
      </c>
      <c r="E275">
        <v>1</v>
      </c>
      <c r="F275" t="s">
        <v>13</v>
      </c>
      <c r="G275" t="s">
        <v>535</v>
      </c>
      <c r="H275" t="s">
        <v>178</v>
      </c>
      <c r="I275" t="s">
        <v>163</v>
      </c>
      <c r="J275">
        <v>4</v>
      </c>
      <c r="K275" t="s">
        <v>7</v>
      </c>
      <c r="L275" t="s">
        <v>8</v>
      </c>
      <c r="M275" t="s">
        <v>20</v>
      </c>
      <c r="N275" t="s">
        <v>3421</v>
      </c>
      <c r="O275" t="s">
        <v>3558</v>
      </c>
      <c r="P275">
        <v>1</v>
      </c>
      <c r="Q275">
        <v>0</v>
      </c>
      <c r="R275" t="s">
        <v>3827</v>
      </c>
    </row>
    <row r="276" spans="1:18" x14ac:dyDescent="0.15">
      <c r="A276" s="1">
        <v>43133</v>
      </c>
      <c r="B276" t="s">
        <v>80</v>
      </c>
      <c r="C276" t="s">
        <v>161</v>
      </c>
      <c r="D276" t="s">
        <v>151</v>
      </c>
      <c r="E276">
        <v>1</v>
      </c>
      <c r="F276" t="s">
        <v>13</v>
      </c>
      <c r="G276" t="s">
        <v>535</v>
      </c>
      <c r="H276" t="s">
        <v>162</v>
      </c>
      <c r="I276" t="s">
        <v>163</v>
      </c>
      <c r="J276">
        <v>6</v>
      </c>
      <c r="K276" t="s">
        <v>7</v>
      </c>
      <c r="L276" t="s">
        <v>8</v>
      </c>
      <c r="M276" t="s">
        <v>20</v>
      </c>
      <c r="N276" t="s">
        <v>3421</v>
      </c>
      <c r="O276" t="s">
        <v>3558</v>
      </c>
      <c r="P276">
        <v>1</v>
      </c>
      <c r="Q276">
        <v>0</v>
      </c>
      <c r="R276" t="s">
        <v>3827</v>
      </c>
    </row>
    <row r="277" spans="1:18" x14ac:dyDescent="0.15">
      <c r="A277" s="1">
        <v>43133</v>
      </c>
      <c r="B277" t="s">
        <v>80</v>
      </c>
      <c r="C277" t="s">
        <v>43</v>
      </c>
      <c r="D277" t="s">
        <v>12</v>
      </c>
      <c r="E277">
        <v>1</v>
      </c>
      <c r="F277" t="s">
        <v>44</v>
      </c>
      <c r="G277" t="s">
        <v>535</v>
      </c>
      <c r="H277" t="s">
        <v>46</v>
      </c>
      <c r="I277" t="s">
        <v>6</v>
      </c>
      <c r="J277">
        <v>14</v>
      </c>
      <c r="K277" t="s">
        <v>7</v>
      </c>
      <c r="L277" t="s">
        <v>8</v>
      </c>
      <c r="M277" t="s">
        <v>9</v>
      </c>
      <c r="N277" t="s">
        <v>3421</v>
      </c>
      <c r="O277" t="s">
        <v>3558</v>
      </c>
      <c r="P277">
        <v>1</v>
      </c>
      <c r="Q277">
        <v>0</v>
      </c>
      <c r="R277" t="s">
        <v>3827</v>
      </c>
    </row>
    <row r="278" spans="1:18" x14ac:dyDescent="0.15">
      <c r="A278" s="1">
        <v>43133</v>
      </c>
      <c r="B278" t="s">
        <v>80</v>
      </c>
      <c r="C278" t="s">
        <v>404</v>
      </c>
      <c r="D278" t="s">
        <v>12</v>
      </c>
      <c r="E278">
        <v>1</v>
      </c>
      <c r="F278" t="s">
        <v>44</v>
      </c>
      <c r="G278" t="s">
        <v>535</v>
      </c>
      <c r="H278" t="s">
        <v>405</v>
      </c>
      <c r="I278" t="s">
        <v>6</v>
      </c>
      <c r="J278">
        <v>10</v>
      </c>
      <c r="K278" t="s">
        <v>7</v>
      </c>
      <c r="L278" t="s">
        <v>8</v>
      </c>
      <c r="M278" t="s">
        <v>20</v>
      </c>
      <c r="N278" t="s">
        <v>3421</v>
      </c>
      <c r="O278" t="s">
        <v>3558</v>
      </c>
      <c r="P278">
        <v>1</v>
      </c>
      <c r="Q278">
        <v>0</v>
      </c>
      <c r="R278" t="s">
        <v>3827</v>
      </c>
    </row>
    <row r="279" spans="1:18" x14ac:dyDescent="0.15">
      <c r="A279" s="1">
        <v>43133</v>
      </c>
      <c r="B279" t="s">
        <v>80</v>
      </c>
      <c r="C279" t="s">
        <v>451</v>
      </c>
      <c r="D279" t="s">
        <v>151</v>
      </c>
      <c r="E279">
        <v>1</v>
      </c>
      <c r="F279" t="s">
        <v>44</v>
      </c>
      <c r="G279" t="s">
        <v>535</v>
      </c>
      <c r="H279" t="s">
        <v>452</v>
      </c>
      <c r="I279" t="s">
        <v>163</v>
      </c>
      <c r="J279">
        <v>9</v>
      </c>
      <c r="K279" t="s">
        <v>7</v>
      </c>
      <c r="L279" t="s">
        <v>8</v>
      </c>
      <c r="M279" t="s">
        <v>20</v>
      </c>
      <c r="N279" t="s">
        <v>3421</v>
      </c>
      <c r="O279" t="s">
        <v>3558</v>
      </c>
      <c r="P279">
        <v>1</v>
      </c>
      <c r="Q279">
        <v>0</v>
      </c>
      <c r="R279" t="s">
        <v>3827</v>
      </c>
    </row>
    <row r="280" spans="1:18" x14ac:dyDescent="0.15">
      <c r="A280" s="1">
        <v>43133</v>
      </c>
      <c r="B280" t="s">
        <v>80</v>
      </c>
      <c r="C280" t="s">
        <v>449</v>
      </c>
      <c r="D280" t="s">
        <v>151</v>
      </c>
      <c r="E280">
        <v>1</v>
      </c>
      <c r="F280" t="s">
        <v>13</v>
      </c>
      <c r="G280" t="s">
        <v>535</v>
      </c>
      <c r="H280" t="s">
        <v>450</v>
      </c>
      <c r="I280" t="s">
        <v>163</v>
      </c>
      <c r="J280">
        <v>2</v>
      </c>
      <c r="K280" t="s">
        <v>7</v>
      </c>
      <c r="L280" t="s">
        <v>8</v>
      </c>
      <c r="M280" t="s">
        <v>9</v>
      </c>
      <c r="N280" t="s">
        <v>3421</v>
      </c>
      <c r="O280" t="s">
        <v>3558</v>
      </c>
      <c r="P280">
        <v>1</v>
      </c>
      <c r="Q280">
        <v>0</v>
      </c>
      <c r="R280" t="s">
        <v>3827</v>
      </c>
    </row>
    <row r="281" spans="1:18" x14ac:dyDescent="0.15">
      <c r="A281" s="1">
        <v>43133</v>
      </c>
      <c r="B281" t="s">
        <v>80</v>
      </c>
      <c r="C281" t="s">
        <v>498</v>
      </c>
      <c r="D281" t="s">
        <v>12</v>
      </c>
      <c r="E281">
        <v>1</v>
      </c>
      <c r="F281" t="s">
        <v>13</v>
      </c>
      <c r="G281" t="s">
        <v>535</v>
      </c>
      <c r="H281" t="s">
        <v>500</v>
      </c>
      <c r="I281" t="s">
        <v>6</v>
      </c>
      <c r="J281">
        <v>12</v>
      </c>
      <c r="K281" t="s">
        <v>7</v>
      </c>
      <c r="L281" t="s">
        <v>8</v>
      </c>
      <c r="M281" t="s">
        <v>20</v>
      </c>
      <c r="N281" t="s">
        <v>3421</v>
      </c>
      <c r="O281" t="s">
        <v>3558</v>
      </c>
      <c r="P281">
        <v>1</v>
      </c>
      <c r="Q281">
        <v>0</v>
      </c>
      <c r="R281" t="s">
        <v>3827</v>
      </c>
    </row>
    <row r="282" spans="1:18" x14ac:dyDescent="0.15">
      <c r="A282" s="1">
        <v>43133</v>
      </c>
      <c r="B282" t="s">
        <v>80</v>
      </c>
      <c r="C282" t="s">
        <v>353</v>
      </c>
      <c r="D282" t="s">
        <v>57</v>
      </c>
      <c r="E282">
        <v>1</v>
      </c>
      <c r="F282" t="s">
        <v>13</v>
      </c>
      <c r="G282" t="s">
        <v>535</v>
      </c>
      <c r="H282" t="s">
        <v>354</v>
      </c>
      <c r="I282" t="s">
        <v>6</v>
      </c>
      <c r="J282">
        <v>1</v>
      </c>
      <c r="K282" t="s">
        <v>7</v>
      </c>
      <c r="L282" t="s">
        <v>8</v>
      </c>
      <c r="M282" t="s">
        <v>20</v>
      </c>
      <c r="N282" t="s">
        <v>3421</v>
      </c>
      <c r="O282" t="s">
        <v>3558</v>
      </c>
      <c r="P282">
        <v>1</v>
      </c>
      <c r="Q282">
        <v>0</v>
      </c>
      <c r="R282" t="s">
        <v>3827</v>
      </c>
    </row>
    <row r="283" spans="1:18" x14ac:dyDescent="0.15">
      <c r="A283" s="1">
        <v>43133</v>
      </c>
      <c r="B283" t="s">
        <v>80</v>
      </c>
      <c r="C283" t="s">
        <v>426</v>
      </c>
      <c r="D283" t="s">
        <v>12</v>
      </c>
      <c r="E283">
        <v>1</v>
      </c>
      <c r="F283" t="s">
        <v>44</v>
      </c>
      <c r="G283" t="s">
        <v>535</v>
      </c>
      <c r="H283" t="s">
        <v>427</v>
      </c>
      <c r="I283" t="s">
        <v>6</v>
      </c>
      <c r="J283">
        <v>11</v>
      </c>
      <c r="K283" t="s">
        <v>7</v>
      </c>
      <c r="L283" t="s">
        <v>8</v>
      </c>
      <c r="M283" t="s">
        <v>20</v>
      </c>
      <c r="N283" t="s">
        <v>3421</v>
      </c>
      <c r="O283" t="s">
        <v>3558</v>
      </c>
      <c r="P283">
        <v>1</v>
      </c>
      <c r="Q283">
        <v>0</v>
      </c>
      <c r="R283" t="s">
        <v>3827</v>
      </c>
    </row>
    <row r="284" spans="1:18" x14ac:dyDescent="0.15">
      <c r="A284" s="1">
        <v>43133</v>
      </c>
      <c r="B284" t="s">
        <v>80</v>
      </c>
      <c r="C284" t="s">
        <v>537</v>
      </c>
      <c r="D284" t="s">
        <v>12</v>
      </c>
      <c r="E284">
        <v>1</v>
      </c>
      <c r="F284" t="s">
        <v>38</v>
      </c>
      <c r="G284" t="s">
        <v>535</v>
      </c>
      <c r="H284" t="s">
        <v>538</v>
      </c>
      <c r="I284" t="s">
        <v>6</v>
      </c>
      <c r="J284">
        <v>8</v>
      </c>
      <c r="K284" t="s">
        <v>7</v>
      </c>
      <c r="L284" t="s">
        <v>8</v>
      </c>
      <c r="M284" t="s">
        <v>9</v>
      </c>
      <c r="N284" t="s">
        <v>3421</v>
      </c>
      <c r="O284" t="s">
        <v>3558</v>
      </c>
      <c r="P284">
        <v>1</v>
      </c>
      <c r="Q284">
        <v>0</v>
      </c>
      <c r="R284" t="s">
        <v>3827</v>
      </c>
    </row>
    <row r="285" spans="1:18" x14ac:dyDescent="0.15">
      <c r="A285" s="1">
        <v>43133</v>
      </c>
      <c r="B285" t="s">
        <v>80</v>
      </c>
      <c r="C285" t="s">
        <v>323</v>
      </c>
      <c r="D285" t="s">
        <v>12</v>
      </c>
      <c r="E285">
        <v>1</v>
      </c>
      <c r="F285" t="s">
        <v>44</v>
      </c>
      <c r="G285" t="s">
        <v>535</v>
      </c>
      <c r="H285" t="s">
        <v>325</v>
      </c>
      <c r="I285" t="s">
        <v>6</v>
      </c>
      <c r="J285">
        <v>15</v>
      </c>
      <c r="K285" t="s">
        <v>7</v>
      </c>
      <c r="L285" t="s">
        <v>8</v>
      </c>
      <c r="M285" t="s">
        <v>20</v>
      </c>
      <c r="N285" t="s">
        <v>3421</v>
      </c>
      <c r="O285" t="s">
        <v>3558</v>
      </c>
      <c r="P285">
        <v>1</v>
      </c>
      <c r="Q285">
        <v>0</v>
      </c>
      <c r="R285" t="s">
        <v>3827</v>
      </c>
    </row>
    <row r="286" spans="1:18" x14ac:dyDescent="0.15">
      <c r="A286" s="1">
        <v>43133</v>
      </c>
      <c r="B286" t="s">
        <v>80</v>
      </c>
      <c r="C286" t="s">
        <v>498</v>
      </c>
      <c r="D286" t="s">
        <v>12</v>
      </c>
      <c r="E286">
        <v>2</v>
      </c>
      <c r="F286" t="s">
        <v>13</v>
      </c>
      <c r="G286" t="s">
        <v>539</v>
      </c>
      <c r="H286" t="s">
        <v>500</v>
      </c>
      <c r="I286" t="s">
        <v>6</v>
      </c>
      <c r="J286">
        <v>1</v>
      </c>
      <c r="K286" t="s">
        <v>7</v>
      </c>
      <c r="L286" t="s">
        <v>540</v>
      </c>
      <c r="M286" t="s">
        <v>20</v>
      </c>
      <c r="N286" t="s">
        <v>3422</v>
      </c>
      <c r="O286" t="s">
        <v>8</v>
      </c>
      <c r="P286">
        <v>1</v>
      </c>
      <c r="Q286">
        <v>1</v>
      </c>
      <c r="R286" t="s">
        <v>3828</v>
      </c>
    </row>
    <row r="287" spans="1:18" x14ac:dyDescent="0.15">
      <c r="A287" s="1">
        <v>43133</v>
      </c>
      <c r="B287" t="s">
        <v>10</v>
      </c>
      <c r="C287" t="s">
        <v>457</v>
      </c>
      <c r="D287" t="s">
        <v>458</v>
      </c>
      <c r="E287">
        <v>1</v>
      </c>
      <c r="F287" t="s">
        <v>13</v>
      </c>
      <c r="G287" t="s">
        <v>541</v>
      </c>
      <c r="H287" t="s">
        <v>460</v>
      </c>
      <c r="I287" t="s">
        <v>6</v>
      </c>
      <c r="J287">
        <v>2</v>
      </c>
      <c r="K287" t="s">
        <v>7</v>
      </c>
      <c r="L287" t="s">
        <v>8</v>
      </c>
      <c r="M287" t="s">
        <v>8</v>
      </c>
      <c r="N287" t="s">
        <v>3422</v>
      </c>
      <c r="O287" t="s">
        <v>8</v>
      </c>
      <c r="P287">
        <v>1</v>
      </c>
      <c r="Q287">
        <v>0</v>
      </c>
      <c r="R287" t="s">
        <v>3829</v>
      </c>
    </row>
    <row r="288" spans="1:18" x14ac:dyDescent="0.15">
      <c r="A288" s="1">
        <v>43133</v>
      </c>
      <c r="B288" t="s">
        <v>10</v>
      </c>
      <c r="C288" t="s">
        <v>145</v>
      </c>
      <c r="D288" t="s">
        <v>146</v>
      </c>
      <c r="E288">
        <v>1</v>
      </c>
      <c r="F288" t="s">
        <v>13</v>
      </c>
      <c r="G288" t="s">
        <v>541</v>
      </c>
      <c r="H288" t="s">
        <v>147</v>
      </c>
      <c r="I288" t="s">
        <v>6</v>
      </c>
      <c r="J288">
        <v>1</v>
      </c>
      <c r="K288" t="s">
        <v>7</v>
      </c>
      <c r="L288" t="s">
        <v>8</v>
      </c>
      <c r="M288" t="s">
        <v>8</v>
      </c>
      <c r="N288" t="s">
        <v>3422</v>
      </c>
      <c r="O288" t="s">
        <v>8</v>
      </c>
      <c r="P288">
        <v>1</v>
      </c>
      <c r="Q288">
        <v>0</v>
      </c>
      <c r="R288" t="s">
        <v>3829</v>
      </c>
    </row>
    <row r="289" spans="1:18" x14ac:dyDescent="0.15">
      <c r="A289" s="1">
        <v>43136</v>
      </c>
      <c r="B289" t="s">
        <v>66</v>
      </c>
      <c r="C289" t="s">
        <v>542</v>
      </c>
      <c r="D289" t="s">
        <v>57</v>
      </c>
      <c r="E289">
        <v>2</v>
      </c>
      <c r="F289" t="s">
        <v>38</v>
      </c>
      <c r="G289" t="s">
        <v>543</v>
      </c>
      <c r="H289" t="s">
        <v>544</v>
      </c>
      <c r="I289" t="s">
        <v>6</v>
      </c>
      <c r="J289">
        <v>1</v>
      </c>
      <c r="K289" t="s">
        <v>7</v>
      </c>
      <c r="L289" t="s">
        <v>545</v>
      </c>
      <c r="M289" t="s">
        <v>20</v>
      </c>
      <c r="N289" t="s">
        <v>3422</v>
      </c>
      <c r="O289" t="s">
        <v>8</v>
      </c>
      <c r="P289">
        <v>1</v>
      </c>
      <c r="Q289">
        <v>1</v>
      </c>
      <c r="R289" t="s">
        <v>3830</v>
      </c>
    </row>
    <row r="290" spans="1:18" x14ac:dyDescent="0.15">
      <c r="A290" s="1">
        <v>43136</v>
      </c>
      <c r="B290" t="s">
        <v>21</v>
      </c>
      <c r="C290" t="s">
        <v>498</v>
      </c>
      <c r="D290" t="s">
        <v>12</v>
      </c>
      <c r="E290">
        <v>1</v>
      </c>
      <c r="F290" t="s">
        <v>13</v>
      </c>
      <c r="G290" t="s">
        <v>546</v>
      </c>
      <c r="H290" t="s">
        <v>500</v>
      </c>
      <c r="I290" t="s">
        <v>6</v>
      </c>
      <c r="J290">
        <v>1</v>
      </c>
      <c r="K290" t="s">
        <v>41</v>
      </c>
      <c r="L290" t="s">
        <v>8</v>
      </c>
      <c r="M290" t="s">
        <v>20</v>
      </c>
      <c r="N290" t="s">
        <v>3423</v>
      </c>
      <c r="O290" t="s">
        <v>3564</v>
      </c>
      <c r="P290">
        <v>1</v>
      </c>
      <c r="Q290">
        <v>0</v>
      </c>
      <c r="R290" t="s">
        <v>3831</v>
      </c>
    </row>
    <row r="291" spans="1:18" x14ac:dyDescent="0.15">
      <c r="A291" s="1">
        <v>43137</v>
      </c>
      <c r="B291" t="s">
        <v>0</v>
      </c>
      <c r="C291" t="s">
        <v>547</v>
      </c>
      <c r="D291" t="s">
        <v>548</v>
      </c>
      <c r="E291">
        <v>1</v>
      </c>
      <c r="F291" t="s">
        <v>74</v>
      </c>
      <c r="G291" t="s">
        <v>549</v>
      </c>
      <c r="H291" t="s">
        <v>550</v>
      </c>
      <c r="I291" t="s">
        <v>85</v>
      </c>
      <c r="J291">
        <v>1</v>
      </c>
      <c r="K291" t="s">
        <v>7</v>
      </c>
      <c r="L291" t="s">
        <v>8</v>
      </c>
      <c r="M291" t="s">
        <v>8</v>
      </c>
      <c r="N291" t="s">
        <v>3421</v>
      </c>
      <c r="O291" t="s">
        <v>3558</v>
      </c>
      <c r="P291">
        <v>1</v>
      </c>
      <c r="Q291">
        <v>0</v>
      </c>
      <c r="R291" t="s">
        <v>3832</v>
      </c>
    </row>
    <row r="292" spans="1:18" x14ac:dyDescent="0.15">
      <c r="A292" s="1">
        <v>43137</v>
      </c>
      <c r="B292" t="s">
        <v>10</v>
      </c>
      <c r="C292" t="s">
        <v>145</v>
      </c>
      <c r="D292" t="s">
        <v>551</v>
      </c>
      <c r="E292">
        <v>1</v>
      </c>
      <c r="F292" t="s">
        <v>13</v>
      </c>
      <c r="G292" t="s">
        <v>552</v>
      </c>
      <c r="H292" t="s">
        <v>147</v>
      </c>
      <c r="I292" t="s">
        <v>6</v>
      </c>
      <c r="J292">
        <v>2</v>
      </c>
      <c r="K292" t="s">
        <v>7</v>
      </c>
      <c r="L292" t="s">
        <v>8</v>
      </c>
      <c r="M292" t="s">
        <v>8</v>
      </c>
      <c r="N292" t="s">
        <v>3422</v>
      </c>
      <c r="O292" t="s">
        <v>8</v>
      </c>
      <c r="P292">
        <v>1</v>
      </c>
      <c r="Q292">
        <v>0</v>
      </c>
      <c r="R292" t="s">
        <v>3833</v>
      </c>
    </row>
    <row r="293" spans="1:18" x14ac:dyDescent="0.15">
      <c r="A293" s="1">
        <v>43137</v>
      </c>
      <c r="B293" t="s">
        <v>10</v>
      </c>
      <c r="C293" t="s">
        <v>457</v>
      </c>
      <c r="D293" t="s">
        <v>458</v>
      </c>
      <c r="E293">
        <v>1</v>
      </c>
      <c r="F293" t="s">
        <v>13</v>
      </c>
      <c r="G293" t="s">
        <v>552</v>
      </c>
      <c r="H293" t="s">
        <v>460</v>
      </c>
      <c r="I293" t="s">
        <v>6</v>
      </c>
      <c r="J293">
        <v>1</v>
      </c>
      <c r="K293" t="s">
        <v>7</v>
      </c>
      <c r="L293" t="s">
        <v>8</v>
      </c>
      <c r="M293" t="s">
        <v>8</v>
      </c>
      <c r="N293" t="s">
        <v>3422</v>
      </c>
      <c r="O293" t="s">
        <v>8</v>
      </c>
      <c r="P293">
        <v>1</v>
      </c>
      <c r="Q293">
        <v>0</v>
      </c>
      <c r="R293" t="s">
        <v>3833</v>
      </c>
    </row>
    <row r="294" spans="1:18" x14ac:dyDescent="0.15">
      <c r="A294" s="1">
        <v>43137</v>
      </c>
      <c r="B294" t="s">
        <v>10</v>
      </c>
      <c r="C294" t="s">
        <v>553</v>
      </c>
      <c r="D294" t="s">
        <v>554</v>
      </c>
      <c r="E294">
        <v>1</v>
      </c>
      <c r="F294" t="s">
        <v>74</v>
      </c>
      <c r="G294" t="s">
        <v>555</v>
      </c>
      <c r="H294" t="s">
        <v>556</v>
      </c>
      <c r="I294" t="s">
        <v>6</v>
      </c>
      <c r="J294">
        <v>1</v>
      </c>
      <c r="K294" t="s">
        <v>7</v>
      </c>
      <c r="L294" t="s">
        <v>8</v>
      </c>
      <c r="M294" t="s">
        <v>8</v>
      </c>
      <c r="N294" t="s">
        <v>3421</v>
      </c>
      <c r="O294" t="s">
        <v>3567</v>
      </c>
      <c r="P294">
        <v>1</v>
      </c>
      <c r="Q294">
        <v>0</v>
      </c>
      <c r="R294" t="s">
        <v>3826</v>
      </c>
    </row>
    <row r="295" spans="1:18" x14ac:dyDescent="0.15">
      <c r="A295" s="1">
        <v>43137</v>
      </c>
      <c r="B295" t="s">
        <v>80</v>
      </c>
      <c r="C295" t="s">
        <v>11</v>
      </c>
      <c r="D295" t="s">
        <v>12</v>
      </c>
      <c r="E295">
        <v>1</v>
      </c>
      <c r="F295" t="s">
        <v>13</v>
      </c>
      <c r="G295" t="s">
        <v>557</v>
      </c>
      <c r="H295" t="s">
        <v>15</v>
      </c>
      <c r="I295" t="s">
        <v>6</v>
      </c>
      <c r="J295">
        <v>1</v>
      </c>
      <c r="K295" t="s">
        <v>7</v>
      </c>
      <c r="L295" t="s">
        <v>558</v>
      </c>
      <c r="M295" t="s">
        <v>20</v>
      </c>
      <c r="N295" t="s">
        <v>3422</v>
      </c>
      <c r="O295" t="s">
        <v>8</v>
      </c>
      <c r="P295">
        <v>1</v>
      </c>
      <c r="Q295">
        <v>2</v>
      </c>
      <c r="R295" t="s">
        <v>3834</v>
      </c>
    </row>
    <row r="296" spans="1:18" x14ac:dyDescent="0.15">
      <c r="A296" s="1">
        <v>43137</v>
      </c>
      <c r="B296" t="s">
        <v>80</v>
      </c>
      <c r="C296" t="s">
        <v>11</v>
      </c>
      <c r="D296" t="s">
        <v>12</v>
      </c>
      <c r="E296">
        <v>1</v>
      </c>
      <c r="F296" t="s">
        <v>13</v>
      </c>
      <c r="G296" t="s">
        <v>557</v>
      </c>
      <c r="H296" t="s">
        <v>15</v>
      </c>
      <c r="I296" t="s">
        <v>6</v>
      </c>
      <c r="J296">
        <v>2</v>
      </c>
      <c r="K296" t="s">
        <v>7</v>
      </c>
      <c r="L296" t="s">
        <v>559</v>
      </c>
      <c r="M296" t="s">
        <v>20</v>
      </c>
      <c r="N296" t="s">
        <v>3422</v>
      </c>
      <c r="O296" t="s">
        <v>8</v>
      </c>
      <c r="P296">
        <v>1</v>
      </c>
      <c r="Q296">
        <v>2</v>
      </c>
      <c r="R296" t="s">
        <v>3834</v>
      </c>
    </row>
    <row r="297" spans="1:18" x14ac:dyDescent="0.15">
      <c r="A297" s="1">
        <v>43137</v>
      </c>
      <c r="B297" t="s">
        <v>0</v>
      </c>
      <c r="C297" t="s">
        <v>72</v>
      </c>
      <c r="D297" t="s">
        <v>63</v>
      </c>
      <c r="E297">
        <v>1</v>
      </c>
      <c r="F297" t="s">
        <v>74</v>
      </c>
      <c r="G297" t="s">
        <v>560</v>
      </c>
      <c r="H297" t="s">
        <v>76</v>
      </c>
      <c r="I297" t="s">
        <v>6</v>
      </c>
      <c r="J297">
        <v>1</v>
      </c>
      <c r="K297" t="s">
        <v>7</v>
      </c>
      <c r="L297" t="s">
        <v>8</v>
      </c>
      <c r="M297" t="s">
        <v>20</v>
      </c>
      <c r="N297" t="s">
        <v>3422</v>
      </c>
      <c r="O297" t="s">
        <v>8</v>
      </c>
      <c r="P297">
        <v>1</v>
      </c>
      <c r="Q297">
        <v>2</v>
      </c>
      <c r="R297" t="s">
        <v>3835</v>
      </c>
    </row>
    <row r="298" spans="1:18" x14ac:dyDescent="0.15">
      <c r="A298" s="1">
        <v>43137</v>
      </c>
      <c r="B298" t="s">
        <v>0</v>
      </c>
      <c r="C298" t="s">
        <v>72</v>
      </c>
      <c r="D298" t="s">
        <v>63</v>
      </c>
      <c r="E298">
        <v>1</v>
      </c>
      <c r="F298" t="s">
        <v>74</v>
      </c>
      <c r="G298" t="s">
        <v>560</v>
      </c>
      <c r="H298" t="s">
        <v>76</v>
      </c>
      <c r="I298" t="s">
        <v>6</v>
      </c>
      <c r="J298">
        <v>2</v>
      </c>
      <c r="K298" t="s">
        <v>7</v>
      </c>
      <c r="L298" t="s">
        <v>8</v>
      </c>
      <c r="M298" t="s">
        <v>20</v>
      </c>
      <c r="N298" t="s">
        <v>3422</v>
      </c>
      <c r="O298" t="s">
        <v>8</v>
      </c>
      <c r="P298">
        <v>1</v>
      </c>
      <c r="Q298">
        <v>2</v>
      </c>
      <c r="R298" t="s">
        <v>3835</v>
      </c>
    </row>
    <row r="299" spans="1:18" x14ac:dyDescent="0.15">
      <c r="A299" s="1">
        <v>43137</v>
      </c>
      <c r="B299" t="s">
        <v>0</v>
      </c>
      <c r="C299" t="s">
        <v>72</v>
      </c>
      <c r="D299" t="s">
        <v>63</v>
      </c>
      <c r="E299">
        <v>1</v>
      </c>
      <c r="F299" t="s">
        <v>74</v>
      </c>
      <c r="G299" t="s">
        <v>560</v>
      </c>
      <c r="H299" t="s">
        <v>76</v>
      </c>
      <c r="I299" t="s">
        <v>6</v>
      </c>
      <c r="J299">
        <v>3</v>
      </c>
      <c r="K299" t="s">
        <v>7</v>
      </c>
      <c r="L299" t="s">
        <v>8</v>
      </c>
      <c r="M299" t="s">
        <v>20</v>
      </c>
      <c r="N299" t="s">
        <v>3422</v>
      </c>
      <c r="O299" t="s">
        <v>8</v>
      </c>
      <c r="P299">
        <v>1</v>
      </c>
      <c r="Q299">
        <v>2</v>
      </c>
      <c r="R299" t="s">
        <v>3835</v>
      </c>
    </row>
    <row r="300" spans="1:18" x14ac:dyDescent="0.15">
      <c r="A300" s="1">
        <v>43137</v>
      </c>
      <c r="B300" t="s">
        <v>0</v>
      </c>
      <c r="C300" t="s">
        <v>72</v>
      </c>
      <c r="D300" t="s">
        <v>63</v>
      </c>
      <c r="E300">
        <v>1</v>
      </c>
      <c r="F300" t="s">
        <v>74</v>
      </c>
      <c r="G300" t="s">
        <v>560</v>
      </c>
      <c r="H300" t="s">
        <v>76</v>
      </c>
      <c r="I300" t="s">
        <v>6</v>
      </c>
      <c r="J300">
        <v>4</v>
      </c>
      <c r="K300" t="s">
        <v>7</v>
      </c>
      <c r="L300" t="s">
        <v>8</v>
      </c>
      <c r="M300" t="s">
        <v>20</v>
      </c>
      <c r="N300" t="s">
        <v>3422</v>
      </c>
      <c r="O300" t="s">
        <v>8</v>
      </c>
      <c r="P300">
        <v>1</v>
      </c>
      <c r="Q300">
        <v>2</v>
      </c>
      <c r="R300" t="s">
        <v>3835</v>
      </c>
    </row>
    <row r="301" spans="1:18" x14ac:dyDescent="0.15">
      <c r="A301" s="1">
        <v>43137</v>
      </c>
      <c r="B301" t="s">
        <v>0</v>
      </c>
      <c r="C301" t="s">
        <v>72</v>
      </c>
      <c r="D301" t="s">
        <v>63</v>
      </c>
      <c r="E301">
        <v>1</v>
      </c>
      <c r="F301" t="s">
        <v>74</v>
      </c>
      <c r="G301" t="s">
        <v>560</v>
      </c>
      <c r="H301" t="s">
        <v>76</v>
      </c>
      <c r="I301" t="s">
        <v>6</v>
      </c>
      <c r="J301">
        <v>5</v>
      </c>
      <c r="K301" t="s">
        <v>7</v>
      </c>
      <c r="L301" t="s">
        <v>3431</v>
      </c>
      <c r="M301" t="s">
        <v>20</v>
      </c>
      <c r="N301" t="s">
        <v>3422</v>
      </c>
      <c r="O301" t="s">
        <v>8</v>
      </c>
      <c r="P301">
        <v>1</v>
      </c>
      <c r="Q301">
        <v>2</v>
      </c>
      <c r="R301" t="s">
        <v>3835</v>
      </c>
    </row>
    <row r="302" spans="1:18" x14ac:dyDescent="0.15">
      <c r="A302" s="1">
        <v>43137</v>
      </c>
      <c r="B302" t="s">
        <v>0</v>
      </c>
      <c r="C302" t="s">
        <v>72</v>
      </c>
      <c r="D302" t="s">
        <v>63</v>
      </c>
      <c r="E302">
        <v>1</v>
      </c>
      <c r="F302" t="s">
        <v>74</v>
      </c>
      <c r="G302" t="s">
        <v>560</v>
      </c>
      <c r="H302" t="s">
        <v>76</v>
      </c>
      <c r="I302" t="s">
        <v>6</v>
      </c>
      <c r="J302">
        <v>6</v>
      </c>
      <c r="K302" t="s">
        <v>7</v>
      </c>
      <c r="L302" t="s">
        <v>8</v>
      </c>
      <c r="M302" t="s">
        <v>20</v>
      </c>
      <c r="N302" t="s">
        <v>3422</v>
      </c>
      <c r="O302" t="s">
        <v>8</v>
      </c>
      <c r="P302">
        <v>1</v>
      </c>
      <c r="Q302">
        <v>2</v>
      </c>
      <c r="R302" t="s">
        <v>3835</v>
      </c>
    </row>
    <row r="303" spans="1:18" x14ac:dyDescent="0.15">
      <c r="A303" s="1">
        <v>43137</v>
      </c>
      <c r="B303" t="s">
        <v>0</v>
      </c>
      <c r="C303" t="s">
        <v>72</v>
      </c>
      <c r="D303" t="s">
        <v>63</v>
      </c>
      <c r="E303">
        <v>1</v>
      </c>
      <c r="F303" t="s">
        <v>74</v>
      </c>
      <c r="G303" t="s">
        <v>560</v>
      </c>
      <c r="H303" t="s">
        <v>76</v>
      </c>
      <c r="I303" t="s">
        <v>6</v>
      </c>
      <c r="J303">
        <v>7</v>
      </c>
      <c r="K303" t="s">
        <v>7</v>
      </c>
      <c r="L303" t="s">
        <v>8</v>
      </c>
      <c r="M303" t="s">
        <v>20</v>
      </c>
      <c r="N303" t="s">
        <v>3422</v>
      </c>
      <c r="O303" t="s">
        <v>8</v>
      </c>
      <c r="P303">
        <v>1</v>
      </c>
      <c r="Q303">
        <v>2</v>
      </c>
      <c r="R303" t="s">
        <v>3835</v>
      </c>
    </row>
    <row r="304" spans="1:18" x14ac:dyDescent="0.15">
      <c r="A304" s="1">
        <v>43137</v>
      </c>
      <c r="B304" t="s">
        <v>0</v>
      </c>
      <c r="C304" t="s">
        <v>72</v>
      </c>
      <c r="D304" t="s">
        <v>63</v>
      </c>
      <c r="E304">
        <v>1</v>
      </c>
      <c r="F304" t="s">
        <v>74</v>
      </c>
      <c r="G304" t="s">
        <v>560</v>
      </c>
      <c r="H304" t="s">
        <v>76</v>
      </c>
      <c r="I304" t="s">
        <v>6</v>
      </c>
      <c r="J304">
        <v>8</v>
      </c>
      <c r="K304" t="s">
        <v>7</v>
      </c>
      <c r="L304" t="s">
        <v>8</v>
      </c>
      <c r="M304" t="s">
        <v>20</v>
      </c>
      <c r="N304" t="s">
        <v>3422</v>
      </c>
      <c r="O304" t="s">
        <v>8</v>
      </c>
      <c r="P304">
        <v>1</v>
      </c>
      <c r="Q304">
        <v>2</v>
      </c>
      <c r="R304" t="s">
        <v>3835</v>
      </c>
    </row>
    <row r="305" spans="1:18" x14ac:dyDescent="0.15">
      <c r="A305" s="1">
        <v>43137</v>
      </c>
      <c r="B305" t="s">
        <v>0</v>
      </c>
      <c r="C305" t="s">
        <v>72</v>
      </c>
      <c r="D305" t="s">
        <v>63</v>
      </c>
      <c r="E305">
        <v>1</v>
      </c>
      <c r="F305" t="s">
        <v>74</v>
      </c>
      <c r="G305" t="s">
        <v>560</v>
      </c>
      <c r="H305" t="s">
        <v>76</v>
      </c>
      <c r="I305" t="s">
        <v>6</v>
      </c>
      <c r="J305">
        <v>9</v>
      </c>
      <c r="K305" t="s">
        <v>7</v>
      </c>
      <c r="L305" t="s">
        <v>8</v>
      </c>
      <c r="M305" t="s">
        <v>20</v>
      </c>
      <c r="N305" t="s">
        <v>3422</v>
      </c>
      <c r="O305" t="s">
        <v>8</v>
      </c>
      <c r="P305">
        <v>1</v>
      </c>
      <c r="Q305">
        <v>2</v>
      </c>
      <c r="R305" t="s">
        <v>3835</v>
      </c>
    </row>
    <row r="306" spans="1:18" x14ac:dyDescent="0.15">
      <c r="A306" s="1">
        <v>43137</v>
      </c>
      <c r="B306" t="s">
        <v>0</v>
      </c>
      <c r="C306" t="s">
        <v>72</v>
      </c>
      <c r="D306" t="s">
        <v>63</v>
      </c>
      <c r="E306">
        <v>1</v>
      </c>
      <c r="F306" t="s">
        <v>74</v>
      </c>
      <c r="G306" t="s">
        <v>560</v>
      </c>
      <c r="H306" t="s">
        <v>76</v>
      </c>
      <c r="I306" t="s">
        <v>6</v>
      </c>
      <c r="J306">
        <v>10</v>
      </c>
      <c r="K306" t="s">
        <v>7</v>
      </c>
      <c r="L306" t="s">
        <v>8</v>
      </c>
      <c r="M306" t="s">
        <v>20</v>
      </c>
      <c r="N306" t="s">
        <v>3422</v>
      </c>
      <c r="O306" t="s">
        <v>8</v>
      </c>
      <c r="P306">
        <v>1</v>
      </c>
      <c r="Q306">
        <v>2</v>
      </c>
      <c r="R306" t="s">
        <v>3835</v>
      </c>
    </row>
    <row r="307" spans="1:18" x14ac:dyDescent="0.15">
      <c r="A307" s="1">
        <v>43137</v>
      </c>
      <c r="B307" t="s">
        <v>0</v>
      </c>
      <c r="C307" t="s">
        <v>72</v>
      </c>
      <c r="D307" t="s">
        <v>63</v>
      </c>
      <c r="E307">
        <v>1</v>
      </c>
      <c r="F307" t="s">
        <v>74</v>
      </c>
      <c r="G307" t="s">
        <v>560</v>
      </c>
      <c r="H307" t="s">
        <v>76</v>
      </c>
      <c r="I307" t="s">
        <v>6</v>
      </c>
      <c r="J307">
        <v>11</v>
      </c>
      <c r="K307" t="s">
        <v>7</v>
      </c>
      <c r="L307" t="s">
        <v>8</v>
      </c>
      <c r="M307" t="s">
        <v>20</v>
      </c>
      <c r="N307" t="s">
        <v>3422</v>
      </c>
      <c r="O307" t="s">
        <v>8</v>
      </c>
      <c r="P307">
        <v>1</v>
      </c>
      <c r="Q307">
        <v>2</v>
      </c>
      <c r="R307" t="s">
        <v>3835</v>
      </c>
    </row>
    <row r="308" spans="1:18" x14ac:dyDescent="0.15">
      <c r="A308" s="1">
        <v>43137</v>
      </c>
      <c r="B308" t="s">
        <v>0</v>
      </c>
      <c r="C308" t="s">
        <v>72</v>
      </c>
      <c r="D308" t="s">
        <v>63</v>
      </c>
      <c r="E308">
        <v>1</v>
      </c>
      <c r="F308" t="s">
        <v>74</v>
      </c>
      <c r="G308" t="s">
        <v>560</v>
      </c>
      <c r="H308" t="s">
        <v>76</v>
      </c>
      <c r="I308" t="s">
        <v>6</v>
      </c>
      <c r="J308">
        <v>12</v>
      </c>
      <c r="K308" t="s">
        <v>7</v>
      </c>
      <c r="L308" t="s">
        <v>8</v>
      </c>
      <c r="M308" t="s">
        <v>20</v>
      </c>
      <c r="N308" t="s">
        <v>3422</v>
      </c>
      <c r="O308" t="s">
        <v>8</v>
      </c>
      <c r="P308">
        <v>1</v>
      </c>
      <c r="Q308">
        <v>2</v>
      </c>
      <c r="R308" t="s">
        <v>3835</v>
      </c>
    </row>
    <row r="309" spans="1:18" x14ac:dyDescent="0.15">
      <c r="A309" s="1">
        <v>43137</v>
      </c>
      <c r="B309" t="s">
        <v>0</v>
      </c>
      <c r="C309" t="s">
        <v>72</v>
      </c>
      <c r="D309" t="s">
        <v>63</v>
      </c>
      <c r="E309">
        <v>1</v>
      </c>
      <c r="F309" t="s">
        <v>74</v>
      </c>
      <c r="G309" t="s">
        <v>560</v>
      </c>
      <c r="H309" t="s">
        <v>76</v>
      </c>
      <c r="I309" t="s">
        <v>6</v>
      </c>
      <c r="J309">
        <v>13</v>
      </c>
      <c r="K309" t="s">
        <v>7</v>
      </c>
      <c r="L309" t="s">
        <v>8</v>
      </c>
      <c r="M309" t="s">
        <v>20</v>
      </c>
      <c r="N309" t="s">
        <v>3422</v>
      </c>
      <c r="O309" t="s">
        <v>8</v>
      </c>
      <c r="P309">
        <v>1</v>
      </c>
      <c r="Q309">
        <v>2</v>
      </c>
      <c r="R309" t="s">
        <v>3835</v>
      </c>
    </row>
    <row r="310" spans="1:18" x14ac:dyDescent="0.15">
      <c r="A310" s="1">
        <v>43137</v>
      </c>
      <c r="B310" t="s">
        <v>21</v>
      </c>
      <c r="C310" t="s">
        <v>214</v>
      </c>
      <c r="D310" t="s">
        <v>215</v>
      </c>
      <c r="E310">
        <v>1</v>
      </c>
      <c r="F310" t="s">
        <v>13</v>
      </c>
      <c r="G310" t="s">
        <v>561</v>
      </c>
      <c r="H310" t="s">
        <v>217</v>
      </c>
      <c r="I310" t="s">
        <v>85</v>
      </c>
      <c r="J310">
        <v>1</v>
      </c>
      <c r="K310" t="s">
        <v>7</v>
      </c>
      <c r="L310" t="s">
        <v>562</v>
      </c>
      <c r="M310" t="s">
        <v>20</v>
      </c>
      <c r="N310" t="s">
        <v>3422</v>
      </c>
      <c r="O310" t="s">
        <v>8</v>
      </c>
      <c r="P310">
        <v>1</v>
      </c>
      <c r="Q310">
        <v>1</v>
      </c>
      <c r="R310" t="s">
        <v>3836</v>
      </c>
    </row>
    <row r="311" spans="1:18" x14ac:dyDescent="0.15">
      <c r="A311" s="1">
        <v>43138</v>
      </c>
      <c r="B311" t="s">
        <v>10</v>
      </c>
      <c r="C311" t="s">
        <v>563</v>
      </c>
      <c r="D311" t="s">
        <v>564</v>
      </c>
      <c r="E311">
        <v>1</v>
      </c>
      <c r="F311" t="s">
        <v>280</v>
      </c>
      <c r="G311" t="s">
        <v>565</v>
      </c>
      <c r="H311" t="s">
        <v>566</v>
      </c>
      <c r="I311" t="s">
        <v>85</v>
      </c>
      <c r="J311">
        <v>1</v>
      </c>
      <c r="K311" t="s">
        <v>7</v>
      </c>
      <c r="L311" t="s">
        <v>8</v>
      </c>
      <c r="M311" t="s">
        <v>8</v>
      </c>
      <c r="N311" t="s">
        <v>3422</v>
      </c>
      <c r="O311" t="s">
        <v>8</v>
      </c>
      <c r="P311">
        <v>1</v>
      </c>
      <c r="Q311">
        <v>0</v>
      </c>
      <c r="R311" t="s">
        <v>3826</v>
      </c>
    </row>
    <row r="312" spans="1:18" x14ac:dyDescent="0.15">
      <c r="A312" s="1">
        <v>43139</v>
      </c>
      <c r="B312" t="s">
        <v>80</v>
      </c>
      <c r="C312" t="s">
        <v>148</v>
      </c>
      <c r="D312" t="s">
        <v>12</v>
      </c>
      <c r="E312">
        <v>1</v>
      </c>
      <c r="F312" t="s">
        <v>13</v>
      </c>
      <c r="G312" t="s">
        <v>567</v>
      </c>
      <c r="H312" t="s">
        <v>149</v>
      </c>
      <c r="I312" t="s">
        <v>6</v>
      </c>
      <c r="J312">
        <v>3</v>
      </c>
      <c r="K312" t="s">
        <v>7</v>
      </c>
      <c r="L312" t="s">
        <v>8</v>
      </c>
      <c r="M312" t="s">
        <v>20</v>
      </c>
      <c r="N312" t="s">
        <v>3421</v>
      </c>
      <c r="O312" t="s">
        <v>3558</v>
      </c>
      <c r="P312">
        <v>1</v>
      </c>
      <c r="Q312">
        <v>0</v>
      </c>
      <c r="R312" t="s">
        <v>3837</v>
      </c>
    </row>
    <row r="313" spans="1:18" x14ac:dyDescent="0.15">
      <c r="A313" s="1">
        <v>43139</v>
      </c>
      <c r="B313" t="s">
        <v>80</v>
      </c>
      <c r="C313" t="s">
        <v>498</v>
      </c>
      <c r="D313" t="s">
        <v>12</v>
      </c>
      <c r="E313">
        <v>1</v>
      </c>
      <c r="F313" t="s">
        <v>13</v>
      </c>
      <c r="G313" t="s">
        <v>567</v>
      </c>
      <c r="H313" t="s">
        <v>500</v>
      </c>
      <c r="I313" t="s">
        <v>6</v>
      </c>
      <c r="J313">
        <v>2</v>
      </c>
      <c r="K313" t="s">
        <v>7</v>
      </c>
      <c r="L313" t="s">
        <v>8</v>
      </c>
      <c r="M313" t="s">
        <v>20</v>
      </c>
      <c r="N313" t="s">
        <v>3421</v>
      </c>
      <c r="O313" t="s">
        <v>3558</v>
      </c>
      <c r="P313">
        <v>1</v>
      </c>
      <c r="Q313">
        <v>0</v>
      </c>
      <c r="R313" t="s">
        <v>3837</v>
      </c>
    </row>
    <row r="314" spans="1:18" x14ac:dyDescent="0.15">
      <c r="A314" s="1">
        <v>43139</v>
      </c>
      <c r="B314" t="s">
        <v>80</v>
      </c>
      <c r="C314" t="s">
        <v>145</v>
      </c>
      <c r="D314" t="s">
        <v>568</v>
      </c>
      <c r="E314">
        <v>1</v>
      </c>
      <c r="F314" t="s">
        <v>13</v>
      </c>
      <c r="G314" t="s">
        <v>567</v>
      </c>
      <c r="H314" t="s">
        <v>25</v>
      </c>
      <c r="I314" t="s">
        <v>6</v>
      </c>
      <c r="J314">
        <v>1</v>
      </c>
      <c r="K314" t="s">
        <v>7</v>
      </c>
      <c r="L314" t="s">
        <v>8</v>
      </c>
      <c r="M314" t="s">
        <v>8</v>
      </c>
      <c r="N314" t="s">
        <v>3421</v>
      </c>
      <c r="O314" t="s">
        <v>3558</v>
      </c>
      <c r="P314">
        <v>1</v>
      </c>
      <c r="Q314">
        <v>0</v>
      </c>
      <c r="R314" t="s">
        <v>3837</v>
      </c>
    </row>
    <row r="315" spans="1:18" x14ac:dyDescent="0.15">
      <c r="A315" s="1">
        <v>43139</v>
      </c>
      <c r="B315" t="s">
        <v>0</v>
      </c>
      <c r="C315" t="s">
        <v>569</v>
      </c>
      <c r="D315" t="s">
        <v>570</v>
      </c>
      <c r="E315">
        <v>1</v>
      </c>
      <c r="F315" t="s">
        <v>74</v>
      </c>
      <c r="G315" t="s">
        <v>571</v>
      </c>
      <c r="H315" t="s">
        <v>572</v>
      </c>
      <c r="I315" t="s">
        <v>85</v>
      </c>
      <c r="J315">
        <v>1</v>
      </c>
      <c r="K315" t="s">
        <v>41</v>
      </c>
      <c r="L315" t="s">
        <v>8</v>
      </c>
      <c r="M315" t="s">
        <v>8</v>
      </c>
      <c r="N315" t="s">
        <v>3422</v>
      </c>
      <c r="O315" t="s">
        <v>8</v>
      </c>
      <c r="P315">
        <v>1</v>
      </c>
      <c r="Q315">
        <v>0</v>
      </c>
      <c r="R315" t="s">
        <v>3838</v>
      </c>
    </row>
    <row r="316" spans="1:18" x14ac:dyDescent="0.15">
      <c r="A316" s="1">
        <v>43140</v>
      </c>
      <c r="B316" t="s">
        <v>80</v>
      </c>
      <c r="C316" t="s">
        <v>522</v>
      </c>
      <c r="D316" t="s">
        <v>57</v>
      </c>
      <c r="E316">
        <v>1</v>
      </c>
      <c r="F316" t="s">
        <v>13</v>
      </c>
      <c r="G316" t="s">
        <v>573</v>
      </c>
      <c r="H316" t="s">
        <v>524</v>
      </c>
      <c r="I316" t="s">
        <v>6</v>
      </c>
      <c r="J316">
        <v>1</v>
      </c>
      <c r="K316" t="s">
        <v>7</v>
      </c>
      <c r="L316" t="s">
        <v>8</v>
      </c>
      <c r="M316" t="s">
        <v>20</v>
      </c>
      <c r="N316" t="s">
        <v>3422</v>
      </c>
      <c r="O316" t="s">
        <v>8</v>
      </c>
      <c r="P316">
        <v>1</v>
      </c>
      <c r="Q316">
        <v>0</v>
      </c>
      <c r="R316" t="s">
        <v>3839</v>
      </c>
    </row>
    <row r="317" spans="1:18" x14ac:dyDescent="0.15">
      <c r="A317" s="1">
        <v>43153</v>
      </c>
      <c r="B317" t="s">
        <v>21</v>
      </c>
      <c r="C317" t="s">
        <v>498</v>
      </c>
      <c r="D317" t="s">
        <v>12</v>
      </c>
      <c r="E317">
        <v>1</v>
      </c>
      <c r="F317" t="s">
        <v>13</v>
      </c>
      <c r="G317" t="s">
        <v>574</v>
      </c>
      <c r="H317" t="s">
        <v>500</v>
      </c>
      <c r="I317" t="s">
        <v>6</v>
      </c>
      <c r="J317">
        <v>1</v>
      </c>
      <c r="K317" t="s">
        <v>7</v>
      </c>
      <c r="L317" t="s">
        <v>8</v>
      </c>
      <c r="M317" t="s">
        <v>20</v>
      </c>
      <c r="N317" t="s">
        <v>3422</v>
      </c>
      <c r="O317" t="s">
        <v>8</v>
      </c>
      <c r="P317">
        <v>1</v>
      </c>
      <c r="Q317">
        <v>0</v>
      </c>
      <c r="R317" t="s">
        <v>3840</v>
      </c>
    </row>
    <row r="318" spans="1:18" x14ac:dyDescent="0.15">
      <c r="A318" s="1">
        <v>43154</v>
      </c>
      <c r="B318" t="s">
        <v>80</v>
      </c>
      <c r="C318" t="s">
        <v>145</v>
      </c>
      <c r="D318" t="s">
        <v>551</v>
      </c>
      <c r="E318">
        <v>1</v>
      </c>
      <c r="F318" t="s">
        <v>13</v>
      </c>
      <c r="G318" t="s">
        <v>575</v>
      </c>
      <c r="H318" t="s">
        <v>147</v>
      </c>
      <c r="I318" t="s">
        <v>6</v>
      </c>
      <c r="J318">
        <v>1</v>
      </c>
      <c r="K318" t="s">
        <v>7</v>
      </c>
      <c r="L318" t="s">
        <v>8</v>
      </c>
      <c r="M318" t="s">
        <v>8</v>
      </c>
      <c r="N318" t="s">
        <v>3422</v>
      </c>
      <c r="O318" t="s">
        <v>8</v>
      </c>
      <c r="P318">
        <v>1</v>
      </c>
      <c r="Q318">
        <v>0</v>
      </c>
      <c r="R318" t="s">
        <v>3841</v>
      </c>
    </row>
    <row r="319" spans="1:18" x14ac:dyDescent="0.15">
      <c r="A319" s="1">
        <v>43154</v>
      </c>
      <c r="B319" t="s">
        <v>80</v>
      </c>
      <c r="C319" t="s">
        <v>457</v>
      </c>
      <c r="D319" t="s">
        <v>458</v>
      </c>
      <c r="E319">
        <v>1</v>
      </c>
      <c r="F319" t="s">
        <v>13</v>
      </c>
      <c r="G319" t="s">
        <v>575</v>
      </c>
      <c r="H319" t="s">
        <v>460</v>
      </c>
      <c r="I319" t="s">
        <v>6</v>
      </c>
      <c r="J319">
        <v>2</v>
      </c>
      <c r="K319" t="s">
        <v>7</v>
      </c>
      <c r="L319" t="s">
        <v>8</v>
      </c>
      <c r="M319" t="s">
        <v>8</v>
      </c>
      <c r="N319" t="s">
        <v>3422</v>
      </c>
      <c r="O319" t="s">
        <v>8</v>
      </c>
      <c r="P319">
        <v>1</v>
      </c>
      <c r="Q319">
        <v>0</v>
      </c>
      <c r="R319" t="s">
        <v>3841</v>
      </c>
    </row>
    <row r="320" spans="1:18" x14ac:dyDescent="0.15">
      <c r="A320" s="1">
        <v>43154</v>
      </c>
      <c r="B320" t="s">
        <v>114</v>
      </c>
      <c r="C320" t="s">
        <v>498</v>
      </c>
      <c r="D320" t="s">
        <v>12</v>
      </c>
      <c r="E320">
        <v>1</v>
      </c>
      <c r="F320" t="s">
        <v>13</v>
      </c>
      <c r="G320" t="s">
        <v>576</v>
      </c>
      <c r="H320" t="s">
        <v>500</v>
      </c>
      <c r="I320" t="s">
        <v>6</v>
      </c>
      <c r="J320">
        <v>1</v>
      </c>
      <c r="K320" t="s">
        <v>7</v>
      </c>
      <c r="L320" t="s">
        <v>577</v>
      </c>
      <c r="M320" t="s">
        <v>20</v>
      </c>
      <c r="N320" t="s">
        <v>3422</v>
      </c>
      <c r="O320" t="s">
        <v>8</v>
      </c>
      <c r="P320">
        <v>1</v>
      </c>
      <c r="Q320">
        <v>1</v>
      </c>
      <c r="R320" t="s">
        <v>3842</v>
      </c>
    </row>
    <row r="321" spans="1:18" x14ac:dyDescent="0.15">
      <c r="A321" s="1">
        <v>43154</v>
      </c>
      <c r="B321" t="s">
        <v>80</v>
      </c>
      <c r="C321" t="s">
        <v>498</v>
      </c>
      <c r="D321" t="s">
        <v>12</v>
      </c>
      <c r="E321">
        <v>2</v>
      </c>
      <c r="F321" t="s">
        <v>13</v>
      </c>
      <c r="G321" t="s">
        <v>578</v>
      </c>
      <c r="H321" t="s">
        <v>500</v>
      </c>
      <c r="I321" t="s">
        <v>6</v>
      </c>
      <c r="J321">
        <v>1</v>
      </c>
      <c r="K321" t="s">
        <v>7</v>
      </c>
      <c r="L321" t="s">
        <v>579</v>
      </c>
      <c r="M321" t="s">
        <v>20</v>
      </c>
      <c r="N321" t="s">
        <v>3422</v>
      </c>
      <c r="O321" t="s">
        <v>8</v>
      </c>
      <c r="P321">
        <v>1</v>
      </c>
      <c r="Q321">
        <v>1</v>
      </c>
      <c r="R321" t="s">
        <v>3843</v>
      </c>
    </row>
    <row r="322" spans="1:18" x14ac:dyDescent="0.15">
      <c r="A322" s="1">
        <v>43157</v>
      </c>
      <c r="B322" t="s">
        <v>10</v>
      </c>
      <c r="C322" t="s">
        <v>580</v>
      </c>
      <c r="D322" t="s">
        <v>23</v>
      </c>
      <c r="E322">
        <v>1</v>
      </c>
      <c r="F322" t="s">
        <v>38</v>
      </c>
      <c r="G322" t="s">
        <v>581</v>
      </c>
      <c r="H322" t="s">
        <v>582</v>
      </c>
      <c r="I322" t="s">
        <v>163</v>
      </c>
      <c r="J322">
        <v>1</v>
      </c>
      <c r="K322" t="s">
        <v>7</v>
      </c>
      <c r="L322" t="s">
        <v>8</v>
      </c>
      <c r="M322" t="s">
        <v>9</v>
      </c>
      <c r="N322" t="s">
        <v>3421</v>
      </c>
      <c r="O322" t="s">
        <v>3567</v>
      </c>
      <c r="P322">
        <v>1</v>
      </c>
      <c r="Q322">
        <v>0</v>
      </c>
      <c r="R322" t="s">
        <v>3844</v>
      </c>
    </row>
    <row r="323" spans="1:18" x14ac:dyDescent="0.15">
      <c r="A323" s="1">
        <v>43157</v>
      </c>
      <c r="B323" t="s">
        <v>10</v>
      </c>
      <c r="C323" t="s">
        <v>583</v>
      </c>
      <c r="D323" t="s">
        <v>63</v>
      </c>
      <c r="E323">
        <v>1</v>
      </c>
      <c r="F323" t="s">
        <v>38</v>
      </c>
      <c r="G323" t="s">
        <v>584</v>
      </c>
      <c r="H323" t="s">
        <v>585</v>
      </c>
      <c r="I323" t="s">
        <v>6</v>
      </c>
      <c r="J323">
        <v>1</v>
      </c>
      <c r="K323" t="s">
        <v>7</v>
      </c>
      <c r="L323" t="s">
        <v>8</v>
      </c>
      <c r="M323" t="s">
        <v>9</v>
      </c>
      <c r="N323" t="s">
        <v>3421</v>
      </c>
      <c r="O323" t="s">
        <v>3559</v>
      </c>
      <c r="P323">
        <v>1</v>
      </c>
      <c r="Q323">
        <v>0</v>
      </c>
      <c r="R323" t="s">
        <v>3845</v>
      </c>
    </row>
    <row r="324" spans="1:18" x14ac:dyDescent="0.15">
      <c r="A324" s="1">
        <v>43157</v>
      </c>
      <c r="B324" t="s">
        <v>21</v>
      </c>
      <c r="C324" t="s">
        <v>498</v>
      </c>
      <c r="D324" t="s">
        <v>12</v>
      </c>
      <c r="E324">
        <v>1</v>
      </c>
      <c r="F324" t="s">
        <v>13</v>
      </c>
      <c r="G324" t="s">
        <v>586</v>
      </c>
      <c r="H324" t="s">
        <v>500</v>
      </c>
      <c r="I324" t="s">
        <v>6</v>
      </c>
      <c r="J324">
        <v>1</v>
      </c>
      <c r="K324" t="s">
        <v>7</v>
      </c>
      <c r="L324" t="s">
        <v>587</v>
      </c>
      <c r="M324" t="s">
        <v>20</v>
      </c>
      <c r="N324" t="s">
        <v>3422</v>
      </c>
      <c r="O324" t="s">
        <v>8</v>
      </c>
      <c r="P324">
        <v>1</v>
      </c>
      <c r="Q324">
        <v>2</v>
      </c>
      <c r="R324" t="s">
        <v>3846</v>
      </c>
    </row>
    <row r="325" spans="1:18" x14ac:dyDescent="0.15">
      <c r="A325" s="1">
        <v>43157</v>
      </c>
      <c r="B325" t="s">
        <v>21</v>
      </c>
      <c r="C325" t="s">
        <v>498</v>
      </c>
      <c r="D325" t="s">
        <v>12</v>
      </c>
      <c r="E325">
        <v>1</v>
      </c>
      <c r="F325" t="s">
        <v>13</v>
      </c>
      <c r="G325" t="s">
        <v>586</v>
      </c>
      <c r="H325" t="s">
        <v>500</v>
      </c>
      <c r="I325" t="s">
        <v>6</v>
      </c>
      <c r="J325">
        <v>2</v>
      </c>
      <c r="K325" t="s">
        <v>7</v>
      </c>
      <c r="L325" t="s">
        <v>588</v>
      </c>
      <c r="M325" t="s">
        <v>20</v>
      </c>
      <c r="N325" t="s">
        <v>3422</v>
      </c>
      <c r="O325" t="s">
        <v>8</v>
      </c>
      <c r="P325">
        <v>1</v>
      </c>
      <c r="Q325">
        <v>2</v>
      </c>
      <c r="R325" t="s">
        <v>3846</v>
      </c>
    </row>
    <row r="326" spans="1:18" x14ac:dyDescent="0.15">
      <c r="A326" s="1">
        <v>43158</v>
      </c>
      <c r="B326" t="s">
        <v>87</v>
      </c>
      <c r="C326" t="s">
        <v>127</v>
      </c>
      <c r="D326" t="s">
        <v>128</v>
      </c>
      <c r="E326">
        <v>1</v>
      </c>
      <c r="F326" t="s">
        <v>13</v>
      </c>
      <c r="G326" t="s">
        <v>589</v>
      </c>
      <c r="H326" t="s">
        <v>130</v>
      </c>
      <c r="I326" t="s">
        <v>85</v>
      </c>
      <c r="J326">
        <v>1</v>
      </c>
      <c r="K326" t="s">
        <v>7</v>
      </c>
      <c r="L326" t="s">
        <v>590</v>
      </c>
      <c r="M326" t="s">
        <v>20</v>
      </c>
      <c r="N326" t="s">
        <v>3422</v>
      </c>
      <c r="O326" t="s">
        <v>8</v>
      </c>
      <c r="P326">
        <v>1</v>
      </c>
      <c r="Q326">
        <v>3</v>
      </c>
      <c r="R326" t="s">
        <v>3847</v>
      </c>
    </row>
    <row r="327" spans="1:18" x14ac:dyDescent="0.15">
      <c r="A327" s="1">
        <v>43158</v>
      </c>
      <c r="B327" t="s">
        <v>80</v>
      </c>
      <c r="C327" t="s">
        <v>47</v>
      </c>
      <c r="D327" t="s">
        <v>12</v>
      </c>
      <c r="E327">
        <v>1</v>
      </c>
      <c r="F327" t="s">
        <v>13</v>
      </c>
      <c r="G327" t="s">
        <v>591</v>
      </c>
      <c r="H327" t="s">
        <v>48</v>
      </c>
      <c r="I327" t="s">
        <v>6</v>
      </c>
      <c r="J327">
        <v>15</v>
      </c>
      <c r="K327" t="s">
        <v>7</v>
      </c>
      <c r="L327" t="s">
        <v>592</v>
      </c>
      <c r="M327" t="s">
        <v>20</v>
      </c>
      <c r="N327" t="s">
        <v>3422</v>
      </c>
      <c r="O327" t="s">
        <v>8</v>
      </c>
      <c r="P327">
        <v>1</v>
      </c>
      <c r="Q327">
        <v>1</v>
      </c>
      <c r="R327" t="s">
        <v>3848</v>
      </c>
    </row>
    <row r="328" spans="1:18" x14ac:dyDescent="0.15">
      <c r="A328" s="1">
        <v>43158</v>
      </c>
      <c r="B328" t="s">
        <v>80</v>
      </c>
      <c r="C328" t="s">
        <v>22</v>
      </c>
      <c r="D328" t="s">
        <v>514</v>
      </c>
      <c r="E328">
        <v>1</v>
      </c>
      <c r="F328" t="s">
        <v>13</v>
      </c>
      <c r="G328" t="s">
        <v>591</v>
      </c>
      <c r="H328" t="s">
        <v>25</v>
      </c>
      <c r="I328" t="s">
        <v>6</v>
      </c>
      <c r="J328">
        <v>6</v>
      </c>
      <c r="K328" t="s">
        <v>7</v>
      </c>
      <c r="L328" t="s">
        <v>8</v>
      </c>
      <c r="M328" t="s">
        <v>154</v>
      </c>
      <c r="N328" t="s">
        <v>3422</v>
      </c>
      <c r="O328" t="s">
        <v>8</v>
      </c>
      <c r="P328">
        <v>1</v>
      </c>
      <c r="Q328">
        <v>0</v>
      </c>
      <c r="R328" t="s">
        <v>3848</v>
      </c>
    </row>
    <row r="329" spans="1:18" x14ac:dyDescent="0.15">
      <c r="A329" s="1">
        <v>43158</v>
      </c>
      <c r="B329" t="s">
        <v>80</v>
      </c>
      <c r="C329" t="s">
        <v>100</v>
      </c>
      <c r="D329" t="s">
        <v>12</v>
      </c>
      <c r="E329">
        <v>1</v>
      </c>
      <c r="F329" t="s">
        <v>13</v>
      </c>
      <c r="G329" t="s">
        <v>591</v>
      </c>
      <c r="H329" t="s">
        <v>101</v>
      </c>
      <c r="I329" t="s">
        <v>6</v>
      </c>
      <c r="J329">
        <v>14</v>
      </c>
      <c r="K329" t="s">
        <v>7</v>
      </c>
      <c r="L329" t="s">
        <v>593</v>
      </c>
      <c r="M329" t="s">
        <v>20</v>
      </c>
      <c r="N329" t="s">
        <v>3422</v>
      </c>
      <c r="O329" t="s">
        <v>8</v>
      </c>
      <c r="P329">
        <v>1</v>
      </c>
      <c r="Q329">
        <v>1</v>
      </c>
      <c r="R329" t="s">
        <v>3848</v>
      </c>
    </row>
    <row r="330" spans="1:18" x14ac:dyDescent="0.15">
      <c r="A330" s="1">
        <v>43158</v>
      </c>
      <c r="B330" t="s">
        <v>80</v>
      </c>
      <c r="C330" t="s">
        <v>166</v>
      </c>
      <c r="D330" t="s">
        <v>57</v>
      </c>
      <c r="E330">
        <v>1</v>
      </c>
      <c r="F330" t="s">
        <v>13</v>
      </c>
      <c r="G330" t="s">
        <v>591</v>
      </c>
      <c r="H330" t="s">
        <v>34</v>
      </c>
      <c r="I330" t="s">
        <v>6</v>
      </c>
      <c r="J330">
        <v>5</v>
      </c>
      <c r="K330" t="s">
        <v>7</v>
      </c>
      <c r="L330" t="s">
        <v>594</v>
      </c>
      <c r="M330" t="s">
        <v>20</v>
      </c>
      <c r="N330" t="s">
        <v>3422</v>
      </c>
      <c r="O330" t="s">
        <v>8</v>
      </c>
      <c r="P330">
        <v>1</v>
      </c>
      <c r="Q330">
        <v>1</v>
      </c>
      <c r="R330" t="s">
        <v>3848</v>
      </c>
    </row>
    <row r="331" spans="1:18" x14ac:dyDescent="0.15">
      <c r="A331" s="1">
        <v>43158</v>
      </c>
      <c r="B331" t="s">
        <v>80</v>
      </c>
      <c r="C331" t="s">
        <v>353</v>
      </c>
      <c r="D331" t="s">
        <v>514</v>
      </c>
      <c r="E331">
        <v>1</v>
      </c>
      <c r="F331" t="s">
        <v>13</v>
      </c>
      <c r="G331" t="s">
        <v>591</v>
      </c>
      <c r="H331" t="s">
        <v>354</v>
      </c>
      <c r="I331" t="s">
        <v>6</v>
      </c>
      <c r="J331">
        <v>7</v>
      </c>
      <c r="K331" t="s">
        <v>7</v>
      </c>
      <c r="L331" t="s">
        <v>595</v>
      </c>
      <c r="M331" t="s">
        <v>20</v>
      </c>
      <c r="N331" t="s">
        <v>3422</v>
      </c>
      <c r="O331" t="s">
        <v>8</v>
      </c>
      <c r="P331">
        <v>1</v>
      </c>
      <c r="Q331">
        <v>1</v>
      </c>
      <c r="R331" t="s">
        <v>3848</v>
      </c>
    </row>
    <row r="332" spans="1:18" x14ac:dyDescent="0.15">
      <c r="A332" s="1">
        <v>43158</v>
      </c>
      <c r="B332" t="s">
        <v>80</v>
      </c>
      <c r="C332" t="s">
        <v>447</v>
      </c>
      <c r="D332" t="s">
        <v>12</v>
      </c>
      <c r="E332">
        <v>1</v>
      </c>
      <c r="F332" t="s">
        <v>13</v>
      </c>
      <c r="G332" t="s">
        <v>591</v>
      </c>
      <c r="H332" t="s">
        <v>448</v>
      </c>
      <c r="I332" t="s">
        <v>163</v>
      </c>
      <c r="J332">
        <v>4</v>
      </c>
      <c r="K332" t="s">
        <v>7</v>
      </c>
      <c r="L332" t="s">
        <v>596</v>
      </c>
      <c r="M332" t="s">
        <v>20</v>
      </c>
      <c r="N332" t="s">
        <v>3422</v>
      </c>
      <c r="O332" t="s">
        <v>8</v>
      </c>
      <c r="P332">
        <v>1</v>
      </c>
      <c r="Q332">
        <v>1</v>
      </c>
      <c r="R332" t="s">
        <v>3848</v>
      </c>
    </row>
    <row r="333" spans="1:18" x14ac:dyDescent="0.15">
      <c r="A333" s="1">
        <v>43158</v>
      </c>
      <c r="B333" t="s">
        <v>80</v>
      </c>
      <c r="C333" t="s">
        <v>28</v>
      </c>
      <c r="D333" t="s">
        <v>29</v>
      </c>
      <c r="E333">
        <v>1</v>
      </c>
      <c r="F333" t="s">
        <v>13</v>
      </c>
      <c r="G333" t="s">
        <v>591</v>
      </c>
      <c r="H333" t="s">
        <v>30</v>
      </c>
      <c r="I333" t="s">
        <v>6</v>
      </c>
      <c r="J333">
        <v>2</v>
      </c>
      <c r="K333" t="s">
        <v>7</v>
      </c>
      <c r="L333" t="s">
        <v>597</v>
      </c>
      <c r="M333" t="s">
        <v>8</v>
      </c>
      <c r="N333" t="s">
        <v>3422</v>
      </c>
      <c r="O333" t="s">
        <v>8</v>
      </c>
      <c r="P333">
        <v>1</v>
      </c>
      <c r="Q333">
        <v>1</v>
      </c>
      <c r="R333" t="s">
        <v>3848</v>
      </c>
    </row>
    <row r="334" spans="1:18" x14ac:dyDescent="0.15">
      <c r="A334" s="1">
        <v>43158</v>
      </c>
      <c r="B334" t="s">
        <v>80</v>
      </c>
      <c r="C334" t="s">
        <v>11</v>
      </c>
      <c r="D334" t="s">
        <v>12</v>
      </c>
      <c r="E334">
        <v>1</v>
      </c>
      <c r="F334" t="s">
        <v>13</v>
      </c>
      <c r="G334" t="s">
        <v>591</v>
      </c>
      <c r="H334" t="s">
        <v>15</v>
      </c>
      <c r="I334" t="s">
        <v>6</v>
      </c>
      <c r="J334">
        <v>3</v>
      </c>
      <c r="K334" t="s">
        <v>7</v>
      </c>
      <c r="L334" t="s">
        <v>598</v>
      </c>
      <c r="M334" t="s">
        <v>20</v>
      </c>
      <c r="N334" t="s">
        <v>3422</v>
      </c>
      <c r="O334" t="s">
        <v>8</v>
      </c>
      <c r="P334">
        <v>1</v>
      </c>
      <c r="Q334">
        <v>1</v>
      </c>
      <c r="R334" t="s">
        <v>3848</v>
      </c>
    </row>
    <row r="335" spans="1:18" x14ac:dyDescent="0.15">
      <c r="A335" s="1">
        <v>43158</v>
      </c>
      <c r="B335" t="s">
        <v>80</v>
      </c>
      <c r="C335" t="s">
        <v>161</v>
      </c>
      <c r="D335" t="s">
        <v>151</v>
      </c>
      <c r="E335">
        <v>1</v>
      </c>
      <c r="F335" t="s">
        <v>13</v>
      </c>
      <c r="G335" t="s">
        <v>591</v>
      </c>
      <c r="H335" t="s">
        <v>162</v>
      </c>
      <c r="I335" t="s">
        <v>163</v>
      </c>
      <c r="J335">
        <v>12</v>
      </c>
      <c r="K335" t="s">
        <v>7</v>
      </c>
      <c r="L335" t="s">
        <v>599</v>
      </c>
      <c r="M335" t="s">
        <v>20</v>
      </c>
      <c r="N335" t="s">
        <v>3422</v>
      </c>
      <c r="O335" t="s">
        <v>8</v>
      </c>
      <c r="P335">
        <v>1</v>
      </c>
      <c r="Q335">
        <v>1</v>
      </c>
      <c r="R335" t="s">
        <v>3848</v>
      </c>
    </row>
    <row r="336" spans="1:18" x14ac:dyDescent="0.15">
      <c r="A336" s="1">
        <v>43158</v>
      </c>
      <c r="B336" t="s">
        <v>80</v>
      </c>
      <c r="C336" t="s">
        <v>177</v>
      </c>
      <c r="D336" t="s">
        <v>151</v>
      </c>
      <c r="E336">
        <v>1</v>
      </c>
      <c r="F336" t="s">
        <v>13</v>
      </c>
      <c r="G336" t="s">
        <v>591</v>
      </c>
      <c r="H336" t="s">
        <v>178</v>
      </c>
      <c r="I336" t="s">
        <v>163</v>
      </c>
      <c r="J336">
        <v>10</v>
      </c>
      <c r="K336" t="s">
        <v>7</v>
      </c>
      <c r="L336" t="s">
        <v>600</v>
      </c>
      <c r="M336" t="s">
        <v>20</v>
      </c>
      <c r="N336" t="s">
        <v>3422</v>
      </c>
      <c r="O336" t="s">
        <v>8</v>
      </c>
      <c r="P336">
        <v>1</v>
      </c>
      <c r="Q336">
        <v>1</v>
      </c>
      <c r="R336" t="s">
        <v>3848</v>
      </c>
    </row>
    <row r="337" spans="1:18" x14ac:dyDescent="0.15">
      <c r="A337" s="1">
        <v>43158</v>
      </c>
      <c r="B337" t="s">
        <v>80</v>
      </c>
      <c r="C337" t="s">
        <v>439</v>
      </c>
      <c r="D337" t="s">
        <v>12</v>
      </c>
      <c r="E337">
        <v>1</v>
      </c>
      <c r="F337" t="s">
        <v>13</v>
      </c>
      <c r="G337" t="s">
        <v>591</v>
      </c>
      <c r="H337" t="s">
        <v>440</v>
      </c>
      <c r="I337" t="s">
        <v>6</v>
      </c>
      <c r="J337">
        <v>11</v>
      </c>
      <c r="K337" t="s">
        <v>7</v>
      </c>
      <c r="L337" t="s">
        <v>601</v>
      </c>
      <c r="M337" t="s">
        <v>20</v>
      </c>
      <c r="N337" t="s">
        <v>3422</v>
      </c>
      <c r="O337" t="s">
        <v>8</v>
      </c>
      <c r="P337">
        <v>1</v>
      </c>
      <c r="Q337">
        <v>1</v>
      </c>
      <c r="R337" t="s">
        <v>3848</v>
      </c>
    </row>
    <row r="338" spans="1:18" x14ac:dyDescent="0.15">
      <c r="A338" s="1">
        <v>43158</v>
      </c>
      <c r="B338" t="s">
        <v>80</v>
      </c>
      <c r="C338" t="s">
        <v>442</v>
      </c>
      <c r="D338" t="s">
        <v>12</v>
      </c>
      <c r="E338">
        <v>1</v>
      </c>
      <c r="F338" t="s">
        <v>13</v>
      </c>
      <c r="G338" t="s">
        <v>591</v>
      </c>
      <c r="H338" t="s">
        <v>443</v>
      </c>
      <c r="I338" t="s">
        <v>6</v>
      </c>
      <c r="J338">
        <v>13</v>
      </c>
      <c r="K338" t="s">
        <v>7</v>
      </c>
      <c r="L338" t="s">
        <v>602</v>
      </c>
      <c r="M338" t="s">
        <v>20</v>
      </c>
      <c r="N338" t="s">
        <v>3422</v>
      </c>
      <c r="O338" t="s">
        <v>8</v>
      </c>
      <c r="P338">
        <v>1</v>
      </c>
      <c r="Q338">
        <v>1</v>
      </c>
      <c r="R338" t="s">
        <v>3848</v>
      </c>
    </row>
    <row r="339" spans="1:18" x14ac:dyDescent="0.15">
      <c r="A339" s="1">
        <v>43158</v>
      </c>
      <c r="B339" t="s">
        <v>80</v>
      </c>
      <c r="C339" t="s">
        <v>231</v>
      </c>
      <c r="D339" t="s">
        <v>232</v>
      </c>
      <c r="E339">
        <v>1</v>
      </c>
      <c r="F339" t="s">
        <v>13</v>
      </c>
      <c r="G339" t="s">
        <v>591</v>
      </c>
      <c r="H339" t="s">
        <v>233</v>
      </c>
      <c r="I339" t="s">
        <v>163</v>
      </c>
      <c r="J339">
        <v>9</v>
      </c>
      <c r="K339" t="s">
        <v>7</v>
      </c>
      <c r="L339" t="s">
        <v>603</v>
      </c>
      <c r="M339" t="s">
        <v>20</v>
      </c>
      <c r="N339" t="s">
        <v>3422</v>
      </c>
      <c r="O339" t="s">
        <v>8</v>
      </c>
      <c r="P339">
        <v>1</v>
      </c>
      <c r="Q339">
        <v>1</v>
      </c>
      <c r="R339" t="s">
        <v>3848</v>
      </c>
    </row>
    <row r="340" spans="1:18" x14ac:dyDescent="0.15">
      <c r="A340" s="1">
        <v>43158</v>
      </c>
      <c r="B340" t="s">
        <v>80</v>
      </c>
      <c r="C340" t="s">
        <v>164</v>
      </c>
      <c r="D340" t="s">
        <v>23</v>
      </c>
      <c r="E340">
        <v>1</v>
      </c>
      <c r="F340" t="s">
        <v>13</v>
      </c>
      <c r="G340" t="s">
        <v>591</v>
      </c>
      <c r="H340" t="s">
        <v>165</v>
      </c>
      <c r="I340" t="s">
        <v>6</v>
      </c>
      <c r="J340">
        <v>1</v>
      </c>
      <c r="K340" t="s">
        <v>7</v>
      </c>
      <c r="L340" t="s">
        <v>604</v>
      </c>
      <c r="M340" t="s">
        <v>20</v>
      </c>
      <c r="N340" t="s">
        <v>3422</v>
      </c>
      <c r="O340" t="s">
        <v>8</v>
      </c>
      <c r="P340">
        <v>1</v>
      </c>
      <c r="Q340">
        <v>2</v>
      </c>
      <c r="R340" t="s">
        <v>3848</v>
      </c>
    </row>
    <row r="341" spans="1:18" x14ac:dyDescent="0.15">
      <c r="A341" s="1">
        <v>43158</v>
      </c>
      <c r="B341" t="s">
        <v>80</v>
      </c>
      <c r="C341" t="s">
        <v>358</v>
      </c>
      <c r="D341" t="s">
        <v>12</v>
      </c>
      <c r="E341">
        <v>1</v>
      </c>
      <c r="F341" t="s">
        <v>13</v>
      </c>
      <c r="G341" t="s">
        <v>591</v>
      </c>
      <c r="H341" t="s">
        <v>359</v>
      </c>
      <c r="I341" t="s">
        <v>163</v>
      </c>
      <c r="J341">
        <v>16</v>
      </c>
      <c r="K341" t="s">
        <v>7</v>
      </c>
      <c r="L341" t="s">
        <v>605</v>
      </c>
      <c r="M341" t="s">
        <v>20</v>
      </c>
      <c r="N341" t="s">
        <v>3422</v>
      </c>
      <c r="O341" t="s">
        <v>8</v>
      </c>
      <c r="P341">
        <v>1</v>
      </c>
      <c r="Q341">
        <v>1</v>
      </c>
      <c r="R341" t="s">
        <v>3848</v>
      </c>
    </row>
    <row r="342" spans="1:18" x14ac:dyDescent="0.15">
      <c r="A342" s="1">
        <v>43158</v>
      </c>
      <c r="B342" t="s">
        <v>80</v>
      </c>
      <c r="C342" t="s">
        <v>167</v>
      </c>
      <c r="D342" t="s">
        <v>151</v>
      </c>
      <c r="E342">
        <v>1</v>
      </c>
      <c r="F342" t="s">
        <v>44</v>
      </c>
      <c r="G342" t="s">
        <v>591</v>
      </c>
      <c r="H342" t="s">
        <v>168</v>
      </c>
      <c r="I342" t="s">
        <v>163</v>
      </c>
      <c r="J342">
        <v>8</v>
      </c>
      <c r="K342" t="s">
        <v>7</v>
      </c>
      <c r="L342" t="s">
        <v>606</v>
      </c>
      <c r="M342" t="s">
        <v>20</v>
      </c>
      <c r="N342" t="s">
        <v>3422</v>
      </c>
      <c r="O342" t="s">
        <v>8</v>
      </c>
      <c r="P342">
        <v>1</v>
      </c>
      <c r="Q342">
        <v>1</v>
      </c>
      <c r="R342" t="s">
        <v>3848</v>
      </c>
    </row>
    <row r="343" spans="1:18" x14ac:dyDescent="0.15">
      <c r="A343" s="1">
        <v>43158</v>
      </c>
      <c r="B343" t="s">
        <v>10</v>
      </c>
      <c r="C343" t="s">
        <v>185</v>
      </c>
      <c r="D343" t="s">
        <v>63</v>
      </c>
      <c r="E343">
        <v>1</v>
      </c>
      <c r="F343" t="s">
        <v>74</v>
      </c>
      <c r="G343" t="s">
        <v>607</v>
      </c>
      <c r="H343" t="s">
        <v>188</v>
      </c>
      <c r="I343" t="s">
        <v>6</v>
      </c>
      <c r="J343">
        <v>1</v>
      </c>
      <c r="K343" t="s">
        <v>7</v>
      </c>
      <c r="L343" t="s">
        <v>608</v>
      </c>
      <c r="M343" t="s">
        <v>20</v>
      </c>
      <c r="N343" t="s">
        <v>3422</v>
      </c>
      <c r="O343" t="s">
        <v>8</v>
      </c>
      <c r="P343">
        <v>1</v>
      </c>
      <c r="Q343">
        <v>1</v>
      </c>
      <c r="R343" t="s">
        <v>3826</v>
      </c>
    </row>
    <row r="344" spans="1:18" x14ac:dyDescent="0.15">
      <c r="A344" s="1">
        <v>43158</v>
      </c>
      <c r="B344" t="s">
        <v>10</v>
      </c>
      <c r="C344" t="s">
        <v>609</v>
      </c>
      <c r="D344" t="s">
        <v>610</v>
      </c>
      <c r="E344">
        <v>1</v>
      </c>
      <c r="F344" t="s">
        <v>38</v>
      </c>
      <c r="G344" t="s">
        <v>611</v>
      </c>
      <c r="H344" t="s">
        <v>612</v>
      </c>
      <c r="I344" t="s">
        <v>6</v>
      </c>
      <c r="J344">
        <v>1</v>
      </c>
      <c r="K344" t="s">
        <v>7</v>
      </c>
      <c r="L344" t="s">
        <v>8</v>
      </c>
      <c r="M344" t="s">
        <v>42</v>
      </c>
      <c r="N344" t="s">
        <v>3421</v>
      </c>
      <c r="O344" t="s">
        <v>3567</v>
      </c>
      <c r="P344">
        <v>1</v>
      </c>
      <c r="Q344">
        <v>0</v>
      </c>
      <c r="R344" t="s">
        <v>3849</v>
      </c>
    </row>
    <row r="345" spans="1:18" x14ac:dyDescent="0.15">
      <c r="A345" s="1">
        <v>43158</v>
      </c>
      <c r="B345" t="s">
        <v>10</v>
      </c>
      <c r="C345" t="s">
        <v>613</v>
      </c>
      <c r="D345" t="s">
        <v>614</v>
      </c>
      <c r="E345">
        <v>1</v>
      </c>
      <c r="F345" t="s">
        <v>340</v>
      </c>
      <c r="G345" t="s">
        <v>611</v>
      </c>
      <c r="H345" t="s">
        <v>615</v>
      </c>
      <c r="I345" t="s">
        <v>6</v>
      </c>
      <c r="J345">
        <v>3</v>
      </c>
      <c r="K345" t="s">
        <v>7</v>
      </c>
      <c r="L345" t="s">
        <v>8</v>
      </c>
      <c r="M345" t="s">
        <v>8</v>
      </c>
      <c r="N345" t="s">
        <v>3421</v>
      </c>
      <c r="O345" t="s">
        <v>3567</v>
      </c>
      <c r="P345">
        <v>1</v>
      </c>
      <c r="Q345">
        <v>0</v>
      </c>
      <c r="R345" t="s">
        <v>3849</v>
      </c>
    </row>
    <row r="346" spans="1:18" x14ac:dyDescent="0.15">
      <c r="A346" s="1">
        <v>43158</v>
      </c>
      <c r="B346" t="s">
        <v>10</v>
      </c>
      <c r="C346" t="s">
        <v>616</v>
      </c>
      <c r="D346" t="s">
        <v>23</v>
      </c>
      <c r="E346">
        <v>1</v>
      </c>
      <c r="F346" t="s">
        <v>38</v>
      </c>
      <c r="G346" t="s">
        <v>611</v>
      </c>
      <c r="H346" t="s">
        <v>617</v>
      </c>
      <c r="I346" t="s">
        <v>6</v>
      </c>
      <c r="J346">
        <v>2</v>
      </c>
      <c r="K346" t="s">
        <v>7</v>
      </c>
      <c r="L346" t="s">
        <v>8</v>
      </c>
      <c r="M346" t="s">
        <v>9</v>
      </c>
      <c r="N346" t="s">
        <v>3421</v>
      </c>
      <c r="O346" t="s">
        <v>3567</v>
      </c>
      <c r="P346">
        <v>1</v>
      </c>
      <c r="Q346">
        <v>0</v>
      </c>
      <c r="R346" t="s">
        <v>3849</v>
      </c>
    </row>
    <row r="347" spans="1:18" x14ac:dyDescent="0.15">
      <c r="A347" s="1">
        <v>43158</v>
      </c>
      <c r="B347" t="s">
        <v>10</v>
      </c>
      <c r="C347" t="s">
        <v>618</v>
      </c>
      <c r="D347" t="s">
        <v>23</v>
      </c>
      <c r="E347">
        <v>1</v>
      </c>
      <c r="F347" t="s">
        <v>44</v>
      </c>
      <c r="G347" t="s">
        <v>619</v>
      </c>
      <c r="H347" t="s">
        <v>620</v>
      </c>
      <c r="I347" t="s">
        <v>6</v>
      </c>
      <c r="J347">
        <v>2</v>
      </c>
      <c r="K347" t="s">
        <v>7</v>
      </c>
      <c r="L347" t="s">
        <v>8</v>
      </c>
      <c r="M347" t="s">
        <v>219</v>
      </c>
      <c r="N347" t="s">
        <v>3422</v>
      </c>
      <c r="O347" t="s">
        <v>8</v>
      </c>
      <c r="P347">
        <v>1</v>
      </c>
      <c r="Q347">
        <v>0</v>
      </c>
      <c r="R347" t="s">
        <v>3850</v>
      </c>
    </row>
    <row r="348" spans="1:18" x14ac:dyDescent="0.15">
      <c r="A348" s="1">
        <v>43158</v>
      </c>
      <c r="B348" t="s">
        <v>10</v>
      </c>
      <c r="C348" t="s">
        <v>621</v>
      </c>
      <c r="D348" t="s">
        <v>622</v>
      </c>
      <c r="E348">
        <v>1</v>
      </c>
      <c r="F348" t="s">
        <v>44</v>
      </c>
      <c r="G348" t="s">
        <v>619</v>
      </c>
      <c r="H348" t="s">
        <v>623</v>
      </c>
      <c r="I348" t="s">
        <v>6</v>
      </c>
      <c r="J348">
        <v>8</v>
      </c>
      <c r="K348" t="s">
        <v>7</v>
      </c>
      <c r="L348" t="s">
        <v>8</v>
      </c>
      <c r="M348" t="s">
        <v>251</v>
      </c>
      <c r="N348" t="s">
        <v>3422</v>
      </c>
      <c r="O348" t="s">
        <v>8</v>
      </c>
      <c r="P348">
        <v>1</v>
      </c>
      <c r="Q348">
        <v>0</v>
      </c>
      <c r="R348" t="s">
        <v>3850</v>
      </c>
    </row>
    <row r="349" spans="1:18" x14ac:dyDescent="0.15">
      <c r="A349" s="1">
        <v>43158</v>
      </c>
      <c r="B349" t="s">
        <v>10</v>
      </c>
      <c r="C349" t="s">
        <v>424</v>
      </c>
      <c r="D349" t="s">
        <v>344</v>
      </c>
      <c r="E349">
        <v>1</v>
      </c>
      <c r="F349" t="s">
        <v>44</v>
      </c>
      <c r="G349" t="s">
        <v>619</v>
      </c>
      <c r="H349" t="s">
        <v>425</v>
      </c>
      <c r="I349" t="s">
        <v>6</v>
      </c>
      <c r="J349">
        <v>1</v>
      </c>
      <c r="K349" t="s">
        <v>7</v>
      </c>
      <c r="L349" t="s">
        <v>8</v>
      </c>
      <c r="M349" t="s">
        <v>9</v>
      </c>
      <c r="N349" t="s">
        <v>3422</v>
      </c>
      <c r="O349" t="s">
        <v>8</v>
      </c>
      <c r="P349">
        <v>1</v>
      </c>
      <c r="Q349">
        <v>0</v>
      </c>
      <c r="R349" t="s">
        <v>3850</v>
      </c>
    </row>
    <row r="350" spans="1:18" x14ac:dyDescent="0.15">
      <c r="A350" s="1">
        <v>43158</v>
      </c>
      <c r="B350" t="s">
        <v>10</v>
      </c>
      <c r="C350" t="s">
        <v>422</v>
      </c>
      <c r="D350" t="s">
        <v>212</v>
      </c>
      <c r="E350">
        <v>1</v>
      </c>
      <c r="F350" t="s">
        <v>44</v>
      </c>
      <c r="G350" t="s">
        <v>619</v>
      </c>
      <c r="H350" t="s">
        <v>423</v>
      </c>
      <c r="I350" t="s">
        <v>6</v>
      </c>
      <c r="J350">
        <v>7</v>
      </c>
      <c r="K350" t="s">
        <v>7</v>
      </c>
      <c r="L350" t="s">
        <v>8</v>
      </c>
      <c r="M350" t="s">
        <v>8</v>
      </c>
      <c r="N350" t="s">
        <v>3422</v>
      </c>
      <c r="O350" t="s">
        <v>8</v>
      </c>
      <c r="P350">
        <v>1</v>
      </c>
      <c r="Q350">
        <v>0</v>
      </c>
      <c r="R350" t="s">
        <v>3850</v>
      </c>
    </row>
    <row r="351" spans="1:18" x14ac:dyDescent="0.15">
      <c r="A351" s="1">
        <v>43158</v>
      </c>
      <c r="B351" t="s">
        <v>10</v>
      </c>
      <c r="C351" t="s">
        <v>624</v>
      </c>
      <c r="D351" t="s">
        <v>12</v>
      </c>
      <c r="E351">
        <v>1</v>
      </c>
      <c r="F351" t="s">
        <v>44</v>
      </c>
      <c r="G351" t="s">
        <v>619</v>
      </c>
      <c r="H351" t="s">
        <v>625</v>
      </c>
      <c r="I351" t="s">
        <v>113</v>
      </c>
      <c r="J351">
        <v>6</v>
      </c>
      <c r="K351" t="s">
        <v>7</v>
      </c>
      <c r="L351" t="s">
        <v>8</v>
      </c>
      <c r="M351" t="s">
        <v>8</v>
      </c>
      <c r="N351" t="s">
        <v>3422</v>
      </c>
      <c r="O351" t="s">
        <v>8</v>
      </c>
      <c r="P351">
        <v>1</v>
      </c>
      <c r="Q351">
        <v>0</v>
      </c>
      <c r="R351" t="s">
        <v>3850</v>
      </c>
    </row>
    <row r="352" spans="1:18" x14ac:dyDescent="0.15">
      <c r="A352" s="1">
        <v>43158</v>
      </c>
      <c r="B352" t="s">
        <v>10</v>
      </c>
      <c r="C352" t="s">
        <v>626</v>
      </c>
      <c r="D352" t="s">
        <v>12</v>
      </c>
      <c r="E352">
        <v>1</v>
      </c>
      <c r="F352" t="s">
        <v>44</v>
      </c>
      <c r="G352" t="s">
        <v>619</v>
      </c>
      <c r="H352" t="s">
        <v>627</v>
      </c>
      <c r="I352" t="s">
        <v>113</v>
      </c>
      <c r="J352">
        <v>3</v>
      </c>
      <c r="K352" t="s">
        <v>7</v>
      </c>
      <c r="L352" t="s">
        <v>8</v>
      </c>
      <c r="M352" t="s">
        <v>8</v>
      </c>
      <c r="N352" t="s">
        <v>3422</v>
      </c>
      <c r="O352" t="s">
        <v>8</v>
      </c>
      <c r="P352">
        <v>1</v>
      </c>
      <c r="Q352">
        <v>0</v>
      </c>
      <c r="R352" t="s">
        <v>3850</v>
      </c>
    </row>
    <row r="353" spans="1:18" x14ac:dyDescent="0.15">
      <c r="A353" s="1">
        <v>43159</v>
      </c>
      <c r="B353" t="s">
        <v>10</v>
      </c>
      <c r="C353" t="s">
        <v>200</v>
      </c>
      <c r="D353" t="s">
        <v>63</v>
      </c>
      <c r="E353">
        <v>1</v>
      </c>
      <c r="F353" t="s">
        <v>38</v>
      </c>
      <c r="G353" t="s">
        <v>628</v>
      </c>
      <c r="H353" t="s">
        <v>201</v>
      </c>
      <c r="I353" t="s">
        <v>6</v>
      </c>
      <c r="J353">
        <v>1</v>
      </c>
      <c r="K353" t="s">
        <v>7</v>
      </c>
      <c r="L353" t="s">
        <v>8</v>
      </c>
      <c r="M353" t="s">
        <v>9</v>
      </c>
      <c r="N353" t="s">
        <v>3422</v>
      </c>
      <c r="O353" t="s">
        <v>8</v>
      </c>
      <c r="P353">
        <v>1</v>
      </c>
      <c r="Q353">
        <v>0</v>
      </c>
      <c r="R353" t="s">
        <v>3851</v>
      </c>
    </row>
    <row r="354" spans="1:18" x14ac:dyDescent="0.15">
      <c r="A354" s="1">
        <v>43159</v>
      </c>
      <c r="B354" t="s">
        <v>80</v>
      </c>
      <c r="C354" t="s">
        <v>94</v>
      </c>
      <c r="D354" t="s">
        <v>12</v>
      </c>
      <c r="E354">
        <v>1</v>
      </c>
      <c r="F354" t="s">
        <v>13</v>
      </c>
      <c r="G354" t="s">
        <v>629</v>
      </c>
      <c r="H354" t="s">
        <v>30</v>
      </c>
      <c r="I354" t="s">
        <v>6</v>
      </c>
      <c r="J354">
        <v>1</v>
      </c>
      <c r="K354" t="s">
        <v>7</v>
      </c>
      <c r="L354" t="s">
        <v>630</v>
      </c>
      <c r="M354" t="s">
        <v>20</v>
      </c>
      <c r="N354" t="s">
        <v>3422</v>
      </c>
      <c r="O354" t="s">
        <v>8</v>
      </c>
      <c r="P354">
        <v>1</v>
      </c>
      <c r="Q354">
        <v>2</v>
      </c>
      <c r="R354" t="s">
        <v>3852</v>
      </c>
    </row>
    <row r="355" spans="1:18" x14ac:dyDescent="0.15">
      <c r="A355" s="1">
        <v>43159</v>
      </c>
      <c r="B355" t="s">
        <v>80</v>
      </c>
      <c r="C355" t="s">
        <v>17</v>
      </c>
      <c r="D355" t="s">
        <v>12</v>
      </c>
      <c r="E355">
        <v>1</v>
      </c>
      <c r="F355" t="s">
        <v>13</v>
      </c>
      <c r="G355" t="s">
        <v>629</v>
      </c>
      <c r="H355" t="s">
        <v>18</v>
      </c>
      <c r="I355" t="s">
        <v>6</v>
      </c>
      <c r="J355">
        <v>2</v>
      </c>
      <c r="K355" t="s">
        <v>7</v>
      </c>
      <c r="L355" t="s">
        <v>631</v>
      </c>
      <c r="M355" t="s">
        <v>20</v>
      </c>
      <c r="N355" t="s">
        <v>3422</v>
      </c>
      <c r="O355" t="s">
        <v>8</v>
      </c>
      <c r="P355">
        <v>1</v>
      </c>
      <c r="Q355">
        <v>2</v>
      </c>
      <c r="R355" t="s">
        <v>3852</v>
      </c>
    </row>
    <row r="356" spans="1:18" x14ac:dyDescent="0.15">
      <c r="A356" s="1">
        <v>43159</v>
      </c>
      <c r="B356" t="s">
        <v>80</v>
      </c>
      <c r="C356" t="s">
        <v>22</v>
      </c>
      <c r="D356" t="s">
        <v>146</v>
      </c>
      <c r="E356">
        <v>1</v>
      </c>
      <c r="F356" t="s">
        <v>13</v>
      </c>
      <c r="G356" t="s">
        <v>632</v>
      </c>
      <c r="H356" t="s">
        <v>147</v>
      </c>
      <c r="I356" t="s">
        <v>6</v>
      </c>
      <c r="J356">
        <v>1</v>
      </c>
      <c r="K356" t="s">
        <v>7</v>
      </c>
      <c r="L356" t="s">
        <v>8</v>
      </c>
      <c r="M356" t="s">
        <v>154</v>
      </c>
      <c r="N356" t="s">
        <v>3422</v>
      </c>
      <c r="O356" t="s">
        <v>8</v>
      </c>
      <c r="P356">
        <v>1</v>
      </c>
      <c r="Q356">
        <v>0</v>
      </c>
      <c r="R356" t="s">
        <v>3853</v>
      </c>
    </row>
    <row r="357" spans="1:18" x14ac:dyDescent="0.15">
      <c r="A357" s="1">
        <v>43159</v>
      </c>
      <c r="B357" t="s">
        <v>80</v>
      </c>
      <c r="C357" t="s">
        <v>94</v>
      </c>
      <c r="D357" t="s">
        <v>12</v>
      </c>
      <c r="E357">
        <v>1</v>
      </c>
      <c r="F357" t="s">
        <v>13</v>
      </c>
      <c r="G357" t="s">
        <v>632</v>
      </c>
      <c r="H357" t="s">
        <v>30</v>
      </c>
      <c r="I357" t="s">
        <v>6</v>
      </c>
      <c r="J357">
        <v>2</v>
      </c>
      <c r="K357" t="s">
        <v>7</v>
      </c>
      <c r="L357" t="s">
        <v>633</v>
      </c>
      <c r="M357" t="s">
        <v>20</v>
      </c>
      <c r="N357" t="s">
        <v>3422</v>
      </c>
      <c r="O357" t="s">
        <v>8</v>
      </c>
      <c r="P357">
        <v>1</v>
      </c>
      <c r="Q357">
        <v>1</v>
      </c>
      <c r="R357" t="s">
        <v>3853</v>
      </c>
    </row>
    <row r="358" spans="1:18" x14ac:dyDescent="0.15">
      <c r="A358" s="1">
        <v>43159</v>
      </c>
      <c r="B358" t="s">
        <v>80</v>
      </c>
      <c r="C358" t="s">
        <v>634</v>
      </c>
      <c r="D358" t="s">
        <v>635</v>
      </c>
      <c r="E358">
        <v>1</v>
      </c>
      <c r="F358" t="s">
        <v>13</v>
      </c>
      <c r="G358" t="s">
        <v>636</v>
      </c>
      <c r="H358" t="s">
        <v>25</v>
      </c>
      <c r="I358" t="s">
        <v>6</v>
      </c>
      <c r="J358">
        <v>4</v>
      </c>
      <c r="K358" t="s">
        <v>7</v>
      </c>
      <c r="L358" t="s">
        <v>8</v>
      </c>
      <c r="M358" t="s">
        <v>8</v>
      </c>
      <c r="N358" t="s">
        <v>3422</v>
      </c>
      <c r="O358" t="s">
        <v>8</v>
      </c>
      <c r="P358">
        <v>1</v>
      </c>
      <c r="Q358">
        <v>0</v>
      </c>
      <c r="R358" t="s">
        <v>3854</v>
      </c>
    </row>
    <row r="359" spans="1:18" x14ac:dyDescent="0.15">
      <c r="A359" s="1">
        <v>43159</v>
      </c>
      <c r="B359" t="s">
        <v>80</v>
      </c>
      <c r="C359" t="s">
        <v>11</v>
      </c>
      <c r="D359" t="s">
        <v>12</v>
      </c>
      <c r="E359">
        <v>1</v>
      </c>
      <c r="F359" t="s">
        <v>13</v>
      </c>
      <c r="G359" t="s">
        <v>636</v>
      </c>
      <c r="H359" t="s">
        <v>15</v>
      </c>
      <c r="I359" t="s">
        <v>6</v>
      </c>
      <c r="J359">
        <v>5</v>
      </c>
      <c r="K359" t="s">
        <v>7</v>
      </c>
      <c r="L359" t="s">
        <v>8</v>
      </c>
      <c r="M359" t="s">
        <v>20</v>
      </c>
      <c r="N359" t="s">
        <v>3422</v>
      </c>
      <c r="O359" t="s">
        <v>8</v>
      </c>
      <c r="P359">
        <v>1</v>
      </c>
      <c r="Q359">
        <v>1</v>
      </c>
      <c r="R359" t="s">
        <v>3854</v>
      </c>
    </row>
    <row r="360" spans="1:18" x14ac:dyDescent="0.15">
      <c r="A360" s="1">
        <v>43159</v>
      </c>
      <c r="B360" t="s">
        <v>80</v>
      </c>
      <c r="C360" t="s">
        <v>28</v>
      </c>
      <c r="D360" t="s">
        <v>29</v>
      </c>
      <c r="E360">
        <v>1</v>
      </c>
      <c r="F360" t="s">
        <v>13</v>
      </c>
      <c r="G360" t="s">
        <v>636</v>
      </c>
      <c r="H360" t="s">
        <v>30</v>
      </c>
      <c r="I360" t="s">
        <v>6</v>
      </c>
      <c r="J360">
        <v>1</v>
      </c>
      <c r="K360" t="s">
        <v>7</v>
      </c>
      <c r="L360" t="s">
        <v>8</v>
      </c>
      <c r="M360" t="s">
        <v>8</v>
      </c>
      <c r="N360" t="s">
        <v>3422</v>
      </c>
      <c r="O360" t="s">
        <v>8</v>
      </c>
      <c r="P360">
        <v>1</v>
      </c>
      <c r="Q360">
        <v>1</v>
      </c>
      <c r="R360" t="s">
        <v>3854</v>
      </c>
    </row>
    <row r="361" spans="1:18" x14ac:dyDescent="0.15">
      <c r="A361" s="1">
        <v>43159</v>
      </c>
      <c r="B361" t="s">
        <v>80</v>
      </c>
      <c r="C361" t="s">
        <v>100</v>
      </c>
      <c r="D361" t="s">
        <v>12</v>
      </c>
      <c r="E361">
        <v>1</v>
      </c>
      <c r="F361" t="s">
        <v>13</v>
      </c>
      <c r="G361" t="s">
        <v>636</v>
      </c>
      <c r="H361" t="s">
        <v>101</v>
      </c>
      <c r="I361" t="s">
        <v>6</v>
      </c>
      <c r="J361">
        <v>3</v>
      </c>
      <c r="K361" t="s">
        <v>7</v>
      </c>
      <c r="L361" t="s">
        <v>8</v>
      </c>
      <c r="M361" t="s">
        <v>20</v>
      </c>
      <c r="N361" t="s">
        <v>3422</v>
      </c>
      <c r="O361" t="s">
        <v>8</v>
      </c>
      <c r="P361">
        <v>1</v>
      </c>
      <c r="Q361">
        <v>1</v>
      </c>
      <c r="R361" t="s">
        <v>3854</v>
      </c>
    </row>
    <row r="362" spans="1:18" x14ac:dyDescent="0.15">
      <c r="A362" s="1">
        <v>43159</v>
      </c>
      <c r="B362" t="s">
        <v>80</v>
      </c>
      <c r="C362" t="s">
        <v>353</v>
      </c>
      <c r="D362" t="s">
        <v>514</v>
      </c>
      <c r="E362">
        <v>1</v>
      </c>
      <c r="F362" t="s">
        <v>13</v>
      </c>
      <c r="G362" t="s">
        <v>636</v>
      </c>
      <c r="H362" t="s">
        <v>354</v>
      </c>
      <c r="I362" t="s">
        <v>6</v>
      </c>
      <c r="J362">
        <v>2</v>
      </c>
      <c r="K362" t="s">
        <v>7</v>
      </c>
      <c r="L362" t="s">
        <v>8</v>
      </c>
      <c r="M362" t="s">
        <v>20</v>
      </c>
      <c r="N362" t="s">
        <v>3422</v>
      </c>
      <c r="O362" t="s">
        <v>8</v>
      </c>
      <c r="P362">
        <v>1</v>
      </c>
      <c r="Q362">
        <v>1</v>
      </c>
      <c r="R362" t="s">
        <v>3854</v>
      </c>
    </row>
    <row r="363" spans="1:18" x14ac:dyDescent="0.15">
      <c r="A363" s="1">
        <v>43159</v>
      </c>
      <c r="B363" t="s">
        <v>10</v>
      </c>
      <c r="C363" t="s">
        <v>339</v>
      </c>
      <c r="D363" t="s">
        <v>57</v>
      </c>
      <c r="E363">
        <v>1</v>
      </c>
      <c r="F363" t="s">
        <v>340</v>
      </c>
      <c r="G363" t="s">
        <v>637</v>
      </c>
      <c r="H363" t="s">
        <v>341</v>
      </c>
      <c r="I363" t="s">
        <v>184</v>
      </c>
      <c r="J363">
        <v>1</v>
      </c>
      <c r="K363" t="s">
        <v>7</v>
      </c>
      <c r="L363" t="s">
        <v>8</v>
      </c>
      <c r="M363" t="s">
        <v>8</v>
      </c>
      <c r="N363" t="s">
        <v>3421</v>
      </c>
      <c r="O363" t="s">
        <v>3568</v>
      </c>
      <c r="P363">
        <v>1</v>
      </c>
      <c r="Q363">
        <v>0</v>
      </c>
      <c r="R363" t="s">
        <v>3855</v>
      </c>
    </row>
    <row r="364" spans="1:18" x14ac:dyDescent="0.15">
      <c r="A364" s="1">
        <v>43159</v>
      </c>
      <c r="B364" t="s">
        <v>10</v>
      </c>
      <c r="C364" t="s">
        <v>638</v>
      </c>
      <c r="D364" t="s">
        <v>12</v>
      </c>
      <c r="E364">
        <v>1</v>
      </c>
      <c r="F364" t="s">
        <v>38</v>
      </c>
      <c r="G364" t="s">
        <v>637</v>
      </c>
      <c r="H364" t="s">
        <v>639</v>
      </c>
      <c r="I364" t="s">
        <v>6</v>
      </c>
      <c r="J364">
        <v>2</v>
      </c>
      <c r="K364" t="s">
        <v>7</v>
      </c>
      <c r="L364" t="s">
        <v>8</v>
      </c>
      <c r="M364" t="s">
        <v>8</v>
      </c>
      <c r="N364" t="s">
        <v>3421</v>
      </c>
      <c r="O364" t="s">
        <v>3568</v>
      </c>
      <c r="P364">
        <v>1</v>
      </c>
      <c r="Q364">
        <v>0</v>
      </c>
      <c r="R364" t="s">
        <v>3855</v>
      </c>
    </row>
    <row r="365" spans="1:18" x14ac:dyDescent="0.15">
      <c r="A365" s="1">
        <v>43160</v>
      </c>
      <c r="B365" t="s">
        <v>80</v>
      </c>
      <c r="C365" t="s">
        <v>11</v>
      </c>
      <c r="D365" t="s">
        <v>12</v>
      </c>
      <c r="E365">
        <v>1</v>
      </c>
      <c r="F365" t="s">
        <v>13</v>
      </c>
      <c r="G365" t="s">
        <v>640</v>
      </c>
      <c r="H365" t="s">
        <v>15</v>
      </c>
      <c r="I365" t="s">
        <v>6</v>
      </c>
      <c r="J365">
        <v>1</v>
      </c>
      <c r="K365" t="s">
        <v>7</v>
      </c>
      <c r="L365" t="s">
        <v>641</v>
      </c>
      <c r="M365" t="s">
        <v>20</v>
      </c>
      <c r="N365" t="s">
        <v>3422</v>
      </c>
      <c r="O365" t="s">
        <v>8</v>
      </c>
      <c r="P365">
        <v>1</v>
      </c>
      <c r="Q365">
        <v>1</v>
      </c>
      <c r="R365" t="s">
        <v>3856</v>
      </c>
    </row>
    <row r="366" spans="1:18" x14ac:dyDescent="0.15">
      <c r="A366" s="1">
        <v>43160</v>
      </c>
      <c r="B366" t="s">
        <v>80</v>
      </c>
      <c r="C366" t="s">
        <v>140</v>
      </c>
      <c r="D366" t="s">
        <v>12</v>
      </c>
      <c r="E366">
        <v>1</v>
      </c>
      <c r="F366" t="s">
        <v>13</v>
      </c>
      <c r="G366" t="s">
        <v>640</v>
      </c>
      <c r="H366" t="s">
        <v>141</v>
      </c>
      <c r="I366" t="s">
        <v>6</v>
      </c>
      <c r="J366">
        <v>2</v>
      </c>
      <c r="K366" t="s">
        <v>7</v>
      </c>
      <c r="L366" t="s">
        <v>642</v>
      </c>
      <c r="M366" t="s">
        <v>20</v>
      </c>
      <c r="N366" t="s">
        <v>3422</v>
      </c>
      <c r="O366" t="s">
        <v>8</v>
      </c>
      <c r="P366">
        <v>1</v>
      </c>
      <c r="Q366">
        <v>1</v>
      </c>
      <c r="R366" t="s">
        <v>3856</v>
      </c>
    </row>
    <row r="367" spans="1:18" x14ac:dyDescent="0.15">
      <c r="A367" s="1">
        <v>43160</v>
      </c>
      <c r="B367" t="s">
        <v>80</v>
      </c>
      <c r="C367" t="s">
        <v>353</v>
      </c>
      <c r="D367" t="s">
        <v>57</v>
      </c>
      <c r="E367">
        <v>1</v>
      </c>
      <c r="F367" t="s">
        <v>13</v>
      </c>
      <c r="G367" t="s">
        <v>640</v>
      </c>
      <c r="H367" t="s">
        <v>354</v>
      </c>
      <c r="I367" t="s">
        <v>6</v>
      </c>
      <c r="J367">
        <v>5</v>
      </c>
      <c r="K367" t="s">
        <v>7</v>
      </c>
      <c r="L367" t="s">
        <v>643</v>
      </c>
      <c r="M367" t="s">
        <v>20</v>
      </c>
      <c r="N367" t="s">
        <v>3422</v>
      </c>
      <c r="O367" t="s">
        <v>8</v>
      </c>
      <c r="P367">
        <v>1</v>
      </c>
      <c r="Q367">
        <v>1</v>
      </c>
      <c r="R367" t="s">
        <v>3856</v>
      </c>
    </row>
    <row r="368" spans="1:18" x14ac:dyDescent="0.15">
      <c r="A368" s="1">
        <v>43160</v>
      </c>
      <c r="B368" t="s">
        <v>80</v>
      </c>
      <c r="C368" t="s">
        <v>100</v>
      </c>
      <c r="D368" t="s">
        <v>12</v>
      </c>
      <c r="E368">
        <v>1</v>
      </c>
      <c r="F368" t="s">
        <v>13</v>
      </c>
      <c r="G368" t="s">
        <v>640</v>
      </c>
      <c r="H368" t="s">
        <v>101</v>
      </c>
      <c r="I368" t="s">
        <v>6</v>
      </c>
      <c r="J368">
        <v>4</v>
      </c>
      <c r="K368" t="s">
        <v>7</v>
      </c>
      <c r="L368" t="s">
        <v>644</v>
      </c>
      <c r="M368" t="s">
        <v>20</v>
      </c>
      <c r="N368" t="s">
        <v>3422</v>
      </c>
      <c r="O368" t="s">
        <v>8</v>
      </c>
      <c r="P368">
        <v>1</v>
      </c>
      <c r="Q368">
        <v>1</v>
      </c>
      <c r="R368" t="s">
        <v>3856</v>
      </c>
    </row>
    <row r="369" spans="1:18" x14ac:dyDescent="0.15">
      <c r="A369" s="1">
        <v>43160</v>
      </c>
      <c r="B369" t="s">
        <v>80</v>
      </c>
      <c r="C369" t="s">
        <v>214</v>
      </c>
      <c r="D369" t="s">
        <v>215</v>
      </c>
      <c r="E369">
        <v>1</v>
      </c>
      <c r="F369" t="s">
        <v>13</v>
      </c>
      <c r="G369" t="s">
        <v>640</v>
      </c>
      <c r="H369" t="s">
        <v>217</v>
      </c>
      <c r="I369" t="s">
        <v>85</v>
      </c>
      <c r="J369">
        <v>3</v>
      </c>
      <c r="K369" t="s">
        <v>7</v>
      </c>
      <c r="L369" t="s">
        <v>645</v>
      </c>
      <c r="M369" t="s">
        <v>20</v>
      </c>
      <c r="N369" t="s">
        <v>3422</v>
      </c>
      <c r="O369" t="s">
        <v>8</v>
      </c>
      <c r="P369">
        <v>1</v>
      </c>
      <c r="Q369">
        <v>1</v>
      </c>
      <c r="R369" t="s">
        <v>3856</v>
      </c>
    </row>
    <row r="370" spans="1:18" x14ac:dyDescent="0.15">
      <c r="A370" s="1">
        <v>43160</v>
      </c>
      <c r="B370" t="s">
        <v>10</v>
      </c>
      <c r="C370" t="s">
        <v>466</v>
      </c>
      <c r="D370" t="s">
        <v>12</v>
      </c>
      <c r="E370">
        <v>1</v>
      </c>
      <c r="F370" t="s">
        <v>38</v>
      </c>
      <c r="G370" t="s">
        <v>646</v>
      </c>
      <c r="H370" t="s">
        <v>467</v>
      </c>
      <c r="I370" t="s">
        <v>113</v>
      </c>
      <c r="J370">
        <v>1</v>
      </c>
      <c r="K370" t="s">
        <v>7</v>
      </c>
      <c r="L370" t="s">
        <v>8</v>
      </c>
      <c r="M370" t="s">
        <v>8</v>
      </c>
      <c r="N370" t="s">
        <v>3421</v>
      </c>
      <c r="O370" t="s">
        <v>3567</v>
      </c>
      <c r="P370">
        <v>1</v>
      </c>
      <c r="Q370">
        <v>0</v>
      </c>
      <c r="R370" t="s">
        <v>3812</v>
      </c>
    </row>
    <row r="371" spans="1:18" x14ac:dyDescent="0.15">
      <c r="A371" s="1">
        <v>43160</v>
      </c>
      <c r="B371" t="s">
        <v>10</v>
      </c>
      <c r="C371" t="s">
        <v>463</v>
      </c>
      <c r="D371" t="s">
        <v>12</v>
      </c>
      <c r="E371">
        <v>1</v>
      </c>
      <c r="F371" t="s">
        <v>38</v>
      </c>
      <c r="G371" t="s">
        <v>646</v>
      </c>
      <c r="H371" t="s">
        <v>465</v>
      </c>
      <c r="I371" t="s">
        <v>113</v>
      </c>
      <c r="J371">
        <v>2</v>
      </c>
      <c r="K371" t="s">
        <v>7</v>
      </c>
      <c r="L371" t="s">
        <v>8</v>
      </c>
      <c r="M371" t="s">
        <v>8</v>
      </c>
      <c r="N371" t="s">
        <v>3421</v>
      </c>
      <c r="O371" t="s">
        <v>3567</v>
      </c>
      <c r="P371">
        <v>1</v>
      </c>
      <c r="Q371">
        <v>0</v>
      </c>
      <c r="R371" t="s">
        <v>3812</v>
      </c>
    </row>
    <row r="372" spans="1:18" x14ac:dyDescent="0.15">
      <c r="A372" s="1">
        <v>43160</v>
      </c>
      <c r="B372" t="s">
        <v>10</v>
      </c>
      <c r="C372" t="s">
        <v>468</v>
      </c>
      <c r="D372" t="s">
        <v>12</v>
      </c>
      <c r="E372">
        <v>1</v>
      </c>
      <c r="F372" t="s">
        <v>38</v>
      </c>
      <c r="G372" t="s">
        <v>646</v>
      </c>
      <c r="H372" t="s">
        <v>469</v>
      </c>
      <c r="I372" t="s">
        <v>113</v>
      </c>
      <c r="J372">
        <v>3</v>
      </c>
      <c r="K372" t="s">
        <v>7</v>
      </c>
      <c r="L372" t="s">
        <v>8</v>
      </c>
      <c r="M372" t="s">
        <v>8</v>
      </c>
      <c r="N372" t="s">
        <v>3421</v>
      </c>
      <c r="O372" t="s">
        <v>3567</v>
      </c>
      <c r="P372">
        <v>1</v>
      </c>
      <c r="Q372">
        <v>0</v>
      </c>
      <c r="R372" t="s">
        <v>3812</v>
      </c>
    </row>
    <row r="373" spans="1:18" x14ac:dyDescent="0.15">
      <c r="A373" s="1">
        <v>43160</v>
      </c>
      <c r="B373" t="s">
        <v>80</v>
      </c>
      <c r="C373" t="s">
        <v>100</v>
      </c>
      <c r="D373" t="s">
        <v>12</v>
      </c>
      <c r="E373">
        <v>1</v>
      </c>
      <c r="F373" t="s">
        <v>13</v>
      </c>
      <c r="G373" t="s">
        <v>647</v>
      </c>
      <c r="H373" t="s">
        <v>101</v>
      </c>
      <c r="I373" t="s">
        <v>6</v>
      </c>
      <c r="J373">
        <v>5</v>
      </c>
      <c r="K373" t="s">
        <v>7</v>
      </c>
      <c r="L373" t="s">
        <v>8</v>
      </c>
      <c r="M373" t="s">
        <v>20</v>
      </c>
      <c r="N373" t="s">
        <v>3422</v>
      </c>
      <c r="O373" t="s">
        <v>8</v>
      </c>
      <c r="P373">
        <v>1</v>
      </c>
      <c r="Q373">
        <v>0</v>
      </c>
      <c r="R373" t="s">
        <v>3857</v>
      </c>
    </row>
    <row r="374" spans="1:18" x14ac:dyDescent="0.15">
      <c r="A374" s="1">
        <v>43160</v>
      </c>
      <c r="B374" t="s">
        <v>80</v>
      </c>
      <c r="C374" t="s">
        <v>353</v>
      </c>
      <c r="D374" t="s">
        <v>514</v>
      </c>
      <c r="E374">
        <v>1</v>
      </c>
      <c r="F374" t="s">
        <v>13</v>
      </c>
      <c r="G374" t="s">
        <v>647</v>
      </c>
      <c r="H374" t="s">
        <v>354</v>
      </c>
      <c r="I374" t="s">
        <v>6</v>
      </c>
      <c r="J374">
        <v>4</v>
      </c>
      <c r="K374" t="s">
        <v>7</v>
      </c>
      <c r="L374" t="s">
        <v>8</v>
      </c>
      <c r="M374" t="s">
        <v>20</v>
      </c>
      <c r="N374" t="s">
        <v>3422</v>
      </c>
      <c r="O374" t="s">
        <v>8</v>
      </c>
      <c r="P374">
        <v>1</v>
      </c>
      <c r="Q374">
        <v>0</v>
      </c>
      <c r="R374" t="s">
        <v>3857</v>
      </c>
    </row>
    <row r="375" spans="1:18" x14ac:dyDescent="0.15">
      <c r="A375" s="1">
        <v>43160</v>
      </c>
      <c r="B375" t="s">
        <v>80</v>
      </c>
      <c r="C375" t="s">
        <v>11</v>
      </c>
      <c r="D375" t="s">
        <v>12</v>
      </c>
      <c r="E375">
        <v>1</v>
      </c>
      <c r="F375" t="s">
        <v>13</v>
      </c>
      <c r="G375" t="s">
        <v>647</v>
      </c>
      <c r="H375" t="s">
        <v>15</v>
      </c>
      <c r="I375" t="s">
        <v>6</v>
      </c>
      <c r="J375">
        <v>2</v>
      </c>
      <c r="K375" t="s">
        <v>7</v>
      </c>
      <c r="L375" t="s">
        <v>8</v>
      </c>
      <c r="M375" t="s">
        <v>20</v>
      </c>
      <c r="N375" t="s">
        <v>3422</v>
      </c>
      <c r="O375" t="s">
        <v>8</v>
      </c>
      <c r="P375">
        <v>1</v>
      </c>
      <c r="Q375">
        <v>0</v>
      </c>
      <c r="R375" t="s">
        <v>3857</v>
      </c>
    </row>
    <row r="376" spans="1:18" x14ac:dyDescent="0.15">
      <c r="A376" s="1">
        <v>43160</v>
      </c>
      <c r="B376" t="s">
        <v>80</v>
      </c>
      <c r="C376" t="s">
        <v>634</v>
      </c>
      <c r="D376" t="s">
        <v>635</v>
      </c>
      <c r="E376">
        <v>1</v>
      </c>
      <c r="F376" t="s">
        <v>13</v>
      </c>
      <c r="G376" t="s">
        <v>647</v>
      </c>
      <c r="H376" t="s">
        <v>25</v>
      </c>
      <c r="I376" t="s">
        <v>6</v>
      </c>
      <c r="J376">
        <v>3</v>
      </c>
      <c r="K376" t="s">
        <v>7</v>
      </c>
      <c r="L376" t="s">
        <v>8</v>
      </c>
      <c r="M376" t="s">
        <v>8</v>
      </c>
      <c r="N376" t="s">
        <v>3422</v>
      </c>
      <c r="O376" t="s">
        <v>8</v>
      </c>
      <c r="P376">
        <v>1</v>
      </c>
      <c r="Q376">
        <v>0</v>
      </c>
      <c r="R376" t="s">
        <v>3857</v>
      </c>
    </row>
    <row r="377" spans="1:18" x14ac:dyDescent="0.15">
      <c r="A377" s="1">
        <v>43160</v>
      </c>
      <c r="B377" t="s">
        <v>80</v>
      </c>
      <c r="C377" t="s">
        <v>28</v>
      </c>
      <c r="D377" t="s">
        <v>29</v>
      </c>
      <c r="E377">
        <v>1</v>
      </c>
      <c r="F377" t="s">
        <v>13</v>
      </c>
      <c r="G377" t="s">
        <v>647</v>
      </c>
      <c r="H377" t="s">
        <v>30</v>
      </c>
      <c r="I377" t="s">
        <v>6</v>
      </c>
      <c r="J377">
        <v>1</v>
      </c>
      <c r="K377" t="s">
        <v>7</v>
      </c>
      <c r="L377" t="s">
        <v>8</v>
      </c>
      <c r="M377" t="s">
        <v>8</v>
      </c>
      <c r="N377" t="s">
        <v>3422</v>
      </c>
      <c r="O377" t="s">
        <v>8</v>
      </c>
      <c r="P377">
        <v>1</v>
      </c>
      <c r="Q377">
        <v>0</v>
      </c>
      <c r="R377" t="s">
        <v>3857</v>
      </c>
    </row>
    <row r="378" spans="1:18" x14ac:dyDescent="0.15">
      <c r="A378" s="1">
        <v>43161</v>
      </c>
      <c r="B378" t="s">
        <v>80</v>
      </c>
      <c r="C378" t="s">
        <v>143</v>
      </c>
      <c r="D378" t="s">
        <v>12</v>
      </c>
      <c r="E378">
        <v>1</v>
      </c>
      <c r="F378" t="s">
        <v>13</v>
      </c>
      <c r="G378" t="s">
        <v>648</v>
      </c>
      <c r="H378" t="s">
        <v>144</v>
      </c>
      <c r="I378" t="s">
        <v>6</v>
      </c>
      <c r="J378">
        <v>1</v>
      </c>
      <c r="K378" t="s">
        <v>7</v>
      </c>
      <c r="L378" t="s">
        <v>8</v>
      </c>
      <c r="M378" t="s">
        <v>8</v>
      </c>
      <c r="N378" t="s">
        <v>3422</v>
      </c>
      <c r="O378" t="s">
        <v>8</v>
      </c>
      <c r="P378">
        <v>1</v>
      </c>
      <c r="Q378">
        <v>0</v>
      </c>
      <c r="R378" t="s">
        <v>3858</v>
      </c>
    </row>
    <row r="379" spans="1:18" x14ac:dyDescent="0.15">
      <c r="A379" s="1">
        <v>43161</v>
      </c>
      <c r="B379" t="s">
        <v>80</v>
      </c>
      <c r="C379" t="s">
        <v>353</v>
      </c>
      <c r="D379" t="s">
        <v>57</v>
      </c>
      <c r="E379">
        <v>1</v>
      </c>
      <c r="F379" t="s">
        <v>13</v>
      </c>
      <c r="G379" t="s">
        <v>648</v>
      </c>
      <c r="H379" t="s">
        <v>354</v>
      </c>
      <c r="I379" t="s">
        <v>6</v>
      </c>
      <c r="J379">
        <v>3</v>
      </c>
      <c r="K379" t="s">
        <v>7</v>
      </c>
      <c r="L379" t="s">
        <v>649</v>
      </c>
      <c r="M379" t="s">
        <v>20</v>
      </c>
      <c r="N379" t="s">
        <v>3422</v>
      </c>
      <c r="O379" t="s">
        <v>8</v>
      </c>
      <c r="P379">
        <v>1</v>
      </c>
      <c r="Q379">
        <v>1</v>
      </c>
      <c r="R379" t="s">
        <v>3858</v>
      </c>
    </row>
    <row r="380" spans="1:18" x14ac:dyDescent="0.15">
      <c r="A380" s="1">
        <v>43161</v>
      </c>
      <c r="B380" t="s">
        <v>80</v>
      </c>
      <c r="C380" t="s">
        <v>32</v>
      </c>
      <c r="D380" t="s">
        <v>12</v>
      </c>
      <c r="E380">
        <v>1</v>
      </c>
      <c r="F380" t="s">
        <v>13</v>
      </c>
      <c r="G380" t="s">
        <v>648</v>
      </c>
      <c r="H380" t="s">
        <v>34</v>
      </c>
      <c r="I380" t="s">
        <v>6</v>
      </c>
      <c r="J380">
        <v>2</v>
      </c>
      <c r="K380" t="s">
        <v>7</v>
      </c>
      <c r="L380" t="s">
        <v>650</v>
      </c>
      <c r="M380" t="s">
        <v>20</v>
      </c>
      <c r="N380" t="s">
        <v>3422</v>
      </c>
      <c r="O380" t="s">
        <v>8</v>
      </c>
      <c r="P380">
        <v>1</v>
      </c>
      <c r="Q380">
        <v>1</v>
      </c>
      <c r="R380" t="s">
        <v>3858</v>
      </c>
    </row>
    <row r="381" spans="1:18" x14ac:dyDescent="0.15">
      <c r="A381" s="1">
        <v>43164</v>
      </c>
      <c r="B381" t="s">
        <v>10</v>
      </c>
      <c r="C381" t="s">
        <v>426</v>
      </c>
      <c r="D381" t="s">
        <v>12</v>
      </c>
      <c r="E381">
        <v>1</v>
      </c>
      <c r="F381" t="s">
        <v>44</v>
      </c>
      <c r="G381" t="s">
        <v>651</v>
      </c>
      <c r="H381" t="s">
        <v>427</v>
      </c>
      <c r="I381" t="s">
        <v>6</v>
      </c>
      <c r="J381">
        <v>1</v>
      </c>
      <c r="K381" t="s">
        <v>7</v>
      </c>
      <c r="L381" t="s">
        <v>652</v>
      </c>
      <c r="M381" t="s">
        <v>20</v>
      </c>
      <c r="N381" t="s">
        <v>3421</v>
      </c>
      <c r="O381" t="s">
        <v>3569</v>
      </c>
      <c r="P381">
        <v>1</v>
      </c>
      <c r="Q381">
        <v>1</v>
      </c>
      <c r="R381" t="s">
        <v>3859</v>
      </c>
    </row>
    <row r="382" spans="1:18" x14ac:dyDescent="0.15">
      <c r="A382" s="1">
        <v>43164</v>
      </c>
      <c r="B382" t="s">
        <v>0</v>
      </c>
      <c r="C382" t="s">
        <v>424</v>
      </c>
      <c r="D382" t="s">
        <v>344</v>
      </c>
      <c r="E382">
        <v>1</v>
      </c>
      <c r="F382" t="s">
        <v>44</v>
      </c>
      <c r="G382" t="s">
        <v>653</v>
      </c>
      <c r="H382" t="s">
        <v>425</v>
      </c>
      <c r="I382" t="s">
        <v>6</v>
      </c>
      <c r="J382">
        <v>1</v>
      </c>
      <c r="K382" t="s">
        <v>7</v>
      </c>
      <c r="L382" t="s">
        <v>8</v>
      </c>
      <c r="M382" t="s">
        <v>9</v>
      </c>
      <c r="N382" t="s">
        <v>3421</v>
      </c>
      <c r="O382" t="s">
        <v>3558</v>
      </c>
      <c r="P382">
        <v>1</v>
      </c>
      <c r="Q382">
        <v>0</v>
      </c>
      <c r="R382" t="s">
        <v>3860</v>
      </c>
    </row>
    <row r="383" spans="1:18" x14ac:dyDescent="0.15">
      <c r="A383" s="1">
        <v>43164</v>
      </c>
      <c r="B383" t="s">
        <v>0</v>
      </c>
      <c r="C383" t="s">
        <v>618</v>
      </c>
      <c r="D383" t="s">
        <v>23</v>
      </c>
      <c r="E383">
        <v>1</v>
      </c>
      <c r="F383" t="s">
        <v>44</v>
      </c>
      <c r="G383" t="s">
        <v>653</v>
      </c>
      <c r="H383" t="s">
        <v>620</v>
      </c>
      <c r="I383" t="s">
        <v>6</v>
      </c>
      <c r="J383">
        <v>3</v>
      </c>
      <c r="K383" t="s">
        <v>7</v>
      </c>
      <c r="L383" t="s">
        <v>8</v>
      </c>
      <c r="M383" t="s">
        <v>219</v>
      </c>
      <c r="N383" t="s">
        <v>3421</v>
      </c>
      <c r="O383" t="s">
        <v>3558</v>
      </c>
      <c r="P383">
        <v>1</v>
      </c>
      <c r="Q383">
        <v>0</v>
      </c>
      <c r="R383" t="s">
        <v>3860</v>
      </c>
    </row>
    <row r="384" spans="1:18" x14ac:dyDescent="0.15">
      <c r="A384" s="1">
        <v>43164</v>
      </c>
      <c r="B384" t="s">
        <v>0</v>
      </c>
      <c r="C384" t="s">
        <v>408</v>
      </c>
      <c r="D384" t="s">
        <v>12</v>
      </c>
      <c r="E384">
        <v>1</v>
      </c>
      <c r="F384" t="s">
        <v>44</v>
      </c>
      <c r="G384" t="s">
        <v>653</v>
      </c>
      <c r="H384" t="s">
        <v>409</v>
      </c>
      <c r="I384" t="s">
        <v>6</v>
      </c>
      <c r="J384">
        <v>2</v>
      </c>
      <c r="K384" t="s">
        <v>7</v>
      </c>
      <c r="L384" t="s">
        <v>8</v>
      </c>
      <c r="M384" t="s">
        <v>20</v>
      </c>
      <c r="N384" t="s">
        <v>3421</v>
      </c>
      <c r="O384" t="s">
        <v>3558</v>
      </c>
      <c r="P384">
        <v>1</v>
      </c>
      <c r="Q384">
        <v>0</v>
      </c>
      <c r="R384" t="s">
        <v>3860</v>
      </c>
    </row>
    <row r="385" spans="1:18" x14ac:dyDescent="0.15">
      <c r="A385" s="1">
        <v>43164</v>
      </c>
      <c r="B385" t="s">
        <v>10</v>
      </c>
      <c r="C385" t="s">
        <v>308</v>
      </c>
      <c r="D385" t="s">
        <v>309</v>
      </c>
      <c r="E385">
        <v>1</v>
      </c>
      <c r="F385" t="s">
        <v>44</v>
      </c>
      <c r="G385" t="s">
        <v>654</v>
      </c>
      <c r="H385" t="s">
        <v>310</v>
      </c>
      <c r="I385" t="s">
        <v>6</v>
      </c>
      <c r="J385">
        <v>1</v>
      </c>
      <c r="K385" t="s">
        <v>7</v>
      </c>
      <c r="L385" t="s">
        <v>8</v>
      </c>
      <c r="M385" t="s">
        <v>109</v>
      </c>
      <c r="N385" t="s">
        <v>3421</v>
      </c>
      <c r="O385" t="s">
        <v>3567</v>
      </c>
      <c r="P385">
        <v>1</v>
      </c>
      <c r="Q385">
        <v>0</v>
      </c>
      <c r="R385" t="s">
        <v>3861</v>
      </c>
    </row>
    <row r="386" spans="1:18" x14ac:dyDescent="0.15">
      <c r="A386" s="1">
        <v>43164</v>
      </c>
      <c r="B386" t="s">
        <v>10</v>
      </c>
      <c r="C386" t="s">
        <v>655</v>
      </c>
      <c r="D386" t="s">
        <v>414</v>
      </c>
      <c r="E386">
        <v>1</v>
      </c>
      <c r="F386" t="s">
        <v>44</v>
      </c>
      <c r="G386" t="s">
        <v>654</v>
      </c>
      <c r="H386" t="s">
        <v>656</v>
      </c>
      <c r="I386" t="s">
        <v>6</v>
      </c>
      <c r="J386">
        <v>2</v>
      </c>
      <c r="K386" t="s">
        <v>7</v>
      </c>
      <c r="L386" t="s">
        <v>8</v>
      </c>
      <c r="M386" t="s">
        <v>9</v>
      </c>
      <c r="N386" t="s">
        <v>3421</v>
      </c>
      <c r="O386" t="s">
        <v>3567</v>
      </c>
      <c r="P386">
        <v>1</v>
      </c>
      <c r="Q386">
        <v>0</v>
      </c>
      <c r="R386" t="s">
        <v>3861</v>
      </c>
    </row>
    <row r="387" spans="1:18" x14ac:dyDescent="0.15">
      <c r="A387" s="1">
        <v>43164</v>
      </c>
      <c r="B387" t="s">
        <v>10</v>
      </c>
      <c r="C387" t="s">
        <v>106</v>
      </c>
      <c r="D387" t="s">
        <v>107</v>
      </c>
      <c r="E387">
        <v>1</v>
      </c>
      <c r="F387" t="s">
        <v>44</v>
      </c>
      <c r="G387" t="s">
        <v>654</v>
      </c>
      <c r="H387" t="s">
        <v>108</v>
      </c>
      <c r="I387" t="s">
        <v>6</v>
      </c>
      <c r="J387">
        <v>3</v>
      </c>
      <c r="K387" t="s">
        <v>7</v>
      </c>
      <c r="L387" t="s">
        <v>8</v>
      </c>
      <c r="M387" t="s">
        <v>109</v>
      </c>
      <c r="N387" t="s">
        <v>3421</v>
      </c>
      <c r="O387" t="s">
        <v>3567</v>
      </c>
      <c r="P387">
        <v>1</v>
      </c>
      <c r="Q387">
        <v>0</v>
      </c>
      <c r="R387" t="s">
        <v>3861</v>
      </c>
    </row>
    <row r="388" spans="1:18" x14ac:dyDescent="0.15">
      <c r="A388" s="1">
        <v>43164</v>
      </c>
      <c r="B388" t="s">
        <v>10</v>
      </c>
      <c r="C388" t="s">
        <v>182</v>
      </c>
      <c r="D388" t="s">
        <v>183</v>
      </c>
      <c r="E388">
        <v>1</v>
      </c>
      <c r="F388" t="s">
        <v>38</v>
      </c>
      <c r="G388" t="s">
        <v>657</v>
      </c>
      <c r="H388" t="s">
        <v>40</v>
      </c>
      <c r="I388" t="s">
        <v>184</v>
      </c>
      <c r="J388">
        <v>2</v>
      </c>
      <c r="K388" t="s">
        <v>41</v>
      </c>
      <c r="L388" t="s">
        <v>8</v>
      </c>
      <c r="M388" t="s">
        <v>8</v>
      </c>
      <c r="N388" t="s">
        <v>3422</v>
      </c>
      <c r="O388" t="s">
        <v>8</v>
      </c>
      <c r="P388">
        <v>1</v>
      </c>
      <c r="Q388">
        <v>0</v>
      </c>
      <c r="R388" t="s">
        <v>3862</v>
      </c>
    </row>
    <row r="389" spans="1:18" x14ac:dyDescent="0.15">
      <c r="A389" s="1">
        <v>43164</v>
      </c>
      <c r="B389" t="s">
        <v>10</v>
      </c>
      <c r="C389" t="s">
        <v>36</v>
      </c>
      <c r="D389" t="s">
        <v>37</v>
      </c>
      <c r="E389">
        <v>1</v>
      </c>
      <c r="F389" t="s">
        <v>38</v>
      </c>
      <c r="G389" t="s">
        <v>657</v>
      </c>
      <c r="H389" t="s">
        <v>40</v>
      </c>
      <c r="I389" t="s">
        <v>6</v>
      </c>
      <c r="J389">
        <v>1</v>
      </c>
      <c r="K389" t="s">
        <v>41</v>
      </c>
      <c r="L389" t="s">
        <v>8</v>
      </c>
      <c r="M389" t="s">
        <v>42</v>
      </c>
      <c r="N389" t="s">
        <v>3422</v>
      </c>
      <c r="O389" t="s">
        <v>8</v>
      </c>
      <c r="P389">
        <v>1</v>
      </c>
      <c r="Q389">
        <v>0</v>
      </c>
      <c r="R389" t="s">
        <v>3862</v>
      </c>
    </row>
    <row r="390" spans="1:18" x14ac:dyDescent="0.15">
      <c r="A390" s="1">
        <v>43164</v>
      </c>
      <c r="B390" t="s">
        <v>10</v>
      </c>
      <c r="C390" t="s">
        <v>621</v>
      </c>
      <c r="D390" t="s">
        <v>622</v>
      </c>
      <c r="E390">
        <v>1</v>
      </c>
      <c r="F390" t="s">
        <v>44</v>
      </c>
      <c r="G390" t="s">
        <v>658</v>
      </c>
      <c r="H390" t="s">
        <v>623</v>
      </c>
      <c r="I390" t="s">
        <v>6</v>
      </c>
      <c r="J390">
        <v>5</v>
      </c>
      <c r="K390" t="s">
        <v>7</v>
      </c>
      <c r="L390" t="s">
        <v>8</v>
      </c>
      <c r="M390" t="s">
        <v>251</v>
      </c>
      <c r="N390" t="s">
        <v>3422</v>
      </c>
      <c r="O390" t="s">
        <v>8</v>
      </c>
      <c r="P390">
        <v>1</v>
      </c>
      <c r="Q390">
        <v>0</v>
      </c>
      <c r="R390" t="s">
        <v>3863</v>
      </c>
    </row>
    <row r="391" spans="1:18" x14ac:dyDescent="0.15">
      <c r="A391" s="1">
        <v>43164</v>
      </c>
      <c r="B391" t="s">
        <v>10</v>
      </c>
      <c r="C391" t="s">
        <v>618</v>
      </c>
      <c r="D391" t="s">
        <v>23</v>
      </c>
      <c r="E391">
        <v>1</v>
      </c>
      <c r="F391" t="s">
        <v>44</v>
      </c>
      <c r="G391" t="s">
        <v>658</v>
      </c>
      <c r="H391" t="s">
        <v>620</v>
      </c>
      <c r="I391" t="s">
        <v>6</v>
      </c>
      <c r="J391">
        <v>2</v>
      </c>
      <c r="K391" t="s">
        <v>7</v>
      </c>
      <c r="L391" t="s">
        <v>8</v>
      </c>
      <c r="M391" t="s">
        <v>219</v>
      </c>
      <c r="N391" t="s">
        <v>3422</v>
      </c>
      <c r="O391" t="s">
        <v>8</v>
      </c>
      <c r="P391">
        <v>1</v>
      </c>
      <c r="Q391">
        <v>0</v>
      </c>
      <c r="R391" t="s">
        <v>3863</v>
      </c>
    </row>
    <row r="392" spans="1:18" x14ac:dyDescent="0.15">
      <c r="A392" s="1">
        <v>43164</v>
      </c>
      <c r="B392" t="s">
        <v>10</v>
      </c>
      <c r="C392" t="s">
        <v>311</v>
      </c>
      <c r="D392" t="s">
        <v>198</v>
      </c>
      <c r="E392">
        <v>1</v>
      </c>
      <c r="F392" t="s">
        <v>44</v>
      </c>
      <c r="G392" t="s">
        <v>658</v>
      </c>
      <c r="H392" t="s">
        <v>312</v>
      </c>
      <c r="I392" t="s">
        <v>6</v>
      </c>
      <c r="J392">
        <v>3</v>
      </c>
      <c r="K392" t="s">
        <v>7</v>
      </c>
      <c r="L392" t="s">
        <v>8</v>
      </c>
      <c r="M392" t="s">
        <v>9</v>
      </c>
      <c r="N392" t="s">
        <v>3422</v>
      </c>
      <c r="O392" t="s">
        <v>8</v>
      </c>
      <c r="P392">
        <v>1</v>
      </c>
      <c r="Q392">
        <v>0</v>
      </c>
      <c r="R392" t="s">
        <v>3863</v>
      </c>
    </row>
    <row r="393" spans="1:18" x14ac:dyDescent="0.15">
      <c r="A393" s="1">
        <v>43164</v>
      </c>
      <c r="B393" t="s">
        <v>10</v>
      </c>
      <c r="C393" t="s">
        <v>424</v>
      </c>
      <c r="D393" t="s">
        <v>344</v>
      </c>
      <c r="E393">
        <v>1</v>
      </c>
      <c r="F393" t="s">
        <v>44</v>
      </c>
      <c r="G393" t="s">
        <v>658</v>
      </c>
      <c r="H393" t="s">
        <v>425</v>
      </c>
      <c r="I393" t="s">
        <v>6</v>
      </c>
      <c r="J393">
        <v>1</v>
      </c>
      <c r="K393" t="s">
        <v>7</v>
      </c>
      <c r="L393" t="s">
        <v>8</v>
      </c>
      <c r="M393" t="s">
        <v>9</v>
      </c>
      <c r="N393" t="s">
        <v>3422</v>
      </c>
      <c r="O393" t="s">
        <v>8</v>
      </c>
      <c r="P393">
        <v>1</v>
      </c>
      <c r="Q393">
        <v>0</v>
      </c>
      <c r="R393" t="s">
        <v>3863</v>
      </c>
    </row>
    <row r="394" spans="1:18" x14ac:dyDescent="0.15">
      <c r="A394" s="1">
        <v>43164</v>
      </c>
      <c r="B394" t="s">
        <v>10</v>
      </c>
      <c r="C394" t="s">
        <v>422</v>
      </c>
      <c r="D394" t="s">
        <v>212</v>
      </c>
      <c r="E394">
        <v>1</v>
      </c>
      <c r="F394" t="s">
        <v>44</v>
      </c>
      <c r="G394" t="s">
        <v>658</v>
      </c>
      <c r="H394" t="s">
        <v>423</v>
      </c>
      <c r="I394" t="s">
        <v>6</v>
      </c>
      <c r="J394">
        <v>4</v>
      </c>
      <c r="K394" t="s">
        <v>7</v>
      </c>
      <c r="L394" t="s">
        <v>8</v>
      </c>
      <c r="M394" t="s">
        <v>8</v>
      </c>
      <c r="N394" t="s">
        <v>3422</v>
      </c>
      <c r="O394" t="s">
        <v>8</v>
      </c>
      <c r="P394">
        <v>1</v>
      </c>
      <c r="Q394">
        <v>0</v>
      </c>
      <c r="R394" t="s">
        <v>3863</v>
      </c>
    </row>
    <row r="395" spans="1:18" x14ac:dyDescent="0.15">
      <c r="A395" s="1">
        <v>43165</v>
      </c>
      <c r="B395" t="s">
        <v>10</v>
      </c>
      <c r="C395" t="s">
        <v>389</v>
      </c>
      <c r="D395" t="s">
        <v>390</v>
      </c>
      <c r="E395">
        <v>1</v>
      </c>
      <c r="F395" t="s">
        <v>38</v>
      </c>
      <c r="G395" t="s">
        <v>659</v>
      </c>
      <c r="H395" t="s">
        <v>391</v>
      </c>
      <c r="I395" t="s">
        <v>6</v>
      </c>
      <c r="J395">
        <v>1</v>
      </c>
      <c r="K395" t="s">
        <v>7</v>
      </c>
      <c r="L395" t="s">
        <v>8</v>
      </c>
      <c r="M395" t="s">
        <v>9</v>
      </c>
      <c r="N395" t="s">
        <v>3421</v>
      </c>
      <c r="O395" t="s">
        <v>3558</v>
      </c>
      <c r="P395">
        <v>1</v>
      </c>
      <c r="Q395">
        <v>0</v>
      </c>
      <c r="R395" t="s">
        <v>3864</v>
      </c>
    </row>
    <row r="396" spans="1:18" x14ac:dyDescent="0.15">
      <c r="A396" s="1">
        <v>43165</v>
      </c>
      <c r="B396" t="s">
        <v>0</v>
      </c>
      <c r="C396" t="s">
        <v>528</v>
      </c>
      <c r="D396" t="s">
        <v>12</v>
      </c>
      <c r="E396">
        <v>1</v>
      </c>
      <c r="F396" t="s">
        <v>38</v>
      </c>
      <c r="G396" t="s">
        <v>660</v>
      </c>
      <c r="H396" t="s">
        <v>529</v>
      </c>
      <c r="I396" t="s">
        <v>6</v>
      </c>
      <c r="J396">
        <v>1</v>
      </c>
      <c r="K396" t="s">
        <v>41</v>
      </c>
      <c r="L396" t="s">
        <v>8</v>
      </c>
      <c r="M396" t="s">
        <v>8</v>
      </c>
      <c r="N396" t="s">
        <v>3422</v>
      </c>
      <c r="O396" t="s">
        <v>8</v>
      </c>
      <c r="P396">
        <v>1</v>
      </c>
      <c r="Q396">
        <v>0</v>
      </c>
      <c r="R396" t="s">
        <v>3865</v>
      </c>
    </row>
    <row r="397" spans="1:18" x14ac:dyDescent="0.15">
      <c r="A397" s="1">
        <v>43165</v>
      </c>
      <c r="B397" t="s">
        <v>0</v>
      </c>
      <c r="C397" t="s">
        <v>51</v>
      </c>
      <c r="D397" t="s">
        <v>52</v>
      </c>
      <c r="E397">
        <v>1</v>
      </c>
      <c r="F397" t="s">
        <v>38</v>
      </c>
      <c r="G397" t="s">
        <v>660</v>
      </c>
      <c r="H397" t="s">
        <v>54</v>
      </c>
      <c r="I397" t="s">
        <v>6</v>
      </c>
      <c r="J397">
        <v>2</v>
      </c>
      <c r="K397" t="s">
        <v>41</v>
      </c>
      <c r="L397" t="s">
        <v>8</v>
      </c>
      <c r="M397" t="s">
        <v>20</v>
      </c>
      <c r="N397" t="s">
        <v>3422</v>
      </c>
      <c r="O397" t="s">
        <v>8</v>
      </c>
      <c r="P397">
        <v>1</v>
      </c>
      <c r="Q397">
        <v>0</v>
      </c>
      <c r="R397" t="s">
        <v>3865</v>
      </c>
    </row>
    <row r="398" spans="1:18" x14ac:dyDescent="0.15">
      <c r="A398" s="1">
        <v>43165</v>
      </c>
      <c r="B398" t="s">
        <v>80</v>
      </c>
      <c r="C398" t="s">
        <v>522</v>
      </c>
      <c r="D398" t="s">
        <v>57</v>
      </c>
      <c r="E398">
        <v>1</v>
      </c>
      <c r="F398" t="s">
        <v>13</v>
      </c>
      <c r="G398" t="s">
        <v>661</v>
      </c>
      <c r="H398" t="s">
        <v>524</v>
      </c>
      <c r="I398" t="s">
        <v>6</v>
      </c>
      <c r="J398">
        <v>1</v>
      </c>
      <c r="K398" t="s">
        <v>7</v>
      </c>
      <c r="L398" t="s">
        <v>8</v>
      </c>
      <c r="M398" t="s">
        <v>20</v>
      </c>
      <c r="N398" t="s">
        <v>3422</v>
      </c>
      <c r="O398" t="s">
        <v>8</v>
      </c>
      <c r="P398">
        <v>1</v>
      </c>
      <c r="Q398">
        <v>0</v>
      </c>
      <c r="R398" t="s">
        <v>3866</v>
      </c>
    </row>
    <row r="399" spans="1:18" x14ac:dyDescent="0.15">
      <c r="A399" s="1">
        <v>43165</v>
      </c>
      <c r="B399" t="s">
        <v>0</v>
      </c>
      <c r="C399" t="s">
        <v>202</v>
      </c>
      <c r="D399" t="s">
        <v>171</v>
      </c>
      <c r="E399">
        <v>1</v>
      </c>
      <c r="F399" t="s">
        <v>74</v>
      </c>
      <c r="G399" t="s">
        <v>662</v>
      </c>
      <c r="H399" t="s">
        <v>204</v>
      </c>
      <c r="I399" t="s">
        <v>6</v>
      </c>
      <c r="J399">
        <v>5</v>
      </c>
      <c r="K399" t="s">
        <v>7</v>
      </c>
      <c r="L399" t="s">
        <v>663</v>
      </c>
      <c r="M399" t="s">
        <v>20</v>
      </c>
      <c r="N399" t="s">
        <v>3421</v>
      </c>
      <c r="O399" t="s">
        <v>3558</v>
      </c>
      <c r="P399">
        <v>1</v>
      </c>
      <c r="Q399">
        <v>1</v>
      </c>
      <c r="R399" t="s">
        <v>3867</v>
      </c>
    </row>
    <row r="400" spans="1:18" x14ac:dyDescent="0.15">
      <c r="A400" s="1">
        <v>43165</v>
      </c>
      <c r="B400" t="s">
        <v>0</v>
      </c>
      <c r="C400" t="s">
        <v>72</v>
      </c>
      <c r="D400" t="s">
        <v>63</v>
      </c>
      <c r="E400">
        <v>1</v>
      </c>
      <c r="F400" t="s">
        <v>74</v>
      </c>
      <c r="G400" t="s">
        <v>662</v>
      </c>
      <c r="H400" t="s">
        <v>76</v>
      </c>
      <c r="I400" t="s">
        <v>6</v>
      </c>
      <c r="J400">
        <v>4</v>
      </c>
      <c r="K400" t="s">
        <v>7</v>
      </c>
      <c r="L400" t="s">
        <v>664</v>
      </c>
      <c r="M400" t="s">
        <v>20</v>
      </c>
      <c r="N400" t="s">
        <v>3421</v>
      </c>
      <c r="O400" t="s">
        <v>3558</v>
      </c>
      <c r="P400">
        <v>1</v>
      </c>
      <c r="Q400">
        <v>1</v>
      </c>
      <c r="R400" t="s">
        <v>3867</v>
      </c>
    </row>
    <row r="401" spans="1:18" x14ac:dyDescent="0.15">
      <c r="A401" s="1">
        <v>43165</v>
      </c>
      <c r="B401" t="s">
        <v>0</v>
      </c>
      <c r="C401" t="s">
        <v>665</v>
      </c>
      <c r="D401" t="s">
        <v>12</v>
      </c>
      <c r="E401">
        <v>1</v>
      </c>
      <c r="F401" t="s">
        <v>74</v>
      </c>
      <c r="G401" t="s">
        <v>662</v>
      </c>
      <c r="H401" t="s">
        <v>666</v>
      </c>
      <c r="I401" t="s">
        <v>6</v>
      </c>
      <c r="J401">
        <v>1</v>
      </c>
      <c r="K401" t="s">
        <v>7</v>
      </c>
      <c r="L401" t="s">
        <v>8</v>
      </c>
      <c r="M401" t="s">
        <v>20</v>
      </c>
      <c r="N401" t="s">
        <v>3421</v>
      </c>
      <c r="O401" t="s">
        <v>3558</v>
      </c>
      <c r="P401">
        <v>1</v>
      </c>
      <c r="Q401">
        <v>0</v>
      </c>
      <c r="R401" t="s">
        <v>3867</v>
      </c>
    </row>
    <row r="402" spans="1:18" x14ac:dyDescent="0.15">
      <c r="A402" s="1">
        <v>43165</v>
      </c>
      <c r="B402" t="s">
        <v>0</v>
      </c>
      <c r="C402" t="s">
        <v>667</v>
      </c>
      <c r="D402" t="s">
        <v>417</v>
      </c>
      <c r="E402">
        <v>1</v>
      </c>
      <c r="F402" t="s">
        <v>74</v>
      </c>
      <c r="G402" t="s">
        <v>662</v>
      </c>
      <c r="H402" t="s">
        <v>668</v>
      </c>
      <c r="I402" t="s">
        <v>6</v>
      </c>
      <c r="J402">
        <v>2</v>
      </c>
      <c r="K402" t="s">
        <v>7</v>
      </c>
      <c r="L402" t="s">
        <v>8</v>
      </c>
      <c r="M402" t="s">
        <v>8</v>
      </c>
      <c r="N402" t="s">
        <v>3421</v>
      </c>
      <c r="O402" t="s">
        <v>3558</v>
      </c>
      <c r="P402">
        <v>1</v>
      </c>
      <c r="Q402">
        <v>0</v>
      </c>
      <c r="R402" t="s">
        <v>3867</v>
      </c>
    </row>
    <row r="403" spans="1:18" x14ac:dyDescent="0.15">
      <c r="A403" s="1">
        <v>43165</v>
      </c>
      <c r="B403" t="s">
        <v>0</v>
      </c>
      <c r="C403" t="s">
        <v>669</v>
      </c>
      <c r="D403" t="s">
        <v>670</v>
      </c>
      <c r="E403">
        <v>1</v>
      </c>
      <c r="F403" t="s">
        <v>74</v>
      </c>
      <c r="G403" t="s">
        <v>662</v>
      </c>
      <c r="H403" t="s">
        <v>671</v>
      </c>
      <c r="I403" t="s">
        <v>6</v>
      </c>
      <c r="J403">
        <v>3</v>
      </c>
      <c r="K403" t="s">
        <v>7</v>
      </c>
      <c r="L403" t="s">
        <v>672</v>
      </c>
      <c r="M403" t="s">
        <v>8</v>
      </c>
      <c r="N403" t="s">
        <v>3421</v>
      </c>
      <c r="O403" t="s">
        <v>3558</v>
      </c>
      <c r="P403">
        <v>1</v>
      </c>
      <c r="Q403">
        <v>1</v>
      </c>
      <c r="R403" t="s">
        <v>3867</v>
      </c>
    </row>
    <row r="404" spans="1:18" x14ac:dyDescent="0.15">
      <c r="A404" s="1">
        <v>43165</v>
      </c>
      <c r="B404" t="s">
        <v>10</v>
      </c>
      <c r="C404" t="s">
        <v>36</v>
      </c>
      <c r="D404" t="s">
        <v>37</v>
      </c>
      <c r="E404">
        <v>1</v>
      </c>
      <c r="F404" t="s">
        <v>38</v>
      </c>
      <c r="G404" t="s">
        <v>673</v>
      </c>
      <c r="H404" t="s">
        <v>40</v>
      </c>
      <c r="I404" t="s">
        <v>6</v>
      </c>
      <c r="J404">
        <v>1</v>
      </c>
      <c r="K404" t="s">
        <v>41</v>
      </c>
      <c r="L404" t="s">
        <v>8</v>
      </c>
      <c r="M404" t="s">
        <v>42</v>
      </c>
      <c r="N404" t="s">
        <v>3422</v>
      </c>
      <c r="O404" t="s">
        <v>8</v>
      </c>
      <c r="P404">
        <v>1</v>
      </c>
      <c r="Q404">
        <v>0</v>
      </c>
      <c r="R404" t="s">
        <v>3868</v>
      </c>
    </row>
    <row r="405" spans="1:18" x14ac:dyDescent="0.15">
      <c r="A405" s="1">
        <v>43165</v>
      </c>
      <c r="B405" t="s">
        <v>80</v>
      </c>
      <c r="C405" t="s">
        <v>164</v>
      </c>
      <c r="D405" t="s">
        <v>23</v>
      </c>
      <c r="E405">
        <v>2</v>
      </c>
      <c r="F405" t="s">
        <v>13</v>
      </c>
      <c r="G405" t="s">
        <v>674</v>
      </c>
      <c r="H405" t="s">
        <v>165</v>
      </c>
      <c r="I405" t="s">
        <v>6</v>
      </c>
      <c r="J405">
        <v>5</v>
      </c>
      <c r="K405" t="s">
        <v>7</v>
      </c>
      <c r="L405" t="s">
        <v>8</v>
      </c>
      <c r="M405" t="s">
        <v>20</v>
      </c>
      <c r="N405" t="s">
        <v>3421</v>
      </c>
      <c r="O405" t="s">
        <v>3558</v>
      </c>
      <c r="P405">
        <v>1</v>
      </c>
      <c r="Q405">
        <v>0</v>
      </c>
      <c r="R405" t="s">
        <v>3869</v>
      </c>
    </row>
    <row r="406" spans="1:18" x14ac:dyDescent="0.15">
      <c r="A406" s="1">
        <v>43165</v>
      </c>
      <c r="B406" t="s">
        <v>80</v>
      </c>
      <c r="C406" t="s">
        <v>11</v>
      </c>
      <c r="D406" t="s">
        <v>12</v>
      </c>
      <c r="E406">
        <v>2</v>
      </c>
      <c r="F406" t="s">
        <v>13</v>
      </c>
      <c r="G406" t="s">
        <v>674</v>
      </c>
      <c r="H406" t="s">
        <v>15</v>
      </c>
      <c r="I406" t="s">
        <v>6</v>
      </c>
      <c r="J406">
        <v>8</v>
      </c>
      <c r="K406" t="s">
        <v>7</v>
      </c>
      <c r="L406" t="s">
        <v>8</v>
      </c>
      <c r="M406" t="s">
        <v>20</v>
      </c>
      <c r="N406" t="s">
        <v>3421</v>
      </c>
      <c r="O406" t="s">
        <v>3558</v>
      </c>
      <c r="P406">
        <v>1</v>
      </c>
      <c r="Q406">
        <v>0</v>
      </c>
      <c r="R406" t="s">
        <v>3869</v>
      </c>
    </row>
    <row r="407" spans="1:18" x14ac:dyDescent="0.15">
      <c r="A407" s="1">
        <v>43165</v>
      </c>
      <c r="B407" t="s">
        <v>80</v>
      </c>
      <c r="C407" t="s">
        <v>28</v>
      </c>
      <c r="D407" t="s">
        <v>29</v>
      </c>
      <c r="E407">
        <v>2</v>
      </c>
      <c r="F407" t="s">
        <v>13</v>
      </c>
      <c r="G407" t="s">
        <v>674</v>
      </c>
      <c r="H407" t="s">
        <v>30</v>
      </c>
      <c r="I407" t="s">
        <v>6</v>
      </c>
      <c r="J407">
        <v>3</v>
      </c>
      <c r="K407" t="s">
        <v>7</v>
      </c>
      <c r="L407" t="s">
        <v>8</v>
      </c>
      <c r="M407" t="s">
        <v>8</v>
      </c>
      <c r="N407" t="s">
        <v>3421</v>
      </c>
      <c r="O407" t="s">
        <v>3558</v>
      </c>
      <c r="P407">
        <v>1</v>
      </c>
      <c r="Q407">
        <v>0</v>
      </c>
      <c r="R407" t="s">
        <v>3869</v>
      </c>
    </row>
    <row r="408" spans="1:18" x14ac:dyDescent="0.15">
      <c r="A408" s="1">
        <v>43165</v>
      </c>
      <c r="B408" t="s">
        <v>80</v>
      </c>
      <c r="C408" t="s">
        <v>145</v>
      </c>
      <c r="D408" t="s">
        <v>568</v>
      </c>
      <c r="E408">
        <v>2</v>
      </c>
      <c r="F408" t="s">
        <v>13</v>
      </c>
      <c r="G408" t="s">
        <v>674</v>
      </c>
      <c r="H408" t="s">
        <v>25</v>
      </c>
      <c r="I408" t="s">
        <v>6</v>
      </c>
      <c r="J408">
        <v>4</v>
      </c>
      <c r="K408" t="s">
        <v>7</v>
      </c>
      <c r="L408" t="s">
        <v>8</v>
      </c>
      <c r="M408" t="s">
        <v>8</v>
      </c>
      <c r="N408" t="s">
        <v>3421</v>
      </c>
      <c r="O408" t="s">
        <v>3558</v>
      </c>
      <c r="P408">
        <v>1</v>
      </c>
      <c r="Q408">
        <v>0</v>
      </c>
      <c r="R408" t="s">
        <v>3869</v>
      </c>
    </row>
    <row r="409" spans="1:18" x14ac:dyDescent="0.15">
      <c r="A409" s="1">
        <v>43165</v>
      </c>
      <c r="B409" t="s">
        <v>80</v>
      </c>
      <c r="C409" t="s">
        <v>166</v>
      </c>
      <c r="D409" t="s">
        <v>171</v>
      </c>
      <c r="E409">
        <v>2</v>
      </c>
      <c r="F409" t="s">
        <v>13</v>
      </c>
      <c r="G409" t="s">
        <v>674</v>
      </c>
      <c r="H409" t="s">
        <v>34</v>
      </c>
      <c r="I409" t="s">
        <v>6</v>
      </c>
      <c r="J409">
        <v>6</v>
      </c>
      <c r="K409" t="s">
        <v>7</v>
      </c>
      <c r="L409" t="s">
        <v>8</v>
      </c>
      <c r="M409" t="s">
        <v>20</v>
      </c>
      <c r="N409" t="s">
        <v>3421</v>
      </c>
      <c r="O409" t="s">
        <v>3558</v>
      </c>
      <c r="P409">
        <v>1</v>
      </c>
      <c r="Q409">
        <v>0</v>
      </c>
      <c r="R409" t="s">
        <v>3869</v>
      </c>
    </row>
    <row r="410" spans="1:18" x14ac:dyDescent="0.15">
      <c r="A410" s="1">
        <v>43165</v>
      </c>
      <c r="B410" t="s">
        <v>80</v>
      </c>
      <c r="C410" t="s">
        <v>498</v>
      </c>
      <c r="D410" t="s">
        <v>12</v>
      </c>
      <c r="E410">
        <v>2</v>
      </c>
      <c r="F410" t="s">
        <v>13</v>
      </c>
      <c r="G410" t="s">
        <v>674</v>
      </c>
      <c r="H410" t="s">
        <v>500</v>
      </c>
      <c r="I410" t="s">
        <v>6</v>
      </c>
      <c r="J410">
        <v>1</v>
      </c>
      <c r="K410" t="s">
        <v>7</v>
      </c>
      <c r="L410" t="s">
        <v>8</v>
      </c>
      <c r="M410" t="s">
        <v>20</v>
      </c>
      <c r="N410" t="s">
        <v>3421</v>
      </c>
      <c r="O410" t="s">
        <v>3558</v>
      </c>
      <c r="P410">
        <v>1</v>
      </c>
      <c r="Q410">
        <v>0</v>
      </c>
      <c r="R410" t="s">
        <v>3869</v>
      </c>
    </row>
    <row r="411" spans="1:18" x14ac:dyDescent="0.15">
      <c r="A411" s="1">
        <v>43165</v>
      </c>
      <c r="B411" t="s">
        <v>80</v>
      </c>
      <c r="C411" t="s">
        <v>353</v>
      </c>
      <c r="D411" t="s">
        <v>57</v>
      </c>
      <c r="E411">
        <v>2</v>
      </c>
      <c r="F411" t="s">
        <v>13</v>
      </c>
      <c r="G411" t="s">
        <v>674</v>
      </c>
      <c r="H411" t="s">
        <v>354</v>
      </c>
      <c r="I411" t="s">
        <v>6</v>
      </c>
      <c r="J411">
        <v>2</v>
      </c>
      <c r="K411" t="s">
        <v>7</v>
      </c>
      <c r="L411" t="s">
        <v>8</v>
      </c>
      <c r="M411" t="s">
        <v>20</v>
      </c>
      <c r="N411" t="s">
        <v>3421</v>
      </c>
      <c r="O411" t="s">
        <v>3558</v>
      </c>
      <c r="P411">
        <v>1</v>
      </c>
      <c r="Q411">
        <v>0</v>
      </c>
      <c r="R411" t="s">
        <v>3869</v>
      </c>
    </row>
    <row r="412" spans="1:18" x14ac:dyDescent="0.15">
      <c r="A412" s="1">
        <v>43165</v>
      </c>
      <c r="B412" t="s">
        <v>80</v>
      </c>
      <c r="C412" t="s">
        <v>100</v>
      </c>
      <c r="D412" t="s">
        <v>12</v>
      </c>
      <c r="E412">
        <v>2</v>
      </c>
      <c r="F412" t="s">
        <v>13</v>
      </c>
      <c r="G412" t="s">
        <v>674</v>
      </c>
      <c r="H412" t="s">
        <v>101</v>
      </c>
      <c r="I412" t="s">
        <v>6</v>
      </c>
      <c r="J412">
        <v>7</v>
      </c>
      <c r="K412" t="s">
        <v>7</v>
      </c>
      <c r="L412" t="s">
        <v>8</v>
      </c>
      <c r="M412" t="s">
        <v>20</v>
      </c>
      <c r="N412" t="s">
        <v>3421</v>
      </c>
      <c r="O412" t="s">
        <v>3558</v>
      </c>
      <c r="P412">
        <v>1</v>
      </c>
      <c r="Q412">
        <v>0</v>
      </c>
      <c r="R412" t="s">
        <v>3869</v>
      </c>
    </row>
    <row r="413" spans="1:18" x14ac:dyDescent="0.15">
      <c r="A413" s="1">
        <v>43166</v>
      </c>
      <c r="B413" t="s">
        <v>35</v>
      </c>
      <c r="C413" t="s">
        <v>182</v>
      </c>
      <c r="D413" t="s">
        <v>183</v>
      </c>
      <c r="E413">
        <v>1</v>
      </c>
      <c r="F413" t="s">
        <v>38</v>
      </c>
      <c r="G413" t="s">
        <v>675</v>
      </c>
      <c r="H413" t="s">
        <v>40</v>
      </c>
      <c r="I413" t="s">
        <v>184</v>
      </c>
      <c r="J413">
        <v>2</v>
      </c>
      <c r="K413" t="s">
        <v>41</v>
      </c>
      <c r="L413" t="s">
        <v>8</v>
      </c>
      <c r="M413" t="s">
        <v>8</v>
      </c>
      <c r="N413" t="s">
        <v>3422</v>
      </c>
      <c r="O413" t="s">
        <v>8</v>
      </c>
      <c r="P413">
        <v>1</v>
      </c>
      <c r="Q413">
        <v>0</v>
      </c>
      <c r="R413" t="s">
        <v>3870</v>
      </c>
    </row>
    <row r="414" spans="1:18" x14ac:dyDescent="0.15">
      <c r="A414" s="1">
        <v>43166</v>
      </c>
      <c r="B414" t="s">
        <v>35</v>
      </c>
      <c r="C414" t="s">
        <v>36</v>
      </c>
      <c r="D414" t="s">
        <v>37</v>
      </c>
      <c r="E414">
        <v>1</v>
      </c>
      <c r="F414" t="s">
        <v>38</v>
      </c>
      <c r="G414" t="s">
        <v>675</v>
      </c>
      <c r="H414" t="s">
        <v>40</v>
      </c>
      <c r="I414" t="s">
        <v>6</v>
      </c>
      <c r="J414">
        <v>1</v>
      </c>
      <c r="K414" t="s">
        <v>41</v>
      </c>
      <c r="L414" t="s">
        <v>8</v>
      </c>
      <c r="M414" t="s">
        <v>42</v>
      </c>
      <c r="N414" t="s">
        <v>3422</v>
      </c>
      <c r="O414" t="s">
        <v>8</v>
      </c>
      <c r="P414">
        <v>1</v>
      </c>
      <c r="Q414">
        <v>0</v>
      </c>
      <c r="R414" t="s">
        <v>3870</v>
      </c>
    </row>
    <row r="415" spans="1:18" x14ac:dyDescent="0.15">
      <c r="A415" s="1">
        <v>43166</v>
      </c>
      <c r="B415" t="s">
        <v>87</v>
      </c>
      <c r="C415" t="s">
        <v>366</v>
      </c>
      <c r="D415" t="s">
        <v>367</v>
      </c>
      <c r="E415">
        <v>1</v>
      </c>
      <c r="F415" t="s">
        <v>13</v>
      </c>
      <c r="G415" t="s">
        <v>676</v>
      </c>
      <c r="H415" t="s">
        <v>369</v>
      </c>
      <c r="I415" t="s">
        <v>6</v>
      </c>
      <c r="J415">
        <v>1</v>
      </c>
      <c r="K415" t="s">
        <v>7</v>
      </c>
      <c r="L415" t="s">
        <v>677</v>
      </c>
      <c r="M415" t="s">
        <v>20</v>
      </c>
      <c r="N415" t="s">
        <v>3422</v>
      </c>
      <c r="O415" t="s">
        <v>8</v>
      </c>
      <c r="P415">
        <v>1</v>
      </c>
      <c r="Q415">
        <v>1</v>
      </c>
      <c r="R415" t="s">
        <v>3871</v>
      </c>
    </row>
    <row r="416" spans="1:18" x14ac:dyDescent="0.15">
      <c r="A416" s="1">
        <v>43166</v>
      </c>
      <c r="B416" t="s">
        <v>50</v>
      </c>
      <c r="C416" t="s">
        <v>1</v>
      </c>
      <c r="D416" t="s">
        <v>2</v>
      </c>
      <c r="E416">
        <v>1</v>
      </c>
      <c r="F416" t="s">
        <v>3</v>
      </c>
      <c r="G416" t="s">
        <v>678</v>
      </c>
      <c r="H416" t="s">
        <v>5</v>
      </c>
      <c r="I416" t="s">
        <v>6</v>
      </c>
      <c r="J416">
        <v>1</v>
      </c>
      <c r="K416" t="s">
        <v>7</v>
      </c>
      <c r="L416" t="s">
        <v>8</v>
      </c>
      <c r="M416" t="s">
        <v>9</v>
      </c>
      <c r="N416" t="s">
        <v>3421</v>
      </c>
      <c r="O416" t="s">
        <v>3558</v>
      </c>
      <c r="P416">
        <v>1</v>
      </c>
      <c r="Q416">
        <v>0</v>
      </c>
      <c r="R416" t="s">
        <v>3872</v>
      </c>
    </row>
    <row r="417" spans="1:18" x14ac:dyDescent="0.15">
      <c r="A417" s="1">
        <v>43167</v>
      </c>
      <c r="B417" t="s">
        <v>114</v>
      </c>
      <c r="C417" t="s">
        <v>164</v>
      </c>
      <c r="D417" t="s">
        <v>23</v>
      </c>
      <c r="E417">
        <v>1</v>
      </c>
      <c r="F417" t="s">
        <v>13</v>
      </c>
      <c r="G417" t="s">
        <v>679</v>
      </c>
      <c r="H417" t="s">
        <v>165</v>
      </c>
      <c r="I417" t="s">
        <v>6</v>
      </c>
      <c r="J417">
        <v>1</v>
      </c>
      <c r="K417" t="s">
        <v>7</v>
      </c>
      <c r="L417" t="s">
        <v>680</v>
      </c>
      <c r="M417" t="s">
        <v>20</v>
      </c>
      <c r="N417" t="s">
        <v>3422</v>
      </c>
      <c r="O417" t="s">
        <v>8</v>
      </c>
      <c r="P417">
        <v>1</v>
      </c>
      <c r="Q417">
        <v>2</v>
      </c>
      <c r="R417" t="s">
        <v>3873</v>
      </c>
    </row>
    <row r="418" spans="1:18" x14ac:dyDescent="0.15">
      <c r="A418" s="1">
        <v>43167</v>
      </c>
      <c r="B418" t="s">
        <v>114</v>
      </c>
      <c r="C418" t="s">
        <v>11</v>
      </c>
      <c r="D418" t="s">
        <v>12</v>
      </c>
      <c r="E418">
        <v>1</v>
      </c>
      <c r="F418" t="s">
        <v>13</v>
      </c>
      <c r="G418" t="s">
        <v>679</v>
      </c>
      <c r="H418" t="s">
        <v>15</v>
      </c>
      <c r="I418" t="s">
        <v>6</v>
      </c>
      <c r="J418">
        <v>4</v>
      </c>
      <c r="K418" t="s">
        <v>7</v>
      </c>
      <c r="L418" t="s">
        <v>681</v>
      </c>
      <c r="M418" t="s">
        <v>20</v>
      </c>
      <c r="N418" t="s">
        <v>3422</v>
      </c>
      <c r="O418" t="s">
        <v>8</v>
      </c>
      <c r="P418">
        <v>1</v>
      </c>
      <c r="Q418">
        <v>1</v>
      </c>
      <c r="R418" t="s">
        <v>3873</v>
      </c>
    </row>
    <row r="419" spans="1:18" x14ac:dyDescent="0.15">
      <c r="A419" s="1">
        <v>43167</v>
      </c>
      <c r="B419" t="s">
        <v>114</v>
      </c>
      <c r="C419" t="s">
        <v>28</v>
      </c>
      <c r="D419" t="s">
        <v>29</v>
      </c>
      <c r="E419">
        <v>1</v>
      </c>
      <c r="F419" t="s">
        <v>13</v>
      </c>
      <c r="G419" t="s">
        <v>679</v>
      </c>
      <c r="H419" t="s">
        <v>30</v>
      </c>
      <c r="I419" t="s">
        <v>6</v>
      </c>
      <c r="J419">
        <v>2</v>
      </c>
      <c r="K419" t="s">
        <v>7</v>
      </c>
      <c r="L419" t="s">
        <v>682</v>
      </c>
      <c r="M419" t="s">
        <v>8</v>
      </c>
      <c r="N419" t="s">
        <v>3422</v>
      </c>
      <c r="O419" t="s">
        <v>8</v>
      </c>
      <c r="P419">
        <v>1</v>
      </c>
      <c r="Q419">
        <v>1</v>
      </c>
      <c r="R419" t="s">
        <v>3873</v>
      </c>
    </row>
    <row r="420" spans="1:18" x14ac:dyDescent="0.15">
      <c r="A420" s="1">
        <v>43167</v>
      </c>
      <c r="B420" t="s">
        <v>114</v>
      </c>
      <c r="C420" t="s">
        <v>100</v>
      </c>
      <c r="D420" t="s">
        <v>12</v>
      </c>
      <c r="E420">
        <v>1</v>
      </c>
      <c r="F420" t="s">
        <v>13</v>
      </c>
      <c r="G420" t="s">
        <v>679</v>
      </c>
      <c r="H420" t="s">
        <v>101</v>
      </c>
      <c r="I420" t="s">
        <v>6</v>
      </c>
      <c r="J420">
        <v>3</v>
      </c>
      <c r="K420" t="s">
        <v>7</v>
      </c>
      <c r="L420" t="s">
        <v>683</v>
      </c>
      <c r="M420" t="s">
        <v>20</v>
      </c>
      <c r="N420" t="s">
        <v>3422</v>
      </c>
      <c r="O420" t="s">
        <v>8</v>
      </c>
      <c r="P420">
        <v>1</v>
      </c>
      <c r="Q420">
        <v>1</v>
      </c>
      <c r="R420" t="s">
        <v>3873</v>
      </c>
    </row>
    <row r="421" spans="1:18" x14ac:dyDescent="0.15">
      <c r="A421" s="1">
        <v>43167</v>
      </c>
      <c r="B421" t="s">
        <v>80</v>
      </c>
      <c r="C421" t="s">
        <v>100</v>
      </c>
      <c r="D421" t="s">
        <v>12</v>
      </c>
      <c r="E421">
        <v>1</v>
      </c>
      <c r="F421" t="s">
        <v>13</v>
      </c>
      <c r="G421" t="s">
        <v>684</v>
      </c>
      <c r="H421" t="s">
        <v>101</v>
      </c>
      <c r="I421" t="s">
        <v>6</v>
      </c>
      <c r="J421">
        <v>11</v>
      </c>
      <c r="K421" t="s">
        <v>7</v>
      </c>
      <c r="L421" t="s">
        <v>685</v>
      </c>
      <c r="M421" t="s">
        <v>20</v>
      </c>
      <c r="N421" t="s">
        <v>3422</v>
      </c>
      <c r="O421" t="s">
        <v>8</v>
      </c>
      <c r="P421">
        <v>1</v>
      </c>
      <c r="Q421">
        <v>1</v>
      </c>
      <c r="R421" t="s">
        <v>3874</v>
      </c>
    </row>
    <row r="422" spans="1:18" x14ac:dyDescent="0.15">
      <c r="A422" s="1">
        <v>43167</v>
      </c>
      <c r="B422" t="s">
        <v>80</v>
      </c>
      <c r="C422" t="s">
        <v>353</v>
      </c>
      <c r="D422" t="s">
        <v>57</v>
      </c>
      <c r="E422">
        <v>1</v>
      </c>
      <c r="F422" t="s">
        <v>13</v>
      </c>
      <c r="G422" t="s">
        <v>684</v>
      </c>
      <c r="H422" t="s">
        <v>354</v>
      </c>
      <c r="I422" t="s">
        <v>6</v>
      </c>
      <c r="J422">
        <v>5</v>
      </c>
      <c r="K422" t="s">
        <v>7</v>
      </c>
      <c r="L422" t="s">
        <v>686</v>
      </c>
      <c r="M422" t="s">
        <v>20</v>
      </c>
      <c r="N422" t="s">
        <v>3422</v>
      </c>
      <c r="O422" t="s">
        <v>8</v>
      </c>
      <c r="P422">
        <v>1</v>
      </c>
      <c r="Q422">
        <v>1</v>
      </c>
      <c r="R422" t="s">
        <v>3874</v>
      </c>
    </row>
    <row r="423" spans="1:18" x14ac:dyDescent="0.15">
      <c r="A423" s="1">
        <v>43167</v>
      </c>
      <c r="B423" t="s">
        <v>80</v>
      </c>
      <c r="C423" t="s">
        <v>498</v>
      </c>
      <c r="D423" t="s">
        <v>12</v>
      </c>
      <c r="E423">
        <v>1</v>
      </c>
      <c r="F423" t="s">
        <v>13</v>
      </c>
      <c r="G423" t="s">
        <v>684</v>
      </c>
      <c r="H423" t="s">
        <v>500</v>
      </c>
      <c r="I423" t="s">
        <v>6</v>
      </c>
      <c r="J423">
        <v>10</v>
      </c>
      <c r="K423" t="s">
        <v>7</v>
      </c>
      <c r="L423" t="s">
        <v>687</v>
      </c>
      <c r="M423" t="s">
        <v>20</v>
      </c>
      <c r="N423" t="s">
        <v>3422</v>
      </c>
      <c r="O423" t="s">
        <v>8</v>
      </c>
      <c r="P423">
        <v>1</v>
      </c>
      <c r="Q423">
        <v>1</v>
      </c>
      <c r="R423" t="s">
        <v>3874</v>
      </c>
    </row>
    <row r="424" spans="1:18" x14ac:dyDescent="0.15">
      <c r="A424" s="1">
        <v>43167</v>
      </c>
      <c r="B424" t="s">
        <v>80</v>
      </c>
      <c r="C424" t="s">
        <v>166</v>
      </c>
      <c r="D424" t="s">
        <v>171</v>
      </c>
      <c r="E424">
        <v>1</v>
      </c>
      <c r="F424" t="s">
        <v>13</v>
      </c>
      <c r="G424" t="s">
        <v>684</v>
      </c>
      <c r="H424" t="s">
        <v>34</v>
      </c>
      <c r="I424" t="s">
        <v>6</v>
      </c>
      <c r="J424">
        <v>4</v>
      </c>
      <c r="K424" t="s">
        <v>7</v>
      </c>
      <c r="L424" t="s">
        <v>688</v>
      </c>
      <c r="M424" t="s">
        <v>20</v>
      </c>
      <c r="N424" t="s">
        <v>3422</v>
      </c>
      <c r="O424" t="s">
        <v>8</v>
      </c>
      <c r="P424">
        <v>1</v>
      </c>
      <c r="Q424">
        <v>1</v>
      </c>
      <c r="R424" t="s">
        <v>3874</v>
      </c>
    </row>
    <row r="425" spans="1:18" x14ac:dyDescent="0.15">
      <c r="A425" s="1">
        <v>43167</v>
      </c>
      <c r="B425" t="s">
        <v>80</v>
      </c>
      <c r="C425" t="s">
        <v>28</v>
      </c>
      <c r="D425" t="s">
        <v>551</v>
      </c>
      <c r="E425">
        <v>1</v>
      </c>
      <c r="F425" t="s">
        <v>13</v>
      </c>
      <c r="G425" t="s">
        <v>684</v>
      </c>
      <c r="H425" t="s">
        <v>460</v>
      </c>
      <c r="I425" t="s">
        <v>6</v>
      </c>
      <c r="J425">
        <v>1</v>
      </c>
      <c r="K425" t="s">
        <v>7</v>
      </c>
      <c r="L425" t="s">
        <v>689</v>
      </c>
      <c r="M425" t="s">
        <v>9</v>
      </c>
      <c r="N425" t="s">
        <v>3422</v>
      </c>
      <c r="O425" t="s">
        <v>8</v>
      </c>
      <c r="P425">
        <v>1</v>
      </c>
      <c r="Q425">
        <v>1</v>
      </c>
      <c r="R425" t="s">
        <v>3874</v>
      </c>
    </row>
    <row r="426" spans="1:18" x14ac:dyDescent="0.15">
      <c r="A426" s="1">
        <v>43167</v>
      </c>
      <c r="B426" t="s">
        <v>80</v>
      </c>
      <c r="C426" t="s">
        <v>11</v>
      </c>
      <c r="D426" t="s">
        <v>12</v>
      </c>
      <c r="E426">
        <v>1</v>
      </c>
      <c r="F426" t="s">
        <v>13</v>
      </c>
      <c r="G426" t="s">
        <v>684</v>
      </c>
      <c r="H426" t="s">
        <v>15</v>
      </c>
      <c r="I426" t="s">
        <v>6</v>
      </c>
      <c r="J426">
        <v>2</v>
      </c>
      <c r="K426" t="s">
        <v>7</v>
      </c>
      <c r="L426" t="s">
        <v>690</v>
      </c>
      <c r="M426" t="s">
        <v>20</v>
      </c>
      <c r="N426" t="s">
        <v>3422</v>
      </c>
      <c r="O426" t="s">
        <v>8</v>
      </c>
      <c r="P426">
        <v>1</v>
      </c>
      <c r="Q426">
        <v>1</v>
      </c>
      <c r="R426" t="s">
        <v>3874</v>
      </c>
    </row>
    <row r="427" spans="1:18" x14ac:dyDescent="0.15">
      <c r="A427" s="1">
        <v>43167</v>
      </c>
      <c r="B427" t="s">
        <v>80</v>
      </c>
      <c r="C427" t="s">
        <v>442</v>
      </c>
      <c r="D427" t="s">
        <v>12</v>
      </c>
      <c r="E427">
        <v>1</v>
      </c>
      <c r="F427" t="s">
        <v>13</v>
      </c>
      <c r="G427" t="s">
        <v>684</v>
      </c>
      <c r="H427" t="s">
        <v>443</v>
      </c>
      <c r="I427" t="s">
        <v>6</v>
      </c>
      <c r="J427">
        <v>8</v>
      </c>
      <c r="K427" t="s">
        <v>7</v>
      </c>
      <c r="L427" t="s">
        <v>691</v>
      </c>
      <c r="M427" t="s">
        <v>20</v>
      </c>
      <c r="N427" t="s">
        <v>3422</v>
      </c>
      <c r="O427" t="s">
        <v>8</v>
      </c>
      <c r="P427">
        <v>1</v>
      </c>
      <c r="Q427">
        <v>1</v>
      </c>
      <c r="R427" t="s">
        <v>3874</v>
      </c>
    </row>
    <row r="428" spans="1:18" x14ac:dyDescent="0.15">
      <c r="A428" s="1">
        <v>43167</v>
      </c>
      <c r="B428" t="s">
        <v>80</v>
      </c>
      <c r="C428" t="s">
        <v>439</v>
      </c>
      <c r="D428" t="s">
        <v>12</v>
      </c>
      <c r="E428">
        <v>1</v>
      </c>
      <c r="F428" t="s">
        <v>13</v>
      </c>
      <c r="G428" t="s">
        <v>684</v>
      </c>
      <c r="H428" t="s">
        <v>440</v>
      </c>
      <c r="I428" t="s">
        <v>6</v>
      </c>
      <c r="J428">
        <v>9</v>
      </c>
      <c r="K428" t="s">
        <v>7</v>
      </c>
      <c r="L428" t="s">
        <v>692</v>
      </c>
      <c r="M428" t="s">
        <v>20</v>
      </c>
      <c r="N428" t="s">
        <v>3422</v>
      </c>
      <c r="O428" t="s">
        <v>8</v>
      </c>
      <c r="P428">
        <v>1</v>
      </c>
      <c r="Q428">
        <v>1</v>
      </c>
      <c r="R428" t="s">
        <v>3874</v>
      </c>
    </row>
    <row r="429" spans="1:18" x14ac:dyDescent="0.15">
      <c r="A429" s="1">
        <v>43167</v>
      </c>
      <c r="B429" t="s">
        <v>80</v>
      </c>
      <c r="C429" t="s">
        <v>177</v>
      </c>
      <c r="D429" t="s">
        <v>151</v>
      </c>
      <c r="E429">
        <v>1</v>
      </c>
      <c r="F429" t="s">
        <v>13</v>
      </c>
      <c r="G429" t="s">
        <v>684</v>
      </c>
      <c r="H429" t="s">
        <v>178</v>
      </c>
      <c r="I429" t="s">
        <v>163</v>
      </c>
      <c r="J429">
        <v>6</v>
      </c>
      <c r="K429" t="s">
        <v>7</v>
      </c>
      <c r="L429" t="s">
        <v>693</v>
      </c>
      <c r="M429" t="s">
        <v>20</v>
      </c>
      <c r="N429" t="s">
        <v>3422</v>
      </c>
      <c r="O429" t="s">
        <v>8</v>
      </c>
      <c r="P429">
        <v>1</v>
      </c>
      <c r="Q429">
        <v>1</v>
      </c>
      <c r="R429" t="s">
        <v>3874</v>
      </c>
    </row>
    <row r="430" spans="1:18" x14ac:dyDescent="0.15">
      <c r="A430" s="1">
        <v>43167</v>
      </c>
      <c r="B430" t="s">
        <v>80</v>
      </c>
      <c r="C430" t="s">
        <v>161</v>
      </c>
      <c r="D430" t="s">
        <v>151</v>
      </c>
      <c r="E430">
        <v>1</v>
      </c>
      <c r="F430" t="s">
        <v>13</v>
      </c>
      <c r="G430" t="s">
        <v>684</v>
      </c>
      <c r="H430" t="s">
        <v>162</v>
      </c>
      <c r="I430" t="s">
        <v>163</v>
      </c>
      <c r="J430">
        <v>7</v>
      </c>
      <c r="K430" t="s">
        <v>7</v>
      </c>
      <c r="L430" t="s">
        <v>694</v>
      </c>
      <c r="M430" t="s">
        <v>20</v>
      </c>
      <c r="N430" t="s">
        <v>3422</v>
      </c>
      <c r="O430" t="s">
        <v>8</v>
      </c>
      <c r="P430">
        <v>1</v>
      </c>
      <c r="Q430">
        <v>1</v>
      </c>
      <c r="R430" t="s">
        <v>3874</v>
      </c>
    </row>
    <row r="431" spans="1:18" x14ac:dyDescent="0.15">
      <c r="A431" s="1">
        <v>43167</v>
      </c>
      <c r="B431" t="s">
        <v>80</v>
      </c>
      <c r="C431" t="s">
        <v>164</v>
      </c>
      <c r="D431" t="s">
        <v>23</v>
      </c>
      <c r="E431">
        <v>1</v>
      </c>
      <c r="F431" t="s">
        <v>13</v>
      </c>
      <c r="G431" t="s">
        <v>684</v>
      </c>
      <c r="H431" t="s">
        <v>165</v>
      </c>
      <c r="I431" t="s">
        <v>6</v>
      </c>
      <c r="J431">
        <v>3</v>
      </c>
      <c r="K431" t="s">
        <v>7</v>
      </c>
      <c r="L431" t="s">
        <v>695</v>
      </c>
      <c r="M431" t="s">
        <v>20</v>
      </c>
      <c r="N431" t="s">
        <v>3422</v>
      </c>
      <c r="O431" t="s">
        <v>8</v>
      </c>
      <c r="P431">
        <v>1</v>
      </c>
      <c r="Q431">
        <v>2</v>
      </c>
      <c r="R431" t="s">
        <v>3874</v>
      </c>
    </row>
    <row r="432" spans="1:18" x14ac:dyDescent="0.15">
      <c r="A432" s="1">
        <v>43167</v>
      </c>
      <c r="B432" t="s">
        <v>10</v>
      </c>
      <c r="C432" t="s">
        <v>700</v>
      </c>
      <c r="D432" t="s">
        <v>12</v>
      </c>
      <c r="E432">
        <v>1</v>
      </c>
      <c r="F432" t="s">
        <v>697</v>
      </c>
      <c r="G432" t="s">
        <v>698</v>
      </c>
      <c r="H432" t="s">
        <v>701</v>
      </c>
      <c r="I432" t="s">
        <v>124</v>
      </c>
      <c r="J432">
        <v>3</v>
      </c>
      <c r="K432" t="s">
        <v>7</v>
      </c>
      <c r="L432" t="s">
        <v>8</v>
      </c>
      <c r="M432" t="s">
        <v>8</v>
      </c>
      <c r="N432" t="s">
        <v>3421</v>
      </c>
      <c r="O432" t="s">
        <v>3570</v>
      </c>
      <c r="P432">
        <v>1</v>
      </c>
      <c r="Q432">
        <v>0</v>
      </c>
      <c r="R432" t="s">
        <v>3875</v>
      </c>
    </row>
    <row r="433" spans="1:18" x14ac:dyDescent="0.15">
      <c r="A433" s="1">
        <v>43167</v>
      </c>
      <c r="B433" t="s">
        <v>10</v>
      </c>
      <c r="C433" t="s">
        <v>704</v>
      </c>
      <c r="D433" t="s">
        <v>12</v>
      </c>
      <c r="E433">
        <v>1</v>
      </c>
      <c r="F433" t="s">
        <v>697</v>
      </c>
      <c r="G433" t="s">
        <v>698</v>
      </c>
      <c r="H433" t="s">
        <v>705</v>
      </c>
      <c r="I433" t="s">
        <v>124</v>
      </c>
      <c r="J433">
        <v>2</v>
      </c>
      <c r="K433" t="s">
        <v>7</v>
      </c>
      <c r="L433" t="s">
        <v>8</v>
      </c>
      <c r="M433" t="s">
        <v>8</v>
      </c>
      <c r="N433" t="s">
        <v>3421</v>
      </c>
      <c r="O433" t="s">
        <v>3570</v>
      </c>
      <c r="P433">
        <v>1</v>
      </c>
      <c r="Q433">
        <v>0</v>
      </c>
      <c r="R433" t="s">
        <v>3875</v>
      </c>
    </row>
    <row r="434" spans="1:18" x14ac:dyDescent="0.15">
      <c r="A434" s="1">
        <v>43167</v>
      </c>
      <c r="B434" t="s">
        <v>10</v>
      </c>
      <c r="C434" t="s">
        <v>696</v>
      </c>
      <c r="D434" t="s">
        <v>12</v>
      </c>
      <c r="E434">
        <v>1</v>
      </c>
      <c r="F434" t="s">
        <v>697</v>
      </c>
      <c r="G434" t="s">
        <v>698</v>
      </c>
      <c r="H434" t="s">
        <v>699</v>
      </c>
      <c r="I434" t="s">
        <v>124</v>
      </c>
      <c r="J434">
        <v>1</v>
      </c>
      <c r="K434" t="s">
        <v>7</v>
      </c>
      <c r="L434" t="s">
        <v>8</v>
      </c>
      <c r="M434" t="s">
        <v>8</v>
      </c>
      <c r="N434" t="s">
        <v>3421</v>
      </c>
      <c r="O434" t="s">
        <v>3570</v>
      </c>
      <c r="P434">
        <v>1</v>
      </c>
      <c r="Q434">
        <v>0</v>
      </c>
      <c r="R434" t="s">
        <v>3875</v>
      </c>
    </row>
    <row r="435" spans="1:18" x14ac:dyDescent="0.15">
      <c r="A435" s="1">
        <v>43167</v>
      </c>
      <c r="B435" t="s">
        <v>10</v>
      </c>
      <c r="C435" t="s">
        <v>702</v>
      </c>
      <c r="D435" t="s">
        <v>12</v>
      </c>
      <c r="E435">
        <v>1</v>
      </c>
      <c r="F435" t="s">
        <v>697</v>
      </c>
      <c r="G435" t="s">
        <v>698</v>
      </c>
      <c r="H435" t="s">
        <v>703</v>
      </c>
      <c r="I435" t="s">
        <v>124</v>
      </c>
      <c r="J435">
        <v>4</v>
      </c>
      <c r="K435" t="s">
        <v>7</v>
      </c>
      <c r="L435" t="s">
        <v>8</v>
      </c>
      <c r="M435" t="s">
        <v>8</v>
      </c>
      <c r="N435" t="s">
        <v>3421</v>
      </c>
      <c r="O435" t="s">
        <v>3570</v>
      </c>
      <c r="P435">
        <v>1</v>
      </c>
      <c r="Q435">
        <v>0</v>
      </c>
      <c r="R435" t="s">
        <v>3875</v>
      </c>
    </row>
    <row r="436" spans="1:18" x14ac:dyDescent="0.15">
      <c r="A436" s="1">
        <v>43167</v>
      </c>
      <c r="B436" t="s">
        <v>80</v>
      </c>
      <c r="C436" t="s">
        <v>358</v>
      </c>
      <c r="D436" t="s">
        <v>12</v>
      </c>
      <c r="E436">
        <v>2</v>
      </c>
      <c r="F436" t="s">
        <v>13</v>
      </c>
      <c r="G436" t="s">
        <v>706</v>
      </c>
      <c r="H436" t="s">
        <v>359</v>
      </c>
      <c r="I436" t="s">
        <v>163</v>
      </c>
      <c r="J436">
        <v>11</v>
      </c>
      <c r="K436" t="s">
        <v>7</v>
      </c>
      <c r="L436" t="s">
        <v>707</v>
      </c>
      <c r="M436" t="s">
        <v>20</v>
      </c>
      <c r="N436" t="s">
        <v>3422</v>
      </c>
      <c r="O436" t="s">
        <v>8</v>
      </c>
      <c r="P436">
        <v>1</v>
      </c>
      <c r="Q436">
        <v>2</v>
      </c>
      <c r="R436" t="s">
        <v>3876</v>
      </c>
    </row>
    <row r="437" spans="1:18" x14ac:dyDescent="0.15">
      <c r="A437" s="1">
        <v>43167</v>
      </c>
      <c r="B437" t="s">
        <v>80</v>
      </c>
      <c r="C437" t="s">
        <v>164</v>
      </c>
      <c r="D437" t="s">
        <v>23</v>
      </c>
      <c r="E437">
        <v>2</v>
      </c>
      <c r="F437" t="s">
        <v>13</v>
      </c>
      <c r="G437" t="s">
        <v>706</v>
      </c>
      <c r="H437" t="s">
        <v>165</v>
      </c>
      <c r="I437" t="s">
        <v>6</v>
      </c>
      <c r="J437">
        <v>5</v>
      </c>
      <c r="K437" t="s">
        <v>7</v>
      </c>
      <c r="L437" t="s">
        <v>708</v>
      </c>
      <c r="M437" t="s">
        <v>20</v>
      </c>
      <c r="N437" t="s">
        <v>3422</v>
      </c>
      <c r="O437" t="s">
        <v>8</v>
      </c>
      <c r="P437">
        <v>1</v>
      </c>
      <c r="Q437">
        <v>4</v>
      </c>
      <c r="R437" t="s">
        <v>3876</v>
      </c>
    </row>
    <row r="438" spans="1:18" x14ac:dyDescent="0.15">
      <c r="A438" s="1">
        <v>43167</v>
      </c>
      <c r="B438" t="s">
        <v>80</v>
      </c>
      <c r="C438" t="s">
        <v>11</v>
      </c>
      <c r="D438" t="s">
        <v>12</v>
      </c>
      <c r="E438">
        <v>3</v>
      </c>
      <c r="F438" t="s">
        <v>13</v>
      </c>
      <c r="G438" t="s">
        <v>706</v>
      </c>
      <c r="H438" t="s">
        <v>15</v>
      </c>
      <c r="I438" t="s">
        <v>6</v>
      </c>
      <c r="J438">
        <v>7</v>
      </c>
      <c r="K438" t="s">
        <v>7</v>
      </c>
      <c r="L438" t="s">
        <v>709</v>
      </c>
      <c r="M438" t="s">
        <v>20</v>
      </c>
      <c r="N438" t="s">
        <v>3422</v>
      </c>
      <c r="O438" t="s">
        <v>8</v>
      </c>
      <c r="P438">
        <v>1</v>
      </c>
      <c r="Q438">
        <v>2</v>
      </c>
      <c r="R438" t="s">
        <v>3876</v>
      </c>
    </row>
    <row r="439" spans="1:18" x14ac:dyDescent="0.15">
      <c r="A439" s="1">
        <v>43167</v>
      </c>
      <c r="B439" t="s">
        <v>80</v>
      </c>
      <c r="C439" t="s">
        <v>140</v>
      </c>
      <c r="D439" t="s">
        <v>12</v>
      </c>
      <c r="E439">
        <v>3</v>
      </c>
      <c r="F439" t="s">
        <v>13</v>
      </c>
      <c r="G439" t="s">
        <v>706</v>
      </c>
      <c r="H439" t="s">
        <v>141</v>
      </c>
      <c r="I439" t="s">
        <v>6</v>
      </c>
      <c r="J439">
        <v>6</v>
      </c>
      <c r="K439" t="s">
        <v>7</v>
      </c>
      <c r="L439" t="s">
        <v>710</v>
      </c>
      <c r="M439" t="s">
        <v>20</v>
      </c>
      <c r="N439" t="s">
        <v>3422</v>
      </c>
      <c r="O439" t="s">
        <v>8</v>
      </c>
      <c r="P439">
        <v>1</v>
      </c>
      <c r="Q439">
        <v>2</v>
      </c>
      <c r="R439" t="s">
        <v>3876</v>
      </c>
    </row>
    <row r="440" spans="1:18" x14ac:dyDescent="0.15">
      <c r="A440" s="1">
        <v>43167</v>
      </c>
      <c r="B440" t="s">
        <v>80</v>
      </c>
      <c r="C440" t="s">
        <v>28</v>
      </c>
      <c r="D440" t="s">
        <v>29</v>
      </c>
      <c r="E440">
        <v>3</v>
      </c>
      <c r="F440" t="s">
        <v>13</v>
      </c>
      <c r="G440" t="s">
        <v>706</v>
      </c>
      <c r="H440" t="s">
        <v>30</v>
      </c>
      <c r="I440" t="s">
        <v>6</v>
      </c>
      <c r="J440">
        <v>1</v>
      </c>
      <c r="K440" t="s">
        <v>7</v>
      </c>
      <c r="L440" t="s">
        <v>3432</v>
      </c>
      <c r="M440" t="s">
        <v>8</v>
      </c>
      <c r="N440" t="s">
        <v>3422</v>
      </c>
      <c r="O440" t="s">
        <v>8</v>
      </c>
      <c r="P440">
        <v>1</v>
      </c>
      <c r="Q440">
        <v>3</v>
      </c>
      <c r="R440" t="s">
        <v>3876</v>
      </c>
    </row>
    <row r="441" spans="1:18" x14ac:dyDescent="0.15">
      <c r="A441" s="1">
        <v>43167</v>
      </c>
      <c r="B441" t="s">
        <v>80</v>
      </c>
      <c r="C441" t="s">
        <v>145</v>
      </c>
      <c r="D441" t="s">
        <v>568</v>
      </c>
      <c r="E441">
        <v>2</v>
      </c>
      <c r="F441" t="s">
        <v>13</v>
      </c>
      <c r="G441" t="s">
        <v>706</v>
      </c>
      <c r="H441" t="s">
        <v>25</v>
      </c>
      <c r="I441" t="s">
        <v>6</v>
      </c>
      <c r="J441">
        <v>12</v>
      </c>
      <c r="K441" t="s">
        <v>7</v>
      </c>
      <c r="L441" t="s">
        <v>8</v>
      </c>
      <c r="M441" t="s">
        <v>8</v>
      </c>
      <c r="N441" t="s">
        <v>3422</v>
      </c>
      <c r="O441" t="s">
        <v>8</v>
      </c>
      <c r="P441">
        <v>1</v>
      </c>
      <c r="Q441">
        <v>0</v>
      </c>
      <c r="R441" t="s">
        <v>3876</v>
      </c>
    </row>
    <row r="442" spans="1:18" x14ac:dyDescent="0.15">
      <c r="A442" s="1">
        <v>43167</v>
      </c>
      <c r="B442" t="s">
        <v>80</v>
      </c>
      <c r="C442" t="s">
        <v>143</v>
      </c>
      <c r="D442" t="s">
        <v>12</v>
      </c>
      <c r="E442">
        <v>3</v>
      </c>
      <c r="F442" t="s">
        <v>13</v>
      </c>
      <c r="G442" t="s">
        <v>706</v>
      </c>
      <c r="H442" t="s">
        <v>144</v>
      </c>
      <c r="I442" t="s">
        <v>6</v>
      </c>
      <c r="J442">
        <v>8</v>
      </c>
      <c r="K442" t="s">
        <v>7</v>
      </c>
      <c r="L442" t="s">
        <v>8</v>
      </c>
      <c r="M442" t="s">
        <v>8</v>
      </c>
      <c r="N442" t="s">
        <v>3422</v>
      </c>
      <c r="O442" t="s">
        <v>8</v>
      </c>
      <c r="P442">
        <v>1</v>
      </c>
      <c r="Q442">
        <v>0</v>
      </c>
      <c r="R442" t="s">
        <v>3876</v>
      </c>
    </row>
    <row r="443" spans="1:18" x14ac:dyDescent="0.15">
      <c r="A443" s="1">
        <v>43167</v>
      </c>
      <c r="B443" t="s">
        <v>80</v>
      </c>
      <c r="C443" t="s">
        <v>166</v>
      </c>
      <c r="D443" t="s">
        <v>171</v>
      </c>
      <c r="E443">
        <v>2</v>
      </c>
      <c r="F443" t="s">
        <v>13</v>
      </c>
      <c r="G443" t="s">
        <v>706</v>
      </c>
      <c r="H443" t="s">
        <v>34</v>
      </c>
      <c r="I443" t="s">
        <v>6</v>
      </c>
      <c r="J443">
        <v>4</v>
      </c>
      <c r="K443" t="s">
        <v>7</v>
      </c>
      <c r="L443" t="s">
        <v>711</v>
      </c>
      <c r="M443" t="s">
        <v>20</v>
      </c>
      <c r="N443" t="s">
        <v>3422</v>
      </c>
      <c r="O443" t="s">
        <v>8</v>
      </c>
      <c r="P443">
        <v>1</v>
      </c>
      <c r="Q443">
        <v>2</v>
      </c>
      <c r="R443" t="s">
        <v>3876</v>
      </c>
    </row>
    <row r="444" spans="1:18" x14ac:dyDescent="0.15">
      <c r="A444" s="1">
        <v>43167</v>
      </c>
      <c r="B444" t="s">
        <v>80</v>
      </c>
      <c r="C444" t="s">
        <v>498</v>
      </c>
      <c r="D444" t="s">
        <v>12</v>
      </c>
      <c r="E444">
        <v>3</v>
      </c>
      <c r="F444" t="s">
        <v>13</v>
      </c>
      <c r="G444" t="s">
        <v>706</v>
      </c>
      <c r="H444" t="s">
        <v>500</v>
      </c>
      <c r="I444" t="s">
        <v>6</v>
      </c>
      <c r="J444">
        <v>2</v>
      </c>
      <c r="K444" t="s">
        <v>7</v>
      </c>
      <c r="L444" t="s">
        <v>712</v>
      </c>
      <c r="M444" t="s">
        <v>20</v>
      </c>
      <c r="N444" t="s">
        <v>3422</v>
      </c>
      <c r="O444" t="s">
        <v>8</v>
      </c>
      <c r="P444">
        <v>1</v>
      </c>
      <c r="Q444">
        <v>2</v>
      </c>
      <c r="R444" t="s">
        <v>3876</v>
      </c>
    </row>
    <row r="445" spans="1:18" x14ac:dyDescent="0.15">
      <c r="A445" s="1">
        <v>43167</v>
      </c>
      <c r="B445" t="s">
        <v>80</v>
      </c>
      <c r="C445" t="s">
        <v>353</v>
      </c>
      <c r="D445" t="s">
        <v>57</v>
      </c>
      <c r="E445">
        <v>2</v>
      </c>
      <c r="F445" t="s">
        <v>13</v>
      </c>
      <c r="G445" t="s">
        <v>706</v>
      </c>
      <c r="H445" t="s">
        <v>354</v>
      </c>
      <c r="I445" t="s">
        <v>6</v>
      </c>
      <c r="J445">
        <v>3</v>
      </c>
      <c r="K445" t="s">
        <v>7</v>
      </c>
      <c r="L445" t="s">
        <v>713</v>
      </c>
      <c r="M445" t="s">
        <v>20</v>
      </c>
      <c r="N445" t="s">
        <v>3422</v>
      </c>
      <c r="O445" t="s">
        <v>8</v>
      </c>
      <c r="P445">
        <v>1</v>
      </c>
      <c r="Q445">
        <v>2</v>
      </c>
      <c r="R445" t="s">
        <v>3876</v>
      </c>
    </row>
    <row r="446" spans="1:18" x14ac:dyDescent="0.15">
      <c r="A446" s="1">
        <v>43167</v>
      </c>
      <c r="B446" t="s">
        <v>80</v>
      </c>
      <c r="C446" t="s">
        <v>100</v>
      </c>
      <c r="D446" t="s">
        <v>12</v>
      </c>
      <c r="E446">
        <v>2</v>
      </c>
      <c r="F446" t="s">
        <v>13</v>
      </c>
      <c r="G446" t="s">
        <v>706</v>
      </c>
      <c r="H446" t="s">
        <v>101</v>
      </c>
      <c r="I446" t="s">
        <v>6</v>
      </c>
      <c r="J446">
        <v>10</v>
      </c>
      <c r="K446" t="s">
        <v>7</v>
      </c>
      <c r="L446" t="s">
        <v>714</v>
      </c>
      <c r="M446" t="s">
        <v>20</v>
      </c>
      <c r="N446" t="s">
        <v>3422</v>
      </c>
      <c r="O446" t="s">
        <v>8</v>
      </c>
      <c r="P446">
        <v>1</v>
      </c>
      <c r="Q446">
        <v>3</v>
      </c>
      <c r="R446" t="s">
        <v>3876</v>
      </c>
    </row>
    <row r="447" spans="1:18" x14ac:dyDescent="0.15">
      <c r="A447" s="1">
        <v>43167</v>
      </c>
      <c r="B447" t="s">
        <v>80</v>
      </c>
      <c r="C447" t="s">
        <v>148</v>
      </c>
      <c r="D447" t="s">
        <v>12</v>
      </c>
      <c r="E447">
        <v>2</v>
      </c>
      <c r="F447" t="s">
        <v>13</v>
      </c>
      <c r="G447" t="s">
        <v>706</v>
      </c>
      <c r="H447" t="s">
        <v>149</v>
      </c>
      <c r="I447" t="s">
        <v>6</v>
      </c>
      <c r="J447">
        <v>9</v>
      </c>
      <c r="K447" t="s">
        <v>7</v>
      </c>
      <c r="L447" t="s">
        <v>715</v>
      </c>
      <c r="M447" t="s">
        <v>20</v>
      </c>
      <c r="N447" t="s">
        <v>3422</v>
      </c>
      <c r="O447" t="s">
        <v>8</v>
      </c>
      <c r="P447">
        <v>1</v>
      </c>
      <c r="Q447">
        <v>3</v>
      </c>
      <c r="R447" t="s">
        <v>3876</v>
      </c>
    </row>
    <row r="448" spans="1:18" x14ac:dyDescent="0.15">
      <c r="A448" s="1">
        <v>43168</v>
      </c>
      <c r="B448" t="s">
        <v>87</v>
      </c>
      <c r="C448" t="s">
        <v>366</v>
      </c>
      <c r="D448" t="s">
        <v>367</v>
      </c>
      <c r="E448">
        <v>1</v>
      </c>
      <c r="F448" t="s">
        <v>13</v>
      </c>
      <c r="G448" t="s">
        <v>716</v>
      </c>
      <c r="H448" t="s">
        <v>369</v>
      </c>
      <c r="I448" t="s">
        <v>6</v>
      </c>
      <c r="J448">
        <v>1</v>
      </c>
      <c r="K448" t="s">
        <v>7</v>
      </c>
      <c r="L448" t="s">
        <v>717</v>
      </c>
      <c r="M448" t="s">
        <v>20</v>
      </c>
      <c r="N448" t="s">
        <v>3422</v>
      </c>
      <c r="O448" t="s">
        <v>8</v>
      </c>
      <c r="P448">
        <v>1</v>
      </c>
      <c r="Q448">
        <v>1</v>
      </c>
      <c r="R448" t="s">
        <v>3871</v>
      </c>
    </row>
    <row r="449" spans="1:18" x14ac:dyDescent="0.15">
      <c r="A449" s="1">
        <v>43168</v>
      </c>
      <c r="B449" t="s">
        <v>0</v>
      </c>
      <c r="C449" t="s">
        <v>669</v>
      </c>
      <c r="D449" t="s">
        <v>670</v>
      </c>
      <c r="E449">
        <v>1</v>
      </c>
      <c r="F449" t="s">
        <v>74</v>
      </c>
      <c r="G449" t="s">
        <v>718</v>
      </c>
      <c r="H449" t="s">
        <v>671</v>
      </c>
      <c r="I449" t="s">
        <v>6</v>
      </c>
      <c r="J449">
        <v>1</v>
      </c>
      <c r="K449" t="s">
        <v>7</v>
      </c>
      <c r="L449" t="s">
        <v>719</v>
      </c>
      <c r="M449" t="s">
        <v>8</v>
      </c>
      <c r="N449" t="s">
        <v>3422</v>
      </c>
      <c r="O449" t="s">
        <v>8</v>
      </c>
      <c r="P449">
        <v>1</v>
      </c>
      <c r="Q449">
        <v>1</v>
      </c>
      <c r="R449" t="s">
        <v>3877</v>
      </c>
    </row>
    <row r="450" spans="1:18" x14ac:dyDescent="0.15">
      <c r="A450" s="1">
        <v>43168</v>
      </c>
      <c r="B450" t="s">
        <v>50</v>
      </c>
      <c r="C450" t="s">
        <v>720</v>
      </c>
      <c r="D450" t="s">
        <v>721</v>
      </c>
      <c r="E450">
        <v>1</v>
      </c>
      <c r="F450" t="s">
        <v>38</v>
      </c>
      <c r="G450" t="s">
        <v>722</v>
      </c>
      <c r="H450" t="s">
        <v>723</v>
      </c>
      <c r="I450" t="s">
        <v>6</v>
      </c>
      <c r="J450">
        <v>1</v>
      </c>
      <c r="K450" t="s">
        <v>7</v>
      </c>
      <c r="L450" t="s">
        <v>724</v>
      </c>
      <c r="M450" t="s">
        <v>20</v>
      </c>
      <c r="N450" t="s">
        <v>3422</v>
      </c>
      <c r="O450" t="s">
        <v>8</v>
      </c>
      <c r="P450">
        <v>1</v>
      </c>
      <c r="Q450">
        <v>1</v>
      </c>
      <c r="R450" t="s">
        <v>3723</v>
      </c>
    </row>
    <row r="451" spans="1:18" x14ac:dyDescent="0.15">
      <c r="A451" s="1">
        <v>43168</v>
      </c>
      <c r="B451" t="s">
        <v>87</v>
      </c>
      <c r="C451" t="s">
        <v>725</v>
      </c>
      <c r="D451" t="s">
        <v>57</v>
      </c>
      <c r="E451">
        <v>1</v>
      </c>
      <c r="F451" t="s">
        <v>44</v>
      </c>
      <c r="G451" t="s">
        <v>726</v>
      </c>
      <c r="H451" t="s">
        <v>727</v>
      </c>
      <c r="I451" t="s">
        <v>6</v>
      </c>
      <c r="J451">
        <v>1</v>
      </c>
      <c r="K451" t="s">
        <v>7</v>
      </c>
      <c r="L451" t="s">
        <v>8</v>
      </c>
      <c r="M451" t="s">
        <v>9</v>
      </c>
      <c r="N451" t="s">
        <v>3422</v>
      </c>
      <c r="O451" t="s">
        <v>8</v>
      </c>
      <c r="P451">
        <v>1</v>
      </c>
      <c r="Q451">
        <v>0</v>
      </c>
      <c r="R451" t="s">
        <v>3878</v>
      </c>
    </row>
    <row r="452" spans="1:18" x14ac:dyDescent="0.15">
      <c r="A452" s="1">
        <v>43168</v>
      </c>
      <c r="B452" t="s">
        <v>80</v>
      </c>
      <c r="C452" t="s">
        <v>358</v>
      </c>
      <c r="D452" t="s">
        <v>12</v>
      </c>
      <c r="E452">
        <v>1</v>
      </c>
      <c r="F452" t="s">
        <v>13</v>
      </c>
      <c r="G452" t="s">
        <v>728</v>
      </c>
      <c r="H452" t="s">
        <v>359</v>
      </c>
      <c r="I452" t="s">
        <v>163</v>
      </c>
      <c r="J452">
        <v>8</v>
      </c>
      <c r="K452" t="s">
        <v>7</v>
      </c>
      <c r="L452" t="s">
        <v>729</v>
      </c>
      <c r="M452" t="s">
        <v>20</v>
      </c>
      <c r="N452" t="s">
        <v>3422</v>
      </c>
      <c r="O452" t="s">
        <v>8</v>
      </c>
      <c r="P452">
        <v>1</v>
      </c>
      <c r="Q452">
        <v>1</v>
      </c>
      <c r="R452" t="s">
        <v>3817</v>
      </c>
    </row>
    <row r="453" spans="1:18" x14ac:dyDescent="0.15">
      <c r="A453" s="1">
        <v>43168</v>
      </c>
      <c r="B453" t="s">
        <v>80</v>
      </c>
      <c r="C453" t="s">
        <v>167</v>
      </c>
      <c r="D453" t="s">
        <v>151</v>
      </c>
      <c r="E453">
        <v>1</v>
      </c>
      <c r="F453" t="s">
        <v>44</v>
      </c>
      <c r="G453" t="s">
        <v>728</v>
      </c>
      <c r="H453" t="s">
        <v>168</v>
      </c>
      <c r="I453" t="s">
        <v>163</v>
      </c>
      <c r="J453">
        <v>9</v>
      </c>
      <c r="K453" t="s">
        <v>7</v>
      </c>
      <c r="L453" t="s">
        <v>730</v>
      </c>
      <c r="M453" t="s">
        <v>20</v>
      </c>
      <c r="N453" t="s">
        <v>3422</v>
      </c>
      <c r="O453" t="s">
        <v>8</v>
      </c>
      <c r="P453">
        <v>1</v>
      </c>
      <c r="Q453">
        <v>1</v>
      </c>
      <c r="R453" t="s">
        <v>3817</v>
      </c>
    </row>
    <row r="454" spans="1:18" x14ac:dyDescent="0.15">
      <c r="A454" s="1">
        <v>43168</v>
      </c>
      <c r="B454" t="s">
        <v>80</v>
      </c>
      <c r="C454" t="s">
        <v>47</v>
      </c>
      <c r="D454" t="s">
        <v>12</v>
      </c>
      <c r="E454">
        <v>1</v>
      </c>
      <c r="F454" t="s">
        <v>13</v>
      </c>
      <c r="G454" t="s">
        <v>728</v>
      </c>
      <c r="H454" t="s">
        <v>48</v>
      </c>
      <c r="I454" t="s">
        <v>6</v>
      </c>
      <c r="J454">
        <v>1</v>
      </c>
      <c r="K454" t="s">
        <v>7</v>
      </c>
      <c r="L454" t="s">
        <v>731</v>
      </c>
      <c r="M454" t="s">
        <v>20</v>
      </c>
      <c r="N454" t="s">
        <v>3422</v>
      </c>
      <c r="O454" t="s">
        <v>8</v>
      </c>
      <c r="P454">
        <v>1</v>
      </c>
      <c r="Q454">
        <v>1</v>
      </c>
      <c r="R454" t="s">
        <v>3817</v>
      </c>
    </row>
    <row r="455" spans="1:18" x14ac:dyDescent="0.15">
      <c r="A455" s="1">
        <v>43168</v>
      </c>
      <c r="B455" t="s">
        <v>80</v>
      </c>
      <c r="C455" t="s">
        <v>166</v>
      </c>
      <c r="D455" t="s">
        <v>171</v>
      </c>
      <c r="E455">
        <v>1</v>
      </c>
      <c r="F455" t="s">
        <v>13</v>
      </c>
      <c r="G455" t="s">
        <v>728</v>
      </c>
      <c r="H455" t="s">
        <v>34</v>
      </c>
      <c r="I455" t="s">
        <v>6</v>
      </c>
      <c r="J455">
        <v>3</v>
      </c>
      <c r="K455" t="s">
        <v>7</v>
      </c>
      <c r="L455" t="s">
        <v>732</v>
      </c>
      <c r="M455" t="s">
        <v>20</v>
      </c>
      <c r="N455" t="s">
        <v>3422</v>
      </c>
      <c r="O455" t="s">
        <v>8</v>
      </c>
      <c r="P455">
        <v>1</v>
      </c>
      <c r="Q455">
        <v>1</v>
      </c>
      <c r="R455" t="s">
        <v>3817</v>
      </c>
    </row>
    <row r="456" spans="1:18" x14ac:dyDescent="0.15">
      <c r="A456" s="1">
        <v>43168</v>
      </c>
      <c r="B456" t="s">
        <v>80</v>
      </c>
      <c r="C456" t="s">
        <v>353</v>
      </c>
      <c r="D456" t="s">
        <v>57</v>
      </c>
      <c r="E456">
        <v>1</v>
      </c>
      <c r="F456" t="s">
        <v>13</v>
      </c>
      <c r="G456" t="s">
        <v>728</v>
      </c>
      <c r="H456" t="s">
        <v>354</v>
      </c>
      <c r="I456" t="s">
        <v>6</v>
      </c>
      <c r="J456">
        <v>2</v>
      </c>
      <c r="K456" t="s">
        <v>7</v>
      </c>
      <c r="L456" t="s">
        <v>733</v>
      </c>
      <c r="M456" t="s">
        <v>20</v>
      </c>
      <c r="N456" t="s">
        <v>3422</v>
      </c>
      <c r="O456" t="s">
        <v>8</v>
      </c>
      <c r="P456">
        <v>1</v>
      </c>
      <c r="Q456">
        <v>1</v>
      </c>
      <c r="R456" t="s">
        <v>3817</v>
      </c>
    </row>
    <row r="457" spans="1:18" x14ac:dyDescent="0.15">
      <c r="A457" s="1">
        <v>43168</v>
      </c>
      <c r="B457" t="s">
        <v>80</v>
      </c>
      <c r="C457" t="s">
        <v>447</v>
      </c>
      <c r="D457" t="s">
        <v>12</v>
      </c>
      <c r="E457">
        <v>1</v>
      </c>
      <c r="F457" t="s">
        <v>13</v>
      </c>
      <c r="G457" t="s">
        <v>728</v>
      </c>
      <c r="H457" t="s">
        <v>448</v>
      </c>
      <c r="I457" t="s">
        <v>163</v>
      </c>
      <c r="J457">
        <v>10</v>
      </c>
      <c r="K457" t="s">
        <v>7</v>
      </c>
      <c r="L457" t="s">
        <v>734</v>
      </c>
      <c r="M457" t="s">
        <v>20</v>
      </c>
      <c r="N457" t="s">
        <v>3422</v>
      </c>
      <c r="O457" t="s">
        <v>8</v>
      </c>
      <c r="P457">
        <v>1</v>
      </c>
      <c r="Q457">
        <v>1</v>
      </c>
      <c r="R457" t="s">
        <v>3817</v>
      </c>
    </row>
    <row r="458" spans="1:18" x14ac:dyDescent="0.15">
      <c r="A458" s="1">
        <v>43168</v>
      </c>
      <c r="B458" t="s">
        <v>80</v>
      </c>
      <c r="C458" t="s">
        <v>28</v>
      </c>
      <c r="D458" t="s">
        <v>29</v>
      </c>
      <c r="E458">
        <v>1</v>
      </c>
      <c r="F458" t="s">
        <v>13</v>
      </c>
      <c r="G458" t="s">
        <v>728</v>
      </c>
      <c r="H458" t="s">
        <v>30</v>
      </c>
      <c r="I458" t="s">
        <v>6</v>
      </c>
      <c r="J458">
        <v>4</v>
      </c>
      <c r="K458" t="s">
        <v>7</v>
      </c>
      <c r="L458" t="s">
        <v>735</v>
      </c>
      <c r="M458" t="s">
        <v>8</v>
      </c>
      <c r="N458" t="s">
        <v>3422</v>
      </c>
      <c r="O458" t="s">
        <v>8</v>
      </c>
      <c r="P458">
        <v>1</v>
      </c>
      <c r="Q458">
        <v>1</v>
      </c>
      <c r="R458" t="s">
        <v>3817</v>
      </c>
    </row>
    <row r="459" spans="1:18" x14ac:dyDescent="0.15">
      <c r="A459" s="1">
        <v>43168</v>
      </c>
      <c r="B459" t="s">
        <v>80</v>
      </c>
      <c r="C459" t="s">
        <v>11</v>
      </c>
      <c r="D459" t="s">
        <v>12</v>
      </c>
      <c r="E459">
        <v>1</v>
      </c>
      <c r="F459" t="s">
        <v>13</v>
      </c>
      <c r="G459" t="s">
        <v>728</v>
      </c>
      <c r="H459" t="s">
        <v>15</v>
      </c>
      <c r="I459" t="s">
        <v>6</v>
      </c>
      <c r="J459">
        <v>7</v>
      </c>
      <c r="K459" t="s">
        <v>7</v>
      </c>
      <c r="L459" t="s">
        <v>736</v>
      </c>
      <c r="M459" t="s">
        <v>20</v>
      </c>
      <c r="N459" t="s">
        <v>3422</v>
      </c>
      <c r="O459" t="s">
        <v>8</v>
      </c>
      <c r="P459">
        <v>1</v>
      </c>
      <c r="Q459">
        <v>1</v>
      </c>
      <c r="R459" t="s">
        <v>3817</v>
      </c>
    </row>
    <row r="460" spans="1:18" x14ac:dyDescent="0.15">
      <c r="A460" s="1">
        <v>43168</v>
      </c>
      <c r="B460" t="s">
        <v>80</v>
      </c>
      <c r="C460" t="s">
        <v>231</v>
      </c>
      <c r="D460" t="s">
        <v>232</v>
      </c>
      <c r="E460">
        <v>1</v>
      </c>
      <c r="F460" t="s">
        <v>13</v>
      </c>
      <c r="G460" t="s">
        <v>728</v>
      </c>
      <c r="H460" t="s">
        <v>233</v>
      </c>
      <c r="I460" t="s">
        <v>163</v>
      </c>
      <c r="J460">
        <v>6</v>
      </c>
      <c r="K460" t="s">
        <v>7</v>
      </c>
      <c r="L460" t="s">
        <v>737</v>
      </c>
      <c r="M460" t="s">
        <v>20</v>
      </c>
      <c r="N460" t="s">
        <v>3422</v>
      </c>
      <c r="O460" t="s">
        <v>8</v>
      </c>
      <c r="P460">
        <v>1</v>
      </c>
      <c r="Q460">
        <v>1</v>
      </c>
      <c r="R460" t="s">
        <v>3817</v>
      </c>
    </row>
    <row r="461" spans="1:18" x14ac:dyDescent="0.15">
      <c r="A461" s="1">
        <v>43168</v>
      </c>
      <c r="B461" t="s">
        <v>80</v>
      </c>
      <c r="C461" t="s">
        <v>164</v>
      </c>
      <c r="D461" t="s">
        <v>23</v>
      </c>
      <c r="E461">
        <v>1</v>
      </c>
      <c r="F461" t="s">
        <v>13</v>
      </c>
      <c r="G461" t="s">
        <v>728</v>
      </c>
      <c r="H461" t="s">
        <v>165</v>
      </c>
      <c r="I461" t="s">
        <v>6</v>
      </c>
      <c r="J461">
        <v>5</v>
      </c>
      <c r="K461" t="s">
        <v>7</v>
      </c>
      <c r="L461" t="s">
        <v>738</v>
      </c>
      <c r="M461" t="s">
        <v>20</v>
      </c>
      <c r="N461" t="s">
        <v>3422</v>
      </c>
      <c r="O461" t="s">
        <v>8</v>
      </c>
      <c r="P461">
        <v>1</v>
      </c>
      <c r="Q461">
        <v>2</v>
      </c>
      <c r="R461" t="s">
        <v>3817</v>
      </c>
    </row>
    <row r="462" spans="1:18" x14ac:dyDescent="0.15">
      <c r="A462" s="1">
        <v>43169</v>
      </c>
      <c r="B462" t="s">
        <v>10</v>
      </c>
      <c r="C462" t="s">
        <v>739</v>
      </c>
      <c r="D462" t="s">
        <v>740</v>
      </c>
      <c r="E462">
        <v>1</v>
      </c>
      <c r="F462" t="s">
        <v>38</v>
      </c>
      <c r="G462" t="s">
        <v>741</v>
      </c>
      <c r="H462" t="s">
        <v>742</v>
      </c>
      <c r="I462" t="s">
        <v>6</v>
      </c>
      <c r="J462">
        <v>1</v>
      </c>
      <c r="K462" t="s">
        <v>7</v>
      </c>
      <c r="L462" t="s">
        <v>8</v>
      </c>
      <c r="M462" t="s">
        <v>9</v>
      </c>
      <c r="N462" t="s">
        <v>3422</v>
      </c>
      <c r="O462" t="s">
        <v>8</v>
      </c>
      <c r="P462">
        <v>1</v>
      </c>
      <c r="Q462">
        <v>0</v>
      </c>
      <c r="R462" t="s">
        <v>3879</v>
      </c>
    </row>
    <row r="463" spans="1:18" x14ac:dyDescent="0.15">
      <c r="A463" s="1">
        <v>43169</v>
      </c>
      <c r="B463" t="s">
        <v>10</v>
      </c>
      <c r="C463" t="s">
        <v>528</v>
      </c>
      <c r="D463" t="s">
        <v>12</v>
      </c>
      <c r="E463">
        <v>1</v>
      </c>
      <c r="F463" t="s">
        <v>38</v>
      </c>
      <c r="G463" t="s">
        <v>741</v>
      </c>
      <c r="H463" t="s">
        <v>529</v>
      </c>
      <c r="I463" t="s">
        <v>6</v>
      </c>
      <c r="J463">
        <v>2</v>
      </c>
      <c r="K463" t="s">
        <v>7</v>
      </c>
      <c r="L463" t="s">
        <v>8</v>
      </c>
      <c r="M463" t="s">
        <v>8</v>
      </c>
      <c r="N463" t="s">
        <v>3422</v>
      </c>
      <c r="O463" t="s">
        <v>8</v>
      </c>
      <c r="P463">
        <v>1</v>
      </c>
      <c r="Q463">
        <v>0</v>
      </c>
      <c r="R463" t="s">
        <v>3879</v>
      </c>
    </row>
    <row r="464" spans="1:18" x14ac:dyDescent="0.15">
      <c r="A464" s="1">
        <v>43170</v>
      </c>
      <c r="B464" t="s">
        <v>10</v>
      </c>
      <c r="C464" t="s">
        <v>206</v>
      </c>
      <c r="D464" t="s">
        <v>207</v>
      </c>
      <c r="E464">
        <v>1</v>
      </c>
      <c r="F464" t="s">
        <v>74</v>
      </c>
      <c r="G464" t="s">
        <v>743</v>
      </c>
      <c r="H464" t="s">
        <v>209</v>
      </c>
      <c r="I464" t="s">
        <v>6</v>
      </c>
      <c r="J464">
        <v>3</v>
      </c>
      <c r="K464" t="s">
        <v>7</v>
      </c>
      <c r="L464" t="s">
        <v>8</v>
      </c>
      <c r="M464" t="s">
        <v>9</v>
      </c>
      <c r="N464" t="s">
        <v>3422</v>
      </c>
      <c r="O464" t="s">
        <v>8</v>
      </c>
      <c r="P464">
        <v>1</v>
      </c>
      <c r="Q464">
        <v>0</v>
      </c>
      <c r="R464" t="s">
        <v>3880</v>
      </c>
    </row>
    <row r="465" spans="1:18" x14ac:dyDescent="0.15">
      <c r="A465" s="1">
        <v>43170</v>
      </c>
      <c r="B465" t="s">
        <v>10</v>
      </c>
      <c r="C465" t="s">
        <v>185</v>
      </c>
      <c r="D465" t="s">
        <v>63</v>
      </c>
      <c r="E465">
        <v>1</v>
      </c>
      <c r="F465" t="s">
        <v>74</v>
      </c>
      <c r="G465" t="s">
        <v>743</v>
      </c>
      <c r="H465" t="s">
        <v>188</v>
      </c>
      <c r="I465" t="s">
        <v>6</v>
      </c>
      <c r="J465">
        <v>4</v>
      </c>
      <c r="K465" t="s">
        <v>7</v>
      </c>
      <c r="L465" t="s">
        <v>744</v>
      </c>
      <c r="M465" t="s">
        <v>20</v>
      </c>
      <c r="N465" t="s">
        <v>3422</v>
      </c>
      <c r="O465" t="s">
        <v>8</v>
      </c>
      <c r="P465">
        <v>1</v>
      </c>
      <c r="Q465">
        <v>1</v>
      </c>
      <c r="R465" t="s">
        <v>3880</v>
      </c>
    </row>
    <row r="466" spans="1:18" x14ac:dyDescent="0.15">
      <c r="A466" s="1">
        <v>43170</v>
      </c>
      <c r="B466" t="s">
        <v>10</v>
      </c>
      <c r="C466" t="s">
        <v>745</v>
      </c>
      <c r="D466" t="s">
        <v>746</v>
      </c>
      <c r="E466">
        <v>1</v>
      </c>
      <c r="F466" t="s">
        <v>74</v>
      </c>
      <c r="G466" t="s">
        <v>743</v>
      </c>
      <c r="H466" t="s">
        <v>76</v>
      </c>
      <c r="I466" t="s">
        <v>6</v>
      </c>
      <c r="J466">
        <v>5</v>
      </c>
      <c r="K466" t="s">
        <v>7</v>
      </c>
      <c r="L466" t="s">
        <v>8</v>
      </c>
      <c r="M466" t="s">
        <v>8</v>
      </c>
      <c r="N466" t="s">
        <v>3422</v>
      </c>
      <c r="O466" t="s">
        <v>8</v>
      </c>
      <c r="P466">
        <v>1</v>
      </c>
      <c r="Q466">
        <v>0</v>
      </c>
      <c r="R466" t="s">
        <v>3880</v>
      </c>
    </row>
    <row r="467" spans="1:18" x14ac:dyDescent="0.15">
      <c r="A467" s="1">
        <v>43170</v>
      </c>
      <c r="B467" t="s">
        <v>10</v>
      </c>
      <c r="C467" t="s">
        <v>747</v>
      </c>
      <c r="D467" t="s">
        <v>746</v>
      </c>
      <c r="E467">
        <v>1</v>
      </c>
      <c r="F467" t="s">
        <v>74</v>
      </c>
      <c r="G467" t="s">
        <v>743</v>
      </c>
      <c r="H467" t="s">
        <v>76</v>
      </c>
      <c r="I467" t="s">
        <v>6</v>
      </c>
      <c r="J467">
        <v>7</v>
      </c>
      <c r="K467" t="s">
        <v>7</v>
      </c>
      <c r="L467" t="s">
        <v>8</v>
      </c>
      <c r="M467" t="s">
        <v>8</v>
      </c>
      <c r="N467" t="s">
        <v>3422</v>
      </c>
      <c r="O467" t="s">
        <v>8</v>
      </c>
      <c r="P467">
        <v>1</v>
      </c>
      <c r="Q467">
        <v>0</v>
      </c>
      <c r="R467" t="s">
        <v>3880</v>
      </c>
    </row>
    <row r="468" spans="1:18" x14ac:dyDescent="0.15">
      <c r="A468" s="1">
        <v>43170</v>
      </c>
      <c r="B468" t="s">
        <v>10</v>
      </c>
      <c r="C468" t="s">
        <v>748</v>
      </c>
      <c r="D468" t="s">
        <v>746</v>
      </c>
      <c r="E468">
        <v>1</v>
      </c>
      <c r="F468" t="s">
        <v>74</v>
      </c>
      <c r="G468" t="s">
        <v>743</v>
      </c>
      <c r="H468" t="s">
        <v>76</v>
      </c>
      <c r="I468" t="s">
        <v>6</v>
      </c>
      <c r="J468">
        <v>6</v>
      </c>
      <c r="K468" t="s">
        <v>7</v>
      </c>
      <c r="L468" t="s">
        <v>8</v>
      </c>
      <c r="M468" t="s">
        <v>8</v>
      </c>
      <c r="N468" t="s">
        <v>3422</v>
      </c>
      <c r="O468" t="s">
        <v>8</v>
      </c>
      <c r="P468">
        <v>1</v>
      </c>
      <c r="Q468">
        <v>0</v>
      </c>
      <c r="R468" t="s">
        <v>3880</v>
      </c>
    </row>
    <row r="469" spans="1:18" x14ac:dyDescent="0.15">
      <c r="A469" s="1">
        <v>43170</v>
      </c>
      <c r="B469" t="s">
        <v>10</v>
      </c>
      <c r="C469" t="s">
        <v>1</v>
      </c>
      <c r="D469" t="s">
        <v>2</v>
      </c>
      <c r="E469">
        <v>1</v>
      </c>
      <c r="F469" t="s">
        <v>3</v>
      </c>
      <c r="G469" t="s">
        <v>743</v>
      </c>
      <c r="H469" t="s">
        <v>5</v>
      </c>
      <c r="I469" t="s">
        <v>6</v>
      </c>
      <c r="J469">
        <v>2</v>
      </c>
      <c r="K469" t="s">
        <v>7</v>
      </c>
      <c r="L469" t="s">
        <v>8</v>
      </c>
      <c r="M469" t="s">
        <v>9</v>
      </c>
      <c r="N469" t="s">
        <v>3422</v>
      </c>
      <c r="O469" t="s">
        <v>8</v>
      </c>
      <c r="P469">
        <v>1</v>
      </c>
      <c r="Q469">
        <v>0</v>
      </c>
      <c r="R469" t="s">
        <v>3880</v>
      </c>
    </row>
    <row r="470" spans="1:18" x14ac:dyDescent="0.15">
      <c r="A470" s="1">
        <v>43170</v>
      </c>
      <c r="B470" t="s">
        <v>10</v>
      </c>
      <c r="C470" t="s">
        <v>665</v>
      </c>
      <c r="D470" t="s">
        <v>12</v>
      </c>
      <c r="E470">
        <v>1</v>
      </c>
      <c r="F470" t="s">
        <v>74</v>
      </c>
      <c r="G470" t="s">
        <v>743</v>
      </c>
      <c r="H470" t="s">
        <v>666</v>
      </c>
      <c r="I470" t="s">
        <v>6</v>
      </c>
      <c r="J470">
        <v>1</v>
      </c>
      <c r="K470" t="s">
        <v>7</v>
      </c>
      <c r="L470" t="s">
        <v>8</v>
      </c>
      <c r="M470" t="s">
        <v>20</v>
      </c>
      <c r="N470" t="s">
        <v>3422</v>
      </c>
      <c r="O470" t="s">
        <v>8</v>
      </c>
      <c r="P470">
        <v>1</v>
      </c>
      <c r="Q470">
        <v>0</v>
      </c>
      <c r="R470" t="s">
        <v>3880</v>
      </c>
    </row>
    <row r="471" spans="1:18" x14ac:dyDescent="0.15">
      <c r="A471" s="1">
        <v>43171</v>
      </c>
      <c r="B471" t="s">
        <v>10</v>
      </c>
      <c r="C471" t="s">
        <v>749</v>
      </c>
      <c r="D471" t="s">
        <v>198</v>
      </c>
      <c r="E471">
        <v>1</v>
      </c>
      <c r="F471" t="s">
        <v>13</v>
      </c>
      <c r="G471" t="s">
        <v>750</v>
      </c>
      <c r="H471" t="s">
        <v>751</v>
      </c>
      <c r="I471" t="s">
        <v>6</v>
      </c>
      <c r="J471">
        <v>3</v>
      </c>
      <c r="K471" t="s">
        <v>7</v>
      </c>
      <c r="L471" t="s">
        <v>8</v>
      </c>
      <c r="M471" t="s">
        <v>219</v>
      </c>
      <c r="N471" t="s">
        <v>3421</v>
      </c>
      <c r="O471" t="s">
        <v>3567</v>
      </c>
      <c r="P471">
        <v>1</v>
      </c>
      <c r="Q471">
        <v>0</v>
      </c>
      <c r="R471" t="s">
        <v>3880</v>
      </c>
    </row>
    <row r="472" spans="1:18" x14ac:dyDescent="0.15">
      <c r="A472" s="1">
        <v>43171</v>
      </c>
      <c r="B472" t="s">
        <v>10</v>
      </c>
      <c r="C472" t="s">
        <v>259</v>
      </c>
      <c r="D472" t="s">
        <v>63</v>
      </c>
      <c r="E472">
        <v>1</v>
      </c>
      <c r="F472" t="s">
        <v>44</v>
      </c>
      <c r="G472" t="s">
        <v>750</v>
      </c>
      <c r="H472" t="s">
        <v>260</v>
      </c>
      <c r="I472" t="s">
        <v>6</v>
      </c>
      <c r="J472">
        <v>1</v>
      </c>
      <c r="K472" t="s">
        <v>7</v>
      </c>
      <c r="L472" t="s">
        <v>752</v>
      </c>
      <c r="M472" t="s">
        <v>20</v>
      </c>
      <c r="N472" t="s">
        <v>3421</v>
      </c>
      <c r="O472" t="s">
        <v>3567</v>
      </c>
      <c r="P472">
        <v>1</v>
      </c>
      <c r="Q472">
        <v>1</v>
      </c>
      <c r="R472" t="s">
        <v>3880</v>
      </c>
    </row>
    <row r="473" spans="1:18" x14ac:dyDescent="0.15">
      <c r="A473" s="1">
        <v>43171</v>
      </c>
      <c r="B473" t="s">
        <v>10</v>
      </c>
      <c r="C473" t="s">
        <v>755</v>
      </c>
      <c r="D473" t="s">
        <v>12</v>
      </c>
      <c r="E473">
        <v>1</v>
      </c>
      <c r="F473" t="s">
        <v>44</v>
      </c>
      <c r="G473" t="s">
        <v>750</v>
      </c>
      <c r="H473" t="s">
        <v>756</v>
      </c>
      <c r="I473" t="s">
        <v>124</v>
      </c>
      <c r="J473">
        <v>2</v>
      </c>
      <c r="K473" t="s">
        <v>7</v>
      </c>
      <c r="L473" t="s">
        <v>8</v>
      </c>
      <c r="M473" t="s">
        <v>8</v>
      </c>
      <c r="N473" t="s">
        <v>3421</v>
      </c>
      <c r="O473" t="s">
        <v>3567</v>
      </c>
      <c r="P473">
        <v>1</v>
      </c>
      <c r="Q473">
        <v>0</v>
      </c>
      <c r="R473" t="s">
        <v>3880</v>
      </c>
    </row>
    <row r="474" spans="1:18" x14ac:dyDescent="0.15">
      <c r="A474" s="1">
        <v>43171</v>
      </c>
      <c r="B474" t="s">
        <v>10</v>
      </c>
      <c r="C474" t="s">
        <v>753</v>
      </c>
      <c r="D474" t="s">
        <v>12</v>
      </c>
      <c r="E474">
        <v>1</v>
      </c>
      <c r="F474" t="s">
        <v>3</v>
      </c>
      <c r="G474" t="s">
        <v>750</v>
      </c>
      <c r="H474" t="s">
        <v>754</v>
      </c>
      <c r="I474" t="s">
        <v>124</v>
      </c>
      <c r="J474">
        <v>4</v>
      </c>
      <c r="K474" t="s">
        <v>7</v>
      </c>
      <c r="L474" t="s">
        <v>8</v>
      </c>
      <c r="M474" t="s">
        <v>8</v>
      </c>
      <c r="N474" t="s">
        <v>3421</v>
      </c>
      <c r="O474" t="s">
        <v>3567</v>
      </c>
      <c r="P474">
        <v>1</v>
      </c>
      <c r="Q474">
        <v>0</v>
      </c>
      <c r="R474" t="s">
        <v>3880</v>
      </c>
    </row>
    <row r="475" spans="1:18" x14ac:dyDescent="0.15">
      <c r="A475" s="1">
        <v>43171</v>
      </c>
      <c r="B475" t="s">
        <v>114</v>
      </c>
      <c r="C475" t="s">
        <v>757</v>
      </c>
      <c r="D475" t="s">
        <v>171</v>
      </c>
      <c r="E475">
        <v>1</v>
      </c>
      <c r="F475" t="s">
        <v>38</v>
      </c>
      <c r="G475" t="s">
        <v>758</v>
      </c>
      <c r="H475" t="s">
        <v>759</v>
      </c>
      <c r="I475" t="s">
        <v>6</v>
      </c>
      <c r="J475">
        <v>1</v>
      </c>
      <c r="K475" t="s">
        <v>7</v>
      </c>
      <c r="L475" t="s">
        <v>8</v>
      </c>
      <c r="M475" t="s">
        <v>760</v>
      </c>
      <c r="N475" t="s">
        <v>3422</v>
      </c>
      <c r="O475" t="s">
        <v>8</v>
      </c>
      <c r="P475">
        <v>1</v>
      </c>
      <c r="Q475">
        <v>0</v>
      </c>
      <c r="R475" t="s">
        <v>3881</v>
      </c>
    </row>
    <row r="476" spans="1:18" x14ac:dyDescent="0.15">
      <c r="A476" s="1">
        <v>43171</v>
      </c>
      <c r="B476" t="s">
        <v>114</v>
      </c>
      <c r="C476" t="s">
        <v>51</v>
      </c>
      <c r="D476" t="s">
        <v>761</v>
      </c>
      <c r="E476">
        <v>1</v>
      </c>
      <c r="F476" t="s">
        <v>38</v>
      </c>
      <c r="G476" t="s">
        <v>758</v>
      </c>
      <c r="H476" t="s">
        <v>54</v>
      </c>
      <c r="I476" t="s">
        <v>6</v>
      </c>
      <c r="J476">
        <v>2</v>
      </c>
      <c r="K476" t="s">
        <v>7</v>
      </c>
      <c r="L476" t="s">
        <v>762</v>
      </c>
      <c r="M476" t="s">
        <v>20</v>
      </c>
      <c r="N476" t="s">
        <v>3422</v>
      </c>
      <c r="O476" t="s">
        <v>8</v>
      </c>
      <c r="P476">
        <v>1</v>
      </c>
      <c r="Q476">
        <v>1</v>
      </c>
      <c r="R476" t="s">
        <v>3881</v>
      </c>
    </row>
    <row r="477" spans="1:18" x14ac:dyDescent="0.15">
      <c r="A477" s="1">
        <v>43171</v>
      </c>
      <c r="B477" t="s">
        <v>0</v>
      </c>
      <c r="C477" t="s">
        <v>11</v>
      </c>
      <c r="D477" t="s">
        <v>57</v>
      </c>
      <c r="E477">
        <v>1</v>
      </c>
      <c r="F477" t="s">
        <v>13</v>
      </c>
      <c r="G477" t="s">
        <v>763</v>
      </c>
      <c r="H477" t="s">
        <v>15</v>
      </c>
      <c r="I477" t="s">
        <v>6</v>
      </c>
      <c r="J477">
        <v>1</v>
      </c>
      <c r="K477" t="s">
        <v>7</v>
      </c>
      <c r="L477" t="s">
        <v>764</v>
      </c>
      <c r="M477" t="s">
        <v>20</v>
      </c>
      <c r="N477" t="s">
        <v>3422</v>
      </c>
      <c r="O477" t="s">
        <v>8</v>
      </c>
      <c r="P477">
        <v>1</v>
      </c>
      <c r="Q477">
        <v>1</v>
      </c>
      <c r="R477" t="s">
        <v>3882</v>
      </c>
    </row>
    <row r="478" spans="1:18" x14ac:dyDescent="0.15">
      <c r="A478" s="1">
        <v>43171</v>
      </c>
      <c r="B478" t="s">
        <v>0</v>
      </c>
      <c r="C478" t="s">
        <v>304</v>
      </c>
      <c r="D478" t="s">
        <v>305</v>
      </c>
      <c r="E478">
        <v>1</v>
      </c>
      <c r="F478" t="s">
        <v>44</v>
      </c>
      <c r="G478" t="s">
        <v>765</v>
      </c>
      <c r="H478" t="s">
        <v>307</v>
      </c>
      <c r="I478" t="s">
        <v>6</v>
      </c>
      <c r="J478">
        <v>1</v>
      </c>
      <c r="K478" t="s">
        <v>7</v>
      </c>
      <c r="L478" t="s">
        <v>8</v>
      </c>
      <c r="M478" t="s">
        <v>109</v>
      </c>
      <c r="N478" t="s">
        <v>3421</v>
      </c>
      <c r="O478" t="s">
        <v>3558</v>
      </c>
      <c r="P478">
        <v>1</v>
      </c>
      <c r="Q478">
        <v>0</v>
      </c>
      <c r="R478" t="s">
        <v>3883</v>
      </c>
    </row>
    <row r="479" spans="1:18" x14ac:dyDescent="0.15">
      <c r="A479" s="1">
        <v>43171</v>
      </c>
      <c r="B479" t="s">
        <v>80</v>
      </c>
      <c r="C479" t="s">
        <v>143</v>
      </c>
      <c r="D479" t="s">
        <v>12</v>
      </c>
      <c r="E479">
        <v>4</v>
      </c>
      <c r="F479" t="s">
        <v>13</v>
      </c>
      <c r="G479" t="s">
        <v>766</v>
      </c>
      <c r="H479" t="s">
        <v>144</v>
      </c>
      <c r="I479" t="s">
        <v>6</v>
      </c>
      <c r="J479">
        <v>8</v>
      </c>
      <c r="K479" t="s">
        <v>7</v>
      </c>
      <c r="L479" t="s">
        <v>8</v>
      </c>
      <c r="M479" t="s">
        <v>8</v>
      </c>
      <c r="N479" t="s">
        <v>3422</v>
      </c>
      <c r="O479" t="s">
        <v>8</v>
      </c>
      <c r="P479">
        <v>1</v>
      </c>
      <c r="Q479">
        <v>0</v>
      </c>
      <c r="R479" t="s">
        <v>3884</v>
      </c>
    </row>
    <row r="480" spans="1:18" x14ac:dyDescent="0.15">
      <c r="A480" s="1">
        <v>43171</v>
      </c>
      <c r="B480" t="s">
        <v>80</v>
      </c>
      <c r="C480" t="s">
        <v>28</v>
      </c>
      <c r="D480" t="s">
        <v>29</v>
      </c>
      <c r="E480">
        <v>4</v>
      </c>
      <c r="F480" t="s">
        <v>13</v>
      </c>
      <c r="G480" t="s">
        <v>766</v>
      </c>
      <c r="H480" t="s">
        <v>30</v>
      </c>
      <c r="I480" t="s">
        <v>6</v>
      </c>
      <c r="J480">
        <v>1</v>
      </c>
      <c r="K480" t="s">
        <v>7</v>
      </c>
      <c r="L480" t="s">
        <v>3433</v>
      </c>
      <c r="M480" t="s">
        <v>8</v>
      </c>
      <c r="N480" t="s">
        <v>3422</v>
      </c>
      <c r="O480" t="s">
        <v>8</v>
      </c>
      <c r="P480">
        <v>1</v>
      </c>
      <c r="Q480">
        <v>2</v>
      </c>
      <c r="R480" t="s">
        <v>3884</v>
      </c>
    </row>
    <row r="481" spans="1:18" x14ac:dyDescent="0.15">
      <c r="A481" s="1">
        <v>43171</v>
      </c>
      <c r="B481" t="s">
        <v>80</v>
      </c>
      <c r="C481" t="s">
        <v>145</v>
      </c>
      <c r="D481" t="s">
        <v>568</v>
      </c>
      <c r="E481">
        <v>5</v>
      </c>
      <c r="F481" t="s">
        <v>13</v>
      </c>
      <c r="G481" t="s">
        <v>766</v>
      </c>
      <c r="H481" t="s">
        <v>25</v>
      </c>
      <c r="I481" t="s">
        <v>6</v>
      </c>
      <c r="J481">
        <v>2</v>
      </c>
      <c r="K481" t="s">
        <v>7</v>
      </c>
      <c r="L481" t="s">
        <v>8</v>
      </c>
      <c r="M481" t="s">
        <v>8</v>
      </c>
      <c r="N481" t="s">
        <v>3422</v>
      </c>
      <c r="O481" t="s">
        <v>8</v>
      </c>
      <c r="P481">
        <v>1</v>
      </c>
      <c r="Q481">
        <v>0</v>
      </c>
      <c r="R481" t="s">
        <v>3884</v>
      </c>
    </row>
    <row r="482" spans="1:18" x14ac:dyDescent="0.15">
      <c r="A482" s="1">
        <v>43171</v>
      </c>
      <c r="B482" t="s">
        <v>80</v>
      </c>
      <c r="C482" t="s">
        <v>11</v>
      </c>
      <c r="D482" t="s">
        <v>12</v>
      </c>
      <c r="E482">
        <v>4</v>
      </c>
      <c r="F482" t="s">
        <v>13</v>
      </c>
      <c r="G482" t="s">
        <v>766</v>
      </c>
      <c r="H482" t="s">
        <v>15</v>
      </c>
      <c r="I482" t="s">
        <v>6</v>
      </c>
      <c r="J482">
        <v>7</v>
      </c>
      <c r="K482" t="s">
        <v>7</v>
      </c>
      <c r="L482" t="s">
        <v>3434</v>
      </c>
      <c r="M482" t="s">
        <v>20</v>
      </c>
      <c r="N482" t="s">
        <v>3422</v>
      </c>
      <c r="O482" t="s">
        <v>8</v>
      </c>
      <c r="P482">
        <v>1</v>
      </c>
      <c r="Q482">
        <v>2</v>
      </c>
      <c r="R482" t="s">
        <v>3884</v>
      </c>
    </row>
    <row r="483" spans="1:18" x14ac:dyDescent="0.15">
      <c r="A483" s="1">
        <v>43171</v>
      </c>
      <c r="B483" t="s">
        <v>80</v>
      </c>
      <c r="C483" t="s">
        <v>140</v>
      </c>
      <c r="D483" t="s">
        <v>12</v>
      </c>
      <c r="E483">
        <v>4</v>
      </c>
      <c r="F483" t="s">
        <v>13</v>
      </c>
      <c r="G483" t="s">
        <v>766</v>
      </c>
      <c r="H483" t="s">
        <v>141</v>
      </c>
      <c r="I483" t="s">
        <v>6</v>
      </c>
      <c r="J483">
        <v>6</v>
      </c>
      <c r="K483" t="s">
        <v>7</v>
      </c>
      <c r="L483" t="s">
        <v>767</v>
      </c>
      <c r="M483" t="s">
        <v>20</v>
      </c>
      <c r="N483" t="s">
        <v>3422</v>
      </c>
      <c r="O483" t="s">
        <v>8</v>
      </c>
      <c r="P483">
        <v>1</v>
      </c>
      <c r="Q483">
        <v>2</v>
      </c>
      <c r="R483" t="s">
        <v>3884</v>
      </c>
    </row>
    <row r="484" spans="1:18" x14ac:dyDescent="0.15">
      <c r="A484" s="1">
        <v>43171</v>
      </c>
      <c r="B484" t="s">
        <v>80</v>
      </c>
      <c r="C484" t="s">
        <v>164</v>
      </c>
      <c r="D484" t="s">
        <v>23</v>
      </c>
      <c r="E484">
        <v>4</v>
      </c>
      <c r="F484" t="s">
        <v>13</v>
      </c>
      <c r="G484" t="s">
        <v>766</v>
      </c>
      <c r="H484" t="s">
        <v>165</v>
      </c>
      <c r="I484" t="s">
        <v>6</v>
      </c>
      <c r="J484">
        <v>5</v>
      </c>
      <c r="K484" t="s">
        <v>7</v>
      </c>
      <c r="L484" t="s">
        <v>3435</v>
      </c>
      <c r="M484" t="s">
        <v>20</v>
      </c>
      <c r="N484" t="s">
        <v>3422</v>
      </c>
      <c r="O484" t="s">
        <v>8</v>
      </c>
      <c r="P484">
        <v>1</v>
      </c>
      <c r="Q484">
        <v>4</v>
      </c>
      <c r="R484" t="s">
        <v>3884</v>
      </c>
    </row>
    <row r="485" spans="1:18" x14ac:dyDescent="0.15">
      <c r="A485" s="1">
        <v>43171</v>
      </c>
      <c r="B485" t="s">
        <v>80</v>
      </c>
      <c r="C485" t="s">
        <v>353</v>
      </c>
      <c r="D485" t="s">
        <v>57</v>
      </c>
      <c r="E485">
        <v>4</v>
      </c>
      <c r="F485" t="s">
        <v>13</v>
      </c>
      <c r="G485" t="s">
        <v>766</v>
      </c>
      <c r="H485" t="s">
        <v>354</v>
      </c>
      <c r="I485" t="s">
        <v>6</v>
      </c>
      <c r="J485">
        <v>3</v>
      </c>
      <c r="K485" t="s">
        <v>7</v>
      </c>
      <c r="L485" t="s">
        <v>3436</v>
      </c>
      <c r="M485" t="s">
        <v>20</v>
      </c>
      <c r="N485" t="s">
        <v>3422</v>
      </c>
      <c r="O485" t="s">
        <v>8</v>
      </c>
      <c r="P485">
        <v>1</v>
      </c>
      <c r="Q485">
        <v>2</v>
      </c>
      <c r="R485" t="s">
        <v>3884</v>
      </c>
    </row>
    <row r="486" spans="1:18" x14ac:dyDescent="0.15">
      <c r="A486" s="1">
        <v>43171</v>
      </c>
      <c r="B486" t="s">
        <v>80</v>
      </c>
      <c r="C486" t="s">
        <v>166</v>
      </c>
      <c r="D486" t="s">
        <v>171</v>
      </c>
      <c r="E486">
        <v>4</v>
      </c>
      <c r="F486" t="s">
        <v>13</v>
      </c>
      <c r="G486" t="s">
        <v>766</v>
      </c>
      <c r="H486" t="s">
        <v>34</v>
      </c>
      <c r="I486" t="s">
        <v>6</v>
      </c>
      <c r="J486">
        <v>4</v>
      </c>
      <c r="K486" t="s">
        <v>7</v>
      </c>
      <c r="L486" t="s">
        <v>3437</v>
      </c>
      <c r="M486" t="s">
        <v>20</v>
      </c>
      <c r="N486" t="s">
        <v>3422</v>
      </c>
      <c r="O486" t="s">
        <v>8</v>
      </c>
      <c r="P486">
        <v>1</v>
      </c>
      <c r="Q486">
        <v>2</v>
      </c>
      <c r="R486" t="s">
        <v>3884</v>
      </c>
    </row>
    <row r="487" spans="1:18" x14ac:dyDescent="0.15">
      <c r="A487" s="1">
        <v>43171</v>
      </c>
      <c r="B487" t="s">
        <v>80</v>
      </c>
      <c r="C487" t="s">
        <v>498</v>
      </c>
      <c r="D487" t="s">
        <v>12</v>
      </c>
      <c r="E487">
        <v>4</v>
      </c>
      <c r="F487" t="s">
        <v>13</v>
      </c>
      <c r="G487" t="s">
        <v>766</v>
      </c>
      <c r="H487" t="s">
        <v>500</v>
      </c>
      <c r="I487" t="s">
        <v>6</v>
      </c>
      <c r="J487">
        <v>12</v>
      </c>
      <c r="K487" t="s">
        <v>7</v>
      </c>
      <c r="L487" t="s">
        <v>768</v>
      </c>
      <c r="M487" t="s">
        <v>20</v>
      </c>
      <c r="N487" t="s">
        <v>3422</v>
      </c>
      <c r="O487" t="s">
        <v>8</v>
      </c>
      <c r="P487">
        <v>1</v>
      </c>
      <c r="Q487">
        <v>2</v>
      </c>
      <c r="R487" t="s">
        <v>3884</v>
      </c>
    </row>
    <row r="488" spans="1:18" x14ac:dyDescent="0.15">
      <c r="A488" s="1">
        <v>43171</v>
      </c>
      <c r="B488" t="s">
        <v>80</v>
      </c>
      <c r="C488" t="s">
        <v>148</v>
      </c>
      <c r="D488" t="s">
        <v>12</v>
      </c>
      <c r="E488">
        <v>4</v>
      </c>
      <c r="F488" t="s">
        <v>13</v>
      </c>
      <c r="G488" t="s">
        <v>766</v>
      </c>
      <c r="H488" t="s">
        <v>149</v>
      </c>
      <c r="I488" t="s">
        <v>6</v>
      </c>
      <c r="J488">
        <v>9</v>
      </c>
      <c r="K488" t="s">
        <v>7</v>
      </c>
      <c r="L488" t="s">
        <v>769</v>
      </c>
      <c r="M488" t="s">
        <v>20</v>
      </c>
      <c r="N488" t="s">
        <v>3422</v>
      </c>
      <c r="O488" t="s">
        <v>8</v>
      </c>
      <c r="P488">
        <v>1</v>
      </c>
      <c r="Q488">
        <v>2</v>
      </c>
      <c r="R488" t="s">
        <v>3884</v>
      </c>
    </row>
    <row r="489" spans="1:18" x14ac:dyDescent="0.15">
      <c r="A489" s="1">
        <v>43171</v>
      </c>
      <c r="B489" t="s">
        <v>80</v>
      </c>
      <c r="C489" t="s">
        <v>100</v>
      </c>
      <c r="D489" t="s">
        <v>12</v>
      </c>
      <c r="E489">
        <v>4</v>
      </c>
      <c r="F489" t="s">
        <v>13</v>
      </c>
      <c r="G489" t="s">
        <v>766</v>
      </c>
      <c r="H489" t="s">
        <v>101</v>
      </c>
      <c r="I489" t="s">
        <v>6</v>
      </c>
      <c r="J489">
        <v>10</v>
      </c>
      <c r="K489" t="s">
        <v>7</v>
      </c>
      <c r="L489" t="s">
        <v>770</v>
      </c>
      <c r="M489" t="s">
        <v>20</v>
      </c>
      <c r="N489" t="s">
        <v>3422</v>
      </c>
      <c r="O489" t="s">
        <v>8</v>
      </c>
      <c r="P489">
        <v>1</v>
      </c>
      <c r="Q489">
        <v>3</v>
      </c>
      <c r="R489" t="s">
        <v>3884</v>
      </c>
    </row>
    <row r="490" spans="1:18" x14ac:dyDescent="0.15">
      <c r="A490" s="1">
        <v>43171</v>
      </c>
      <c r="B490" t="s">
        <v>80</v>
      </c>
      <c r="C490" t="s">
        <v>358</v>
      </c>
      <c r="D490" t="s">
        <v>12</v>
      </c>
      <c r="E490">
        <v>4</v>
      </c>
      <c r="F490" t="s">
        <v>13</v>
      </c>
      <c r="G490" t="s">
        <v>766</v>
      </c>
      <c r="H490" t="s">
        <v>359</v>
      </c>
      <c r="I490" t="s">
        <v>163</v>
      </c>
      <c r="J490">
        <v>11</v>
      </c>
      <c r="K490" t="s">
        <v>7</v>
      </c>
      <c r="L490" t="s">
        <v>771</v>
      </c>
      <c r="M490" t="s">
        <v>20</v>
      </c>
      <c r="N490" t="s">
        <v>3422</v>
      </c>
      <c r="O490" t="s">
        <v>8</v>
      </c>
      <c r="P490">
        <v>1</v>
      </c>
      <c r="Q490">
        <v>2</v>
      </c>
      <c r="R490" t="s">
        <v>3884</v>
      </c>
    </row>
    <row r="491" spans="1:18" x14ac:dyDescent="0.15">
      <c r="A491" s="1">
        <v>43171</v>
      </c>
      <c r="B491" t="s">
        <v>10</v>
      </c>
      <c r="C491" t="s">
        <v>72</v>
      </c>
      <c r="D491" t="s">
        <v>63</v>
      </c>
      <c r="E491">
        <v>1</v>
      </c>
      <c r="F491" t="s">
        <v>74</v>
      </c>
      <c r="G491" t="s">
        <v>772</v>
      </c>
      <c r="H491" t="s">
        <v>76</v>
      </c>
      <c r="I491" t="s">
        <v>6</v>
      </c>
      <c r="J491">
        <v>1</v>
      </c>
      <c r="K491" t="s">
        <v>7</v>
      </c>
      <c r="L491" t="s">
        <v>773</v>
      </c>
      <c r="M491" t="s">
        <v>20</v>
      </c>
      <c r="N491" t="s">
        <v>3422</v>
      </c>
      <c r="O491" t="s">
        <v>8</v>
      </c>
      <c r="P491">
        <v>1</v>
      </c>
      <c r="Q491">
        <v>1</v>
      </c>
      <c r="R491" t="s">
        <v>3880</v>
      </c>
    </row>
    <row r="492" spans="1:18" x14ac:dyDescent="0.15">
      <c r="A492" s="1">
        <v>43172</v>
      </c>
      <c r="B492" t="s">
        <v>80</v>
      </c>
      <c r="C492" t="s">
        <v>358</v>
      </c>
      <c r="D492" t="s">
        <v>12</v>
      </c>
      <c r="E492">
        <v>1</v>
      </c>
      <c r="F492" t="s">
        <v>13</v>
      </c>
      <c r="G492" t="s">
        <v>774</v>
      </c>
      <c r="H492" t="s">
        <v>359</v>
      </c>
      <c r="I492" t="s">
        <v>163</v>
      </c>
      <c r="J492">
        <v>4</v>
      </c>
      <c r="K492" t="s">
        <v>7</v>
      </c>
      <c r="L492" t="s">
        <v>775</v>
      </c>
      <c r="M492" t="s">
        <v>20</v>
      </c>
      <c r="N492" t="s">
        <v>3422</v>
      </c>
      <c r="O492" t="s">
        <v>8</v>
      </c>
      <c r="P492">
        <v>1</v>
      </c>
      <c r="Q492">
        <v>1</v>
      </c>
      <c r="R492" t="s">
        <v>3841</v>
      </c>
    </row>
    <row r="493" spans="1:18" x14ac:dyDescent="0.15">
      <c r="A493" s="1">
        <v>43172</v>
      </c>
      <c r="B493" t="s">
        <v>80</v>
      </c>
      <c r="C493" t="s">
        <v>100</v>
      </c>
      <c r="D493" t="s">
        <v>12</v>
      </c>
      <c r="E493">
        <v>1</v>
      </c>
      <c r="F493" t="s">
        <v>13</v>
      </c>
      <c r="G493" t="s">
        <v>774</v>
      </c>
      <c r="H493" t="s">
        <v>101</v>
      </c>
      <c r="I493" t="s">
        <v>6</v>
      </c>
      <c r="J493">
        <v>8</v>
      </c>
      <c r="K493" t="s">
        <v>7</v>
      </c>
      <c r="L493" t="s">
        <v>776</v>
      </c>
      <c r="M493" t="s">
        <v>20</v>
      </c>
      <c r="N493" t="s">
        <v>3422</v>
      </c>
      <c r="O493" t="s">
        <v>8</v>
      </c>
      <c r="P493">
        <v>1</v>
      </c>
      <c r="Q493">
        <v>1</v>
      </c>
      <c r="R493" t="s">
        <v>3841</v>
      </c>
    </row>
    <row r="494" spans="1:18" x14ac:dyDescent="0.15">
      <c r="A494" s="1">
        <v>43172</v>
      </c>
      <c r="B494" t="s">
        <v>80</v>
      </c>
      <c r="C494" t="s">
        <v>148</v>
      </c>
      <c r="D494" t="s">
        <v>12</v>
      </c>
      <c r="E494">
        <v>1</v>
      </c>
      <c r="F494" t="s">
        <v>13</v>
      </c>
      <c r="G494" t="s">
        <v>774</v>
      </c>
      <c r="H494" t="s">
        <v>149</v>
      </c>
      <c r="I494" t="s">
        <v>6</v>
      </c>
      <c r="J494">
        <v>3</v>
      </c>
      <c r="K494" t="s">
        <v>7</v>
      </c>
      <c r="L494" t="s">
        <v>777</v>
      </c>
      <c r="M494" t="s">
        <v>20</v>
      </c>
      <c r="N494" t="s">
        <v>3422</v>
      </c>
      <c r="O494" t="s">
        <v>8</v>
      </c>
      <c r="P494">
        <v>1</v>
      </c>
      <c r="Q494">
        <v>1</v>
      </c>
      <c r="R494" t="s">
        <v>3841</v>
      </c>
    </row>
    <row r="495" spans="1:18" x14ac:dyDescent="0.15">
      <c r="A495" s="1">
        <v>43172</v>
      </c>
      <c r="B495" t="s">
        <v>80</v>
      </c>
      <c r="C495" t="s">
        <v>498</v>
      </c>
      <c r="D495" t="s">
        <v>12</v>
      </c>
      <c r="E495">
        <v>1</v>
      </c>
      <c r="F495" t="s">
        <v>13</v>
      </c>
      <c r="G495" t="s">
        <v>774</v>
      </c>
      <c r="H495" t="s">
        <v>500</v>
      </c>
      <c r="I495" t="s">
        <v>6</v>
      </c>
      <c r="J495">
        <v>6</v>
      </c>
      <c r="K495" t="s">
        <v>7</v>
      </c>
      <c r="L495" t="s">
        <v>778</v>
      </c>
      <c r="M495" t="s">
        <v>20</v>
      </c>
      <c r="N495" t="s">
        <v>3422</v>
      </c>
      <c r="O495" t="s">
        <v>8</v>
      </c>
      <c r="P495">
        <v>1</v>
      </c>
      <c r="Q495">
        <v>1</v>
      </c>
      <c r="R495" t="s">
        <v>3841</v>
      </c>
    </row>
    <row r="496" spans="1:18" x14ac:dyDescent="0.15">
      <c r="A496" s="1">
        <v>43172</v>
      </c>
      <c r="B496" t="s">
        <v>80</v>
      </c>
      <c r="C496" t="s">
        <v>166</v>
      </c>
      <c r="D496" t="s">
        <v>171</v>
      </c>
      <c r="E496">
        <v>1</v>
      </c>
      <c r="F496" t="s">
        <v>13</v>
      </c>
      <c r="G496" t="s">
        <v>774</v>
      </c>
      <c r="H496" t="s">
        <v>34</v>
      </c>
      <c r="I496" t="s">
        <v>6</v>
      </c>
      <c r="J496">
        <v>9</v>
      </c>
      <c r="K496" t="s">
        <v>7</v>
      </c>
      <c r="L496" t="s">
        <v>779</v>
      </c>
      <c r="M496" t="s">
        <v>20</v>
      </c>
      <c r="N496" t="s">
        <v>3422</v>
      </c>
      <c r="O496" t="s">
        <v>8</v>
      </c>
      <c r="P496">
        <v>1</v>
      </c>
      <c r="Q496">
        <v>1</v>
      </c>
      <c r="R496" t="s">
        <v>3841</v>
      </c>
    </row>
    <row r="497" spans="1:18" x14ac:dyDescent="0.15">
      <c r="A497" s="1">
        <v>43172</v>
      </c>
      <c r="B497" t="s">
        <v>80</v>
      </c>
      <c r="C497" t="s">
        <v>353</v>
      </c>
      <c r="D497" t="s">
        <v>57</v>
      </c>
      <c r="E497">
        <v>1</v>
      </c>
      <c r="F497" t="s">
        <v>13</v>
      </c>
      <c r="G497" t="s">
        <v>774</v>
      </c>
      <c r="H497" t="s">
        <v>354</v>
      </c>
      <c r="I497" t="s">
        <v>6</v>
      </c>
      <c r="J497">
        <v>1</v>
      </c>
      <c r="K497" t="s">
        <v>7</v>
      </c>
      <c r="L497" t="s">
        <v>780</v>
      </c>
      <c r="M497" t="s">
        <v>20</v>
      </c>
      <c r="N497" t="s">
        <v>3422</v>
      </c>
      <c r="O497" t="s">
        <v>8</v>
      </c>
      <c r="P497">
        <v>1</v>
      </c>
      <c r="Q497">
        <v>1</v>
      </c>
      <c r="R497" t="s">
        <v>3841</v>
      </c>
    </row>
    <row r="498" spans="1:18" x14ac:dyDescent="0.15">
      <c r="A498" s="1">
        <v>43172</v>
      </c>
      <c r="B498" t="s">
        <v>80</v>
      </c>
      <c r="C498" t="s">
        <v>32</v>
      </c>
      <c r="D498" t="s">
        <v>12</v>
      </c>
      <c r="E498">
        <v>1</v>
      </c>
      <c r="F498" t="s">
        <v>13</v>
      </c>
      <c r="G498" t="s">
        <v>774</v>
      </c>
      <c r="H498" t="s">
        <v>34</v>
      </c>
      <c r="I498" t="s">
        <v>6</v>
      </c>
      <c r="J498">
        <v>2</v>
      </c>
      <c r="K498" t="s">
        <v>7</v>
      </c>
      <c r="L498" t="s">
        <v>781</v>
      </c>
      <c r="M498" t="s">
        <v>20</v>
      </c>
      <c r="N498" t="s">
        <v>3422</v>
      </c>
      <c r="O498" t="s">
        <v>8</v>
      </c>
      <c r="P498">
        <v>1</v>
      </c>
      <c r="Q498">
        <v>1</v>
      </c>
      <c r="R498" t="s">
        <v>3841</v>
      </c>
    </row>
    <row r="499" spans="1:18" x14ac:dyDescent="0.15">
      <c r="A499" s="1">
        <v>43172</v>
      </c>
      <c r="B499" t="s">
        <v>80</v>
      </c>
      <c r="C499" t="s">
        <v>164</v>
      </c>
      <c r="D499" t="s">
        <v>23</v>
      </c>
      <c r="E499">
        <v>1</v>
      </c>
      <c r="F499" t="s">
        <v>13</v>
      </c>
      <c r="G499" t="s">
        <v>774</v>
      </c>
      <c r="H499" t="s">
        <v>165</v>
      </c>
      <c r="I499" t="s">
        <v>6</v>
      </c>
      <c r="J499">
        <v>11</v>
      </c>
      <c r="K499" t="s">
        <v>7</v>
      </c>
      <c r="L499" t="s">
        <v>782</v>
      </c>
      <c r="M499" t="s">
        <v>20</v>
      </c>
      <c r="N499" t="s">
        <v>3422</v>
      </c>
      <c r="O499" t="s">
        <v>8</v>
      </c>
      <c r="P499">
        <v>1</v>
      </c>
      <c r="Q499">
        <v>2</v>
      </c>
      <c r="R499" t="s">
        <v>3841</v>
      </c>
    </row>
    <row r="500" spans="1:18" x14ac:dyDescent="0.15">
      <c r="A500" s="1">
        <v>43172</v>
      </c>
      <c r="B500" t="s">
        <v>80</v>
      </c>
      <c r="C500" t="s">
        <v>140</v>
      </c>
      <c r="D500" t="s">
        <v>12</v>
      </c>
      <c r="E500">
        <v>1</v>
      </c>
      <c r="F500" t="s">
        <v>13</v>
      </c>
      <c r="G500" t="s">
        <v>774</v>
      </c>
      <c r="H500" t="s">
        <v>141</v>
      </c>
      <c r="I500" t="s">
        <v>6</v>
      </c>
      <c r="J500">
        <v>5</v>
      </c>
      <c r="K500" t="s">
        <v>7</v>
      </c>
      <c r="L500" t="s">
        <v>783</v>
      </c>
      <c r="M500" t="s">
        <v>20</v>
      </c>
      <c r="N500" t="s">
        <v>3422</v>
      </c>
      <c r="O500" t="s">
        <v>8</v>
      </c>
      <c r="P500">
        <v>1</v>
      </c>
      <c r="Q500">
        <v>1</v>
      </c>
      <c r="R500" t="s">
        <v>3841</v>
      </c>
    </row>
    <row r="501" spans="1:18" x14ac:dyDescent="0.15">
      <c r="A501" s="1">
        <v>43172</v>
      </c>
      <c r="B501" t="s">
        <v>80</v>
      </c>
      <c r="C501" t="s">
        <v>145</v>
      </c>
      <c r="D501" t="s">
        <v>568</v>
      </c>
      <c r="E501">
        <v>1</v>
      </c>
      <c r="F501" t="s">
        <v>13</v>
      </c>
      <c r="G501" t="s">
        <v>774</v>
      </c>
      <c r="H501" t="s">
        <v>25</v>
      </c>
      <c r="I501" t="s">
        <v>6</v>
      </c>
      <c r="J501">
        <v>7</v>
      </c>
      <c r="K501" t="s">
        <v>7</v>
      </c>
      <c r="L501" t="s">
        <v>8</v>
      </c>
      <c r="M501" t="s">
        <v>8</v>
      </c>
      <c r="N501" t="s">
        <v>3422</v>
      </c>
      <c r="O501" t="s">
        <v>8</v>
      </c>
      <c r="P501">
        <v>1</v>
      </c>
      <c r="Q501">
        <v>0</v>
      </c>
      <c r="R501" t="s">
        <v>3841</v>
      </c>
    </row>
    <row r="502" spans="1:18" x14ac:dyDescent="0.15">
      <c r="A502" s="1">
        <v>43172</v>
      </c>
      <c r="B502" t="s">
        <v>80</v>
      </c>
      <c r="C502" t="s">
        <v>28</v>
      </c>
      <c r="D502" t="s">
        <v>29</v>
      </c>
      <c r="E502">
        <v>1</v>
      </c>
      <c r="F502" t="s">
        <v>13</v>
      </c>
      <c r="G502" t="s">
        <v>774</v>
      </c>
      <c r="H502" t="s">
        <v>30</v>
      </c>
      <c r="I502" t="s">
        <v>6</v>
      </c>
      <c r="J502">
        <v>10</v>
      </c>
      <c r="K502" t="s">
        <v>7</v>
      </c>
      <c r="L502" t="s">
        <v>784</v>
      </c>
      <c r="M502" t="s">
        <v>8</v>
      </c>
      <c r="N502" t="s">
        <v>3422</v>
      </c>
      <c r="O502" t="s">
        <v>8</v>
      </c>
      <c r="P502">
        <v>1</v>
      </c>
      <c r="Q502">
        <v>1</v>
      </c>
      <c r="R502" t="s">
        <v>3841</v>
      </c>
    </row>
    <row r="503" spans="1:18" x14ac:dyDescent="0.15">
      <c r="A503" s="1">
        <v>43172</v>
      </c>
      <c r="B503" t="s">
        <v>80</v>
      </c>
      <c r="C503" t="s">
        <v>143</v>
      </c>
      <c r="D503" t="s">
        <v>12</v>
      </c>
      <c r="E503">
        <v>1</v>
      </c>
      <c r="F503" t="s">
        <v>13</v>
      </c>
      <c r="G503" t="s">
        <v>774</v>
      </c>
      <c r="H503" t="s">
        <v>144</v>
      </c>
      <c r="I503" t="s">
        <v>6</v>
      </c>
      <c r="J503">
        <v>12</v>
      </c>
      <c r="K503" t="s">
        <v>7</v>
      </c>
      <c r="L503" t="s">
        <v>8</v>
      </c>
      <c r="M503" t="s">
        <v>8</v>
      </c>
      <c r="N503" t="s">
        <v>3422</v>
      </c>
      <c r="O503" t="s">
        <v>8</v>
      </c>
      <c r="P503">
        <v>1</v>
      </c>
      <c r="Q503">
        <v>0</v>
      </c>
      <c r="R503" t="s">
        <v>3841</v>
      </c>
    </row>
    <row r="504" spans="1:18" x14ac:dyDescent="0.15">
      <c r="A504" s="1">
        <v>43172</v>
      </c>
      <c r="B504" t="s">
        <v>10</v>
      </c>
      <c r="C504" t="s">
        <v>36</v>
      </c>
      <c r="D504" t="s">
        <v>37</v>
      </c>
      <c r="E504">
        <v>1</v>
      </c>
      <c r="F504" t="s">
        <v>38</v>
      </c>
      <c r="G504" t="s">
        <v>785</v>
      </c>
      <c r="H504" t="s">
        <v>40</v>
      </c>
      <c r="I504" t="s">
        <v>6</v>
      </c>
      <c r="J504">
        <v>1</v>
      </c>
      <c r="K504" t="s">
        <v>7</v>
      </c>
      <c r="L504" t="s">
        <v>8</v>
      </c>
      <c r="M504" t="s">
        <v>42</v>
      </c>
      <c r="N504" t="s">
        <v>3422</v>
      </c>
      <c r="O504" t="s">
        <v>8</v>
      </c>
      <c r="P504">
        <v>1</v>
      </c>
      <c r="Q504">
        <v>0</v>
      </c>
      <c r="R504" t="s">
        <v>3885</v>
      </c>
    </row>
    <row r="505" spans="1:18" x14ac:dyDescent="0.15">
      <c r="A505" s="1">
        <v>43172</v>
      </c>
      <c r="B505" t="s">
        <v>10</v>
      </c>
      <c r="C505" t="s">
        <v>259</v>
      </c>
      <c r="D505" t="s">
        <v>63</v>
      </c>
      <c r="E505">
        <v>1</v>
      </c>
      <c r="F505" t="s">
        <v>44</v>
      </c>
      <c r="G505" t="s">
        <v>785</v>
      </c>
      <c r="H505" t="s">
        <v>260</v>
      </c>
      <c r="I505" t="s">
        <v>6</v>
      </c>
      <c r="J505">
        <v>4</v>
      </c>
      <c r="K505" t="s">
        <v>7</v>
      </c>
      <c r="L505" t="s">
        <v>786</v>
      </c>
      <c r="M505" t="s">
        <v>20</v>
      </c>
      <c r="N505" t="s">
        <v>3422</v>
      </c>
      <c r="O505" t="s">
        <v>8</v>
      </c>
      <c r="P505">
        <v>1</v>
      </c>
      <c r="Q505">
        <v>1</v>
      </c>
      <c r="R505" t="s">
        <v>3885</v>
      </c>
    </row>
    <row r="506" spans="1:18" x14ac:dyDescent="0.15">
      <c r="A506" s="1">
        <v>43172</v>
      </c>
      <c r="B506" t="s">
        <v>10</v>
      </c>
      <c r="C506" t="s">
        <v>420</v>
      </c>
      <c r="D506" t="s">
        <v>12</v>
      </c>
      <c r="E506">
        <v>1</v>
      </c>
      <c r="F506" t="s">
        <v>44</v>
      </c>
      <c r="G506" t="s">
        <v>785</v>
      </c>
      <c r="H506" t="s">
        <v>421</v>
      </c>
      <c r="I506" t="s">
        <v>6</v>
      </c>
      <c r="J506">
        <v>3</v>
      </c>
      <c r="K506" t="s">
        <v>7</v>
      </c>
      <c r="L506" t="s">
        <v>8</v>
      </c>
      <c r="M506" t="s">
        <v>8</v>
      </c>
      <c r="N506" t="s">
        <v>3422</v>
      </c>
      <c r="O506" t="s">
        <v>8</v>
      </c>
      <c r="P506">
        <v>1</v>
      </c>
      <c r="Q506">
        <v>0</v>
      </c>
      <c r="R506" t="s">
        <v>3885</v>
      </c>
    </row>
    <row r="507" spans="1:18" x14ac:dyDescent="0.15">
      <c r="A507" s="1">
        <v>43172</v>
      </c>
      <c r="B507" t="s">
        <v>10</v>
      </c>
      <c r="C507" t="s">
        <v>739</v>
      </c>
      <c r="D507" t="s">
        <v>740</v>
      </c>
      <c r="E507">
        <v>1</v>
      </c>
      <c r="F507" t="s">
        <v>38</v>
      </c>
      <c r="G507" t="s">
        <v>785</v>
      </c>
      <c r="H507" t="s">
        <v>742</v>
      </c>
      <c r="I507" t="s">
        <v>6</v>
      </c>
      <c r="J507">
        <v>2</v>
      </c>
      <c r="K507" t="s">
        <v>7</v>
      </c>
      <c r="L507" t="s">
        <v>8</v>
      </c>
      <c r="M507" t="s">
        <v>9</v>
      </c>
      <c r="N507" t="s">
        <v>3422</v>
      </c>
      <c r="O507" t="s">
        <v>8</v>
      </c>
      <c r="P507">
        <v>1</v>
      </c>
      <c r="Q507">
        <v>0</v>
      </c>
      <c r="R507" t="s">
        <v>3885</v>
      </c>
    </row>
    <row r="508" spans="1:18" x14ac:dyDescent="0.15">
      <c r="A508" s="1">
        <v>43172</v>
      </c>
      <c r="B508" t="s">
        <v>87</v>
      </c>
      <c r="C508" t="s">
        <v>366</v>
      </c>
      <c r="D508" t="s">
        <v>367</v>
      </c>
      <c r="E508">
        <v>1</v>
      </c>
      <c r="F508" t="s">
        <v>13</v>
      </c>
      <c r="G508" t="s">
        <v>787</v>
      </c>
      <c r="H508" t="s">
        <v>369</v>
      </c>
      <c r="I508" t="s">
        <v>6</v>
      </c>
      <c r="J508">
        <v>1</v>
      </c>
      <c r="K508" t="s">
        <v>7</v>
      </c>
      <c r="L508" t="s">
        <v>8</v>
      </c>
      <c r="M508" t="s">
        <v>20</v>
      </c>
      <c r="N508" t="s">
        <v>3421</v>
      </c>
      <c r="O508" t="s">
        <v>3558</v>
      </c>
      <c r="P508">
        <v>1</v>
      </c>
      <c r="Q508">
        <v>0</v>
      </c>
      <c r="R508" t="s">
        <v>3871</v>
      </c>
    </row>
    <row r="509" spans="1:18" x14ac:dyDescent="0.15">
      <c r="A509" s="1">
        <v>43173</v>
      </c>
      <c r="B509" t="s">
        <v>21</v>
      </c>
      <c r="C509" t="s">
        <v>788</v>
      </c>
      <c r="D509" t="s">
        <v>12</v>
      </c>
      <c r="E509">
        <v>1</v>
      </c>
      <c r="F509" t="s">
        <v>74</v>
      </c>
      <c r="G509" t="s">
        <v>789</v>
      </c>
      <c r="H509" t="s">
        <v>790</v>
      </c>
      <c r="I509" t="s">
        <v>85</v>
      </c>
      <c r="J509">
        <v>1</v>
      </c>
      <c r="K509" t="s">
        <v>7</v>
      </c>
      <c r="L509" t="s">
        <v>8</v>
      </c>
      <c r="M509" t="s">
        <v>9</v>
      </c>
      <c r="N509" t="s">
        <v>3422</v>
      </c>
      <c r="O509" t="s">
        <v>8</v>
      </c>
      <c r="P509">
        <v>1</v>
      </c>
      <c r="Q509">
        <v>0</v>
      </c>
      <c r="R509" t="s">
        <v>3886</v>
      </c>
    </row>
    <row r="510" spans="1:18" x14ac:dyDescent="0.15">
      <c r="A510" s="1">
        <v>43173</v>
      </c>
      <c r="B510" t="s">
        <v>114</v>
      </c>
      <c r="C510" t="s">
        <v>224</v>
      </c>
      <c r="D510" t="s">
        <v>12</v>
      </c>
      <c r="E510">
        <v>1</v>
      </c>
      <c r="F510" t="s">
        <v>13</v>
      </c>
      <c r="G510" t="s">
        <v>791</v>
      </c>
      <c r="H510" t="s">
        <v>225</v>
      </c>
      <c r="I510" t="s">
        <v>6</v>
      </c>
      <c r="J510">
        <v>1</v>
      </c>
      <c r="K510" t="s">
        <v>7</v>
      </c>
      <c r="L510" t="s">
        <v>792</v>
      </c>
      <c r="M510" t="s">
        <v>20</v>
      </c>
      <c r="N510" t="s">
        <v>3422</v>
      </c>
      <c r="O510" t="s">
        <v>8</v>
      </c>
      <c r="P510">
        <v>1</v>
      </c>
      <c r="Q510">
        <v>1</v>
      </c>
      <c r="R510" t="s">
        <v>3887</v>
      </c>
    </row>
    <row r="511" spans="1:18" x14ac:dyDescent="0.15">
      <c r="A511" s="1">
        <v>43173</v>
      </c>
      <c r="B511" t="s">
        <v>10</v>
      </c>
      <c r="C511" t="s">
        <v>156</v>
      </c>
      <c r="D511" t="s">
        <v>157</v>
      </c>
      <c r="E511">
        <v>1</v>
      </c>
      <c r="F511" t="s">
        <v>38</v>
      </c>
      <c r="G511" t="s">
        <v>793</v>
      </c>
      <c r="H511" t="s">
        <v>159</v>
      </c>
      <c r="I511" t="s">
        <v>6</v>
      </c>
      <c r="J511">
        <v>1</v>
      </c>
      <c r="K511" t="s">
        <v>41</v>
      </c>
      <c r="L511" t="s">
        <v>8</v>
      </c>
      <c r="M511" t="s">
        <v>42</v>
      </c>
      <c r="N511" t="s">
        <v>3422</v>
      </c>
      <c r="O511" t="s">
        <v>8</v>
      </c>
      <c r="P511">
        <v>1</v>
      </c>
      <c r="Q511">
        <v>0</v>
      </c>
      <c r="R511" t="s">
        <v>3888</v>
      </c>
    </row>
    <row r="512" spans="1:18" x14ac:dyDescent="0.15">
      <c r="A512" s="1">
        <v>43173</v>
      </c>
      <c r="B512" t="s">
        <v>50</v>
      </c>
      <c r="C512" t="s">
        <v>794</v>
      </c>
      <c r="D512" t="s">
        <v>795</v>
      </c>
      <c r="E512">
        <v>1</v>
      </c>
      <c r="F512" t="s">
        <v>44</v>
      </c>
      <c r="G512" t="s">
        <v>796</v>
      </c>
      <c r="H512" t="s">
        <v>797</v>
      </c>
      <c r="I512" t="s">
        <v>6</v>
      </c>
      <c r="J512">
        <v>1</v>
      </c>
      <c r="K512" t="s">
        <v>7</v>
      </c>
      <c r="L512" t="s">
        <v>8</v>
      </c>
      <c r="M512" t="s">
        <v>9</v>
      </c>
      <c r="N512" t="s">
        <v>3422</v>
      </c>
      <c r="O512" t="s">
        <v>8</v>
      </c>
      <c r="P512">
        <v>1</v>
      </c>
      <c r="Q512">
        <v>0</v>
      </c>
      <c r="R512" t="s">
        <v>3889</v>
      </c>
    </row>
    <row r="513" spans="1:18" x14ac:dyDescent="0.15">
      <c r="A513" s="1">
        <v>43173</v>
      </c>
      <c r="B513" t="s">
        <v>0</v>
      </c>
      <c r="C513" t="s">
        <v>798</v>
      </c>
      <c r="D513" t="s">
        <v>799</v>
      </c>
      <c r="E513">
        <v>1</v>
      </c>
      <c r="F513" t="s">
        <v>74</v>
      </c>
      <c r="G513" t="s">
        <v>800</v>
      </c>
      <c r="H513" t="s">
        <v>801</v>
      </c>
      <c r="I513" t="s">
        <v>85</v>
      </c>
      <c r="J513">
        <v>1</v>
      </c>
      <c r="K513" t="s">
        <v>7</v>
      </c>
      <c r="L513" t="s">
        <v>802</v>
      </c>
      <c r="M513" t="s">
        <v>20</v>
      </c>
      <c r="N513" t="s">
        <v>3422</v>
      </c>
      <c r="O513" t="s">
        <v>8</v>
      </c>
      <c r="P513">
        <v>1</v>
      </c>
      <c r="Q513">
        <v>1</v>
      </c>
      <c r="R513" t="s">
        <v>3890</v>
      </c>
    </row>
    <row r="514" spans="1:18" x14ac:dyDescent="0.15">
      <c r="A514" s="1">
        <v>43173</v>
      </c>
      <c r="B514" t="s">
        <v>0</v>
      </c>
      <c r="C514" t="s">
        <v>798</v>
      </c>
      <c r="D514" t="s">
        <v>803</v>
      </c>
      <c r="E514">
        <v>1</v>
      </c>
      <c r="F514" t="s">
        <v>74</v>
      </c>
      <c r="G514" t="s">
        <v>800</v>
      </c>
      <c r="H514" t="s">
        <v>801</v>
      </c>
      <c r="I514" t="s">
        <v>85</v>
      </c>
      <c r="J514">
        <v>2</v>
      </c>
      <c r="K514" t="s">
        <v>7</v>
      </c>
      <c r="L514" t="s">
        <v>802</v>
      </c>
      <c r="M514" t="s">
        <v>8</v>
      </c>
      <c r="N514" t="s">
        <v>3422</v>
      </c>
      <c r="O514" t="s">
        <v>8</v>
      </c>
      <c r="P514">
        <v>1</v>
      </c>
      <c r="Q514">
        <v>1</v>
      </c>
      <c r="R514" t="s">
        <v>3890</v>
      </c>
    </row>
    <row r="515" spans="1:18" x14ac:dyDescent="0.15">
      <c r="A515" s="1">
        <v>43173</v>
      </c>
      <c r="B515" t="s">
        <v>80</v>
      </c>
      <c r="C515" t="s">
        <v>150</v>
      </c>
      <c r="D515" t="s">
        <v>151</v>
      </c>
      <c r="E515">
        <v>1</v>
      </c>
      <c r="F515" t="s">
        <v>152</v>
      </c>
      <c r="G515" t="s">
        <v>804</v>
      </c>
      <c r="H515" t="s">
        <v>153</v>
      </c>
      <c r="I515" t="s">
        <v>85</v>
      </c>
      <c r="J515">
        <v>1</v>
      </c>
      <c r="K515" t="s">
        <v>7</v>
      </c>
      <c r="L515" t="s">
        <v>8</v>
      </c>
      <c r="M515" t="s">
        <v>154</v>
      </c>
      <c r="N515" t="s">
        <v>3422</v>
      </c>
      <c r="O515" t="s">
        <v>8</v>
      </c>
      <c r="P515">
        <v>1</v>
      </c>
      <c r="Q515">
        <v>0</v>
      </c>
      <c r="R515" t="s">
        <v>3891</v>
      </c>
    </row>
    <row r="516" spans="1:18" x14ac:dyDescent="0.15">
      <c r="A516" s="1">
        <v>43173</v>
      </c>
      <c r="B516" t="s">
        <v>80</v>
      </c>
      <c r="C516" t="s">
        <v>32</v>
      </c>
      <c r="D516" t="s">
        <v>12</v>
      </c>
      <c r="E516">
        <v>1</v>
      </c>
      <c r="F516" t="s">
        <v>13</v>
      </c>
      <c r="G516" t="s">
        <v>805</v>
      </c>
      <c r="H516" t="s">
        <v>34</v>
      </c>
      <c r="I516" t="s">
        <v>6</v>
      </c>
      <c r="J516">
        <v>1</v>
      </c>
      <c r="K516" t="s">
        <v>7</v>
      </c>
      <c r="L516" t="s">
        <v>806</v>
      </c>
      <c r="M516" t="s">
        <v>20</v>
      </c>
      <c r="N516" t="s">
        <v>3422</v>
      </c>
      <c r="O516" t="s">
        <v>8</v>
      </c>
      <c r="P516">
        <v>1</v>
      </c>
      <c r="Q516">
        <v>1</v>
      </c>
      <c r="R516" t="s">
        <v>3892</v>
      </c>
    </row>
    <row r="517" spans="1:18" x14ac:dyDescent="0.15">
      <c r="A517" s="1">
        <v>43173</v>
      </c>
      <c r="B517" t="s">
        <v>80</v>
      </c>
      <c r="C517" t="s">
        <v>323</v>
      </c>
      <c r="D517" t="s">
        <v>12</v>
      </c>
      <c r="E517">
        <v>1</v>
      </c>
      <c r="F517" t="s">
        <v>44</v>
      </c>
      <c r="G517" t="s">
        <v>807</v>
      </c>
      <c r="H517" t="s">
        <v>325</v>
      </c>
      <c r="I517" t="s">
        <v>6</v>
      </c>
      <c r="J517">
        <v>2</v>
      </c>
      <c r="K517" t="s">
        <v>7</v>
      </c>
      <c r="L517">
        <v>111</v>
      </c>
      <c r="M517" t="s">
        <v>20</v>
      </c>
      <c r="N517" t="s">
        <v>3422</v>
      </c>
      <c r="O517" t="s">
        <v>8</v>
      </c>
      <c r="P517">
        <v>1</v>
      </c>
      <c r="Q517">
        <v>1</v>
      </c>
      <c r="R517" t="s">
        <v>3893</v>
      </c>
    </row>
    <row r="518" spans="1:18" x14ac:dyDescent="0.15">
      <c r="A518" s="1">
        <v>43173</v>
      </c>
      <c r="B518" t="s">
        <v>80</v>
      </c>
      <c r="C518" t="s">
        <v>808</v>
      </c>
      <c r="D518" t="s">
        <v>12</v>
      </c>
      <c r="E518">
        <v>1</v>
      </c>
      <c r="F518" t="s">
        <v>13</v>
      </c>
      <c r="G518" t="s">
        <v>807</v>
      </c>
      <c r="H518" t="s">
        <v>809</v>
      </c>
      <c r="I518" t="s">
        <v>6</v>
      </c>
      <c r="J518">
        <v>1</v>
      </c>
      <c r="K518" t="s">
        <v>7</v>
      </c>
      <c r="L518" t="s">
        <v>810</v>
      </c>
      <c r="M518" t="s">
        <v>20</v>
      </c>
      <c r="N518" t="s">
        <v>3422</v>
      </c>
      <c r="O518" t="s">
        <v>8</v>
      </c>
      <c r="P518">
        <v>1</v>
      </c>
      <c r="Q518">
        <v>1</v>
      </c>
      <c r="R518" t="s">
        <v>3893</v>
      </c>
    </row>
    <row r="519" spans="1:18" x14ac:dyDescent="0.15">
      <c r="A519" s="1">
        <v>43174</v>
      </c>
      <c r="B519" t="s">
        <v>80</v>
      </c>
      <c r="C519" t="s">
        <v>148</v>
      </c>
      <c r="D519" t="s">
        <v>12</v>
      </c>
      <c r="E519">
        <v>1</v>
      </c>
      <c r="F519" t="s">
        <v>13</v>
      </c>
      <c r="G519" t="s">
        <v>811</v>
      </c>
      <c r="H519" t="s">
        <v>149</v>
      </c>
      <c r="I519" t="s">
        <v>6</v>
      </c>
      <c r="J519">
        <v>9</v>
      </c>
      <c r="K519" t="s">
        <v>7</v>
      </c>
      <c r="L519" t="s">
        <v>812</v>
      </c>
      <c r="M519" t="s">
        <v>20</v>
      </c>
      <c r="N519" t="s">
        <v>3422</v>
      </c>
      <c r="O519" t="s">
        <v>8</v>
      </c>
      <c r="P519">
        <v>1</v>
      </c>
      <c r="Q519">
        <v>1</v>
      </c>
      <c r="R519" t="s">
        <v>3884</v>
      </c>
    </row>
    <row r="520" spans="1:18" x14ac:dyDescent="0.15">
      <c r="A520" s="1">
        <v>43174</v>
      </c>
      <c r="B520" t="s">
        <v>80</v>
      </c>
      <c r="C520" t="s">
        <v>100</v>
      </c>
      <c r="D520" t="s">
        <v>12</v>
      </c>
      <c r="E520">
        <v>1</v>
      </c>
      <c r="F520" t="s">
        <v>13</v>
      </c>
      <c r="G520" t="s">
        <v>811</v>
      </c>
      <c r="H520" t="s">
        <v>101</v>
      </c>
      <c r="I520" t="s">
        <v>6</v>
      </c>
      <c r="J520">
        <v>10</v>
      </c>
      <c r="K520" t="s">
        <v>7</v>
      </c>
      <c r="L520" t="s">
        <v>813</v>
      </c>
      <c r="M520" t="s">
        <v>20</v>
      </c>
      <c r="N520" t="s">
        <v>3422</v>
      </c>
      <c r="O520" t="s">
        <v>8</v>
      </c>
      <c r="P520">
        <v>1</v>
      </c>
      <c r="Q520">
        <v>1</v>
      </c>
      <c r="R520" t="s">
        <v>3884</v>
      </c>
    </row>
    <row r="521" spans="1:18" x14ac:dyDescent="0.15">
      <c r="A521" s="1">
        <v>43174</v>
      </c>
      <c r="B521" t="s">
        <v>80</v>
      </c>
      <c r="C521" t="s">
        <v>353</v>
      </c>
      <c r="D521" t="s">
        <v>57</v>
      </c>
      <c r="E521">
        <v>1</v>
      </c>
      <c r="F521" t="s">
        <v>13</v>
      </c>
      <c r="G521" t="s">
        <v>811</v>
      </c>
      <c r="H521" t="s">
        <v>354</v>
      </c>
      <c r="I521" t="s">
        <v>6</v>
      </c>
      <c r="J521">
        <v>3</v>
      </c>
      <c r="K521" t="s">
        <v>7</v>
      </c>
      <c r="L521" t="s">
        <v>814</v>
      </c>
      <c r="M521" t="s">
        <v>20</v>
      </c>
      <c r="N521" t="s">
        <v>3422</v>
      </c>
      <c r="O521" t="s">
        <v>8</v>
      </c>
      <c r="P521">
        <v>1</v>
      </c>
      <c r="Q521">
        <v>1</v>
      </c>
      <c r="R521" t="s">
        <v>3884</v>
      </c>
    </row>
    <row r="522" spans="1:18" x14ac:dyDescent="0.15">
      <c r="A522" s="1">
        <v>43174</v>
      </c>
      <c r="B522" t="s">
        <v>80</v>
      </c>
      <c r="C522" t="s">
        <v>166</v>
      </c>
      <c r="D522" t="s">
        <v>171</v>
      </c>
      <c r="E522">
        <v>1</v>
      </c>
      <c r="F522" t="s">
        <v>13</v>
      </c>
      <c r="G522" t="s">
        <v>811</v>
      </c>
      <c r="H522" t="s">
        <v>34</v>
      </c>
      <c r="I522" t="s">
        <v>6</v>
      </c>
      <c r="J522">
        <v>4</v>
      </c>
      <c r="K522" t="s">
        <v>7</v>
      </c>
      <c r="L522" t="s">
        <v>815</v>
      </c>
      <c r="M522" t="s">
        <v>20</v>
      </c>
      <c r="N522" t="s">
        <v>3422</v>
      </c>
      <c r="O522" t="s">
        <v>8</v>
      </c>
      <c r="P522">
        <v>1</v>
      </c>
      <c r="Q522">
        <v>1</v>
      </c>
      <c r="R522" t="s">
        <v>3884</v>
      </c>
    </row>
    <row r="523" spans="1:18" x14ac:dyDescent="0.15">
      <c r="A523" s="1">
        <v>43174</v>
      </c>
      <c r="B523" t="s">
        <v>80</v>
      </c>
      <c r="C523" t="s">
        <v>498</v>
      </c>
      <c r="D523" t="s">
        <v>12</v>
      </c>
      <c r="E523">
        <v>1</v>
      </c>
      <c r="F523" t="s">
        <v>13</v>
      </c>
      <c r="G523" t="s">
        <v>811</v>
      </c>
      <c r="H523" t="s">
        <v>500</v>
      </c>
      <c r="I523" t="s">
        <v>6</v>
      </c>
      <c r="J523">
        <v>12</v>
      </c>
      <c r="K523" t="s">
        <v>7</v>
      </c>
      <c r="L523" t="s">
        <v>816</v>
      </c>
      <c r="M523" t="s">
        <v>20</v>
      </c>
      <c r="N523" t="s">
        <v>3422</v>
      </c>
      <c r="O523" t="s">
        <v>8</v>
      </c>
      <c r="P523">
        <v>1</v>
      </c>
      <c r="Q523">
        <v>1</v>
      </c>
      <c r="R523" t="s">
        <v>3884</v>
      </c>
    </row>
    <row r="524" spans="1:18" x14ac:dyDescent="0.15">
      <c r="A524" s="1">
        <v>43174</v>
      </c>
      <c r="B524" t="s">
        <v>80</v>
      </c>
      <c r="C524" t="s">
        <v>140</v>
      </c>
      <c r="D524" t="s">
        <v>12</v>
      </c>
      <c r="E524">
        <v>1</v>
      </c>
      <c r="F524" t="s">
        <v>13</v>
      </c>
      <c r="G524" t="s">
        <v>811</v>
      </c>
      <c r="H524" t="s">
        <v>141</v>
      </c>
      <c r="I524" t="s">
        <v>6</v>
      </c>
      <c r="J524">
        <v>6</v>
      </c>
      <c r="K524" t="s">
        <v>7</v>
      </c>
      <c r="L524" t="s">
        <v>817</v>
      </c>
      <c r="M524" t="s">
        <v>20</v>
      </c>
      <c r="N524" t="s">
        <v>3422</v>
      </c>
      <c r="O524" t="s">
        <v>8</v>
      </c>
      <c r="P524">
        <v>1</v>
      </c>
      <c r="Q524">
        <v>1</v>
      </c>
      <c r="R524" t="s">
        <v>3884</v>
      </c>
    </row>
    <row r="525" spans="1:18" x14ac:dyDescent="0.15">
      <c r="A525" s="1">
        <v>43174</v>
      </c>
      <c r="B525" t="s">
        <v>80</v>
      </c>
      <c r="C525" t="s">
        <v>11</v>
      </c>
      <c r="D525" t="s">
        <v>12</v>
      </c>
      <c r="E525">
        <v>1</v>
      </c>
      <c r="F525" t="s">
        <v>13</v>
      </c>
      <c r="G525" t="s">
        <v>811</v>
      </c>
      <c r="H525" t="s">
        <v>15</v>
      </c>
      <c r="I525" t="s">
        <v>6</v>
      </c>
      <c r="J525">
        <v>7</v>
      </c>
      <c r="K525" t="s">
        <v>7</v>
      </c>
      <c r="L525" t="s">
        <v>818</v>
      </c>
      <c r="M525" t="s">
        <v>20</v>
      </c>
      <c r="N525" t="s">
        <v>3422</v>
      </c>
      <c r="O525" t="s">
        <v>8</v>
      </c>
      <c r="P525">
        <v>1</v>
      </c>
      <c r="Q525">
        <v>1</v>
      </c>
      <c r="R525" t="s">
        <v>3884</v>
      </c>
    </row>
    <row r="526" spans="1:18" x14ac:dyDescent="0.15">
      <c r="A526" s="1">
        <v>43174</v>
      </c>
      <c r="B526" t="s">
        <v>80</v>
      </c>
      <c r="C526" t="s">
        <v>164</v>
      </c>
      <c r="D526" t="s">
        <v>23</v>
      </c>
      <c r="E526">
        <v>1</v>
      </c>
      <c r="F526" t="s">
        <v>13</v>
      </c>
      <c r="G526" t="s">
        <v>811</v>
      </c>
      <c r="H526" t="s">
        <v>165</v>
      </c>
      <c r="I526" t="s">
        <v>6</v>
      </c>
      <c r="J526">
        <v>5</v>
      </c>
      <c r="K526" t="s">
        <v>7</v>
      </c>
      <c r="L526" t="s">
        <v>819</v>
      </c>
      <c r="M526" t="s">
        <v>20</v>
      </c>
      <c r="N526" t="s">
        <v>3422</v>
      </c>
      <c r="O526" t="s">
        <v>8</v>
      </c>
      <c r="P526">
        <v>1</v>
      </c>
      <c r="Q526">
        <v>2</v>
      </c>
      <c r="R526" t="s">
        <v>3884</v>
      </c>
    </row>
    <row r="527" spans="1:18" x14ac:dyDescent="0.15">
      <c r="A527" s="1">
        <v>43174</v>
      </c>
      <c r="B527" t="s">
        <v>80</v>
      </c>
      <c r="C527" t="s">
        <v>143</v>
      </c>
      <c r="D527" t="s">
        <v>12</v>
      </c>
      <c r="E527">
        <v>1</v>
      </c>
      <c r="F527" t="s">
        <v>13</v>
      </c>
      <c r="G527" t="s">
        <v>811</v>
      </c>
      <c r="H527" t="s">
        <v>144</v>
      </c>
      <c r="I527" t="s">
        <v>6</v>
      </c>
      <c r="J527">
        <v>8</v>
      </c>
      <c r="K527" t="s">
        <v>7</v>
      </c>
      <c r="L527" t="s">
        <v>8</v>
      </c>
      <c r="M527" t="s">
        <v>8</v>
      </c>
      <c r="N527" t="s">
        <v>3422</v>
      </c>
      <c r="O527" t="s">
        <v>8</v>
      </c>
      <c r="P527">
        <v>1</v>
      </c>
      <c r="Q527">
        <v>0</v>
      </c>
      <c r="R527" t="s">
        <v>3884</v>
      </c>
    </row>
    <row r="528" spans="1:18" x14ac:dyDescent="0.15">
      <c r="A528" s="1">
        <v>43174</v>
      </c>
      <c r="B528" t="s">
        <v>80</v>
      </c>
      <c r="C528" t="s">
        <v>28</v>
      </c>
      <c r="D528" t="s">
        <v>29</v>
      </c>
      <c r="E528">
        <v>1</v>
      </c>
      <c r="F528" t="s">
        <v>13</v>
      </c>
      <c r="G528" t="s">
        <v>811</v>
      </c>
      <c r="H528" t="s">
        <v>30</v>
      </c>
      <c r="I528" t="s">
        <v>6</v>
      </c>
      <c r="J528">
        <v>1</v>
      </c>
      <c r="K528" t="s">
        <v>7</v>
      </c>
      <c r="L528" t="s">
        <v>820</v>
      </c>
      <c r="M528" t="s">
        <v>8</v>
      </c>
      <c r="N528" t="s">
        <v>3422</v>
      </c>
      <c r="O528" t="s">
        <v>8</v>
      </c>
      <c r="P528">
        <v>1</v>
      </c>
      <c r="Q528">
        <v>1</v>
      </c>
      <c r="R528" t="s">
        <v>3884</v>
      </c>
    </row>
    <row r="529" spans="1:18" x14ac:dyDescent="0.15">
      <c r="A529" s="1">
        <v>43174</v>
      </c>
      <c r="B529" t="s">
        <v>80</v>
      </c>
      <c r="C529" t="s">
        <v>145</v>
      </c>
      <c r="D529" t="s">
        <v>568</v>
      </c>
      <c r="E529">
        <v>1</v>
      </c>
      <c r="F529" t="s">
        <v>13</v>
      </c>
      <c r="G529" t="s">
        <v>811</v>
      </c>
      <c r="H529" t="s">
        <v>25</v>
      </c>
      <c r="I529" t="s">
        <v>6</v>
      </c>
      <c r="J529">
        <v>2</v>
      </c>
      <c r="K529" t="s">
        <v>7</v>
      </c>
      <c r="L529" t="s">
        <v>8</v>
      </c>
      <c r="M529" t="s">
        <v>8</v>
      </c>
      <c r="N529" t="s">
        <v>3422</v>
      </c>
      <c r="O529" t="s">
        <v>8</v>
      </c>
      <c r="P529">
        <v>1</v>
      </c>
      <c r="Q529">
        <v>0</v>
      </c>
      <c r="R529" t="s">
        <v>3884</v>
      </c>
    </row>
    <row r="530" spans="1:18" x14ac:dyDescent="0.15">
      <c r="A530" s="1">
        <v>43174</v>
      </c>
      <c r="B530" t="s">
        <v>80</v>
      </c>
      <c r="C530" t="s">
        <v>358</v>
      </c>
      <c r="D530" t="s">
        <v>12</v>
      </c>
      <c r="E530">
        <v>1</v>
      </c>
      <c r="F530" t="s">
        <v>13</v>
      </c>
      <c r="G530" t="s">
        <v>811</v>
      </c>
      <c r="H530" t="s">
        <v>359</v>
      </c>
      <c r="I530" t="s">
        <v>163</v>
      </c>
      <c r="J530">
        <v>11</v>
      </c>
      <c r="K530" t="s">
        <v>7</v>
      </c>
      <c r="L530" t="s">
        <v>821</v>
      </c>
      <c r="M530" t="s">
        <v>20</v>
      </c>
      <c r="N530" t="s">
        <v>3422</v>
      </c>
      <c r="O530" t="s">
        <v>8</v>
      </c>
      <c r="P530">
        <v>1</v>
      </c>
      <c r="Q530">
        <v>1</v>
      </c>
      <c r="R530" t="s">
        <v>3884</v>
      </c>
    </row>
    <row r="531" spans="1:18" x14ac:dyDescent="0.15">
      <c r="A531" s="1">
        <v>43174</v>
      </c>
      <c r="B531" t="s">
        <v>0</v>
      </c>
      <c r="C531" t="s">
        <v>72</v>
      </c>
      <c r="D531" t="s">
        <v>63</v>
      </c>
      <c r="E531">
        <v>1</v>
      </c>
      <c r="F531" t="s">
        <v>74</v>
      </c>
      <c r="G531" t="s">
        <v>822</v>
      </c>
      <c r="H531" t="s">
        <v>76</v>
      </c>
      <c r="I531" t="s">
        <v>6</v>
      </c>
      <c r="J531">
        <v>1</v>
      </c>
      <c r="K531" t="s">
        <v>7</v>
      </c>
      <c r="L531" t="s">
        <v>823</v>
      </c>
      <c r="M531" t="s">
        <v>20</v>
      </c>
      <c r="N531" t="s">
        <v>3422</v>
      </c>
      <c r="O531" t="s">
        <v>8</v>
      </c>
      <c r="P531">
        <v>1</v>
      </c>
      <c r="Q531">
        <v>1</v>
      </c>
      <c r="R531" t="s">
        <v>3894</v>
      </c>
    </row>
    <row r="532" spans="1:18" x14ac:dyDescent="0.15">
      <c r="A532" s="1">
        <v>43174</v>
      </c>
      <c r="B532" t="s">
        <v>87</v>
      </c>
      <c r="C532" t="s">
        <v>824</v>
      </c>
      <c r="D532" t="s">
        <v>285</v>
      </c>
      <c r="E532">
        <v>1</v>
      </c>
      <c r="F532" t="s">
        <v>13</v>
      </c>
      <c r="G532" t="s">
        <v>825</v>
      </c>
      <c r="H532" t="s">
        <v>826</v>
      </c>
      <c r="I532" t="s">
        <v>85</v>
      </c>
      <c r="J532">
        <v>1</v>
      </c>
      <c r="K532" t="s">
        <v>7</v>
      </c>
      <c r="L532" t="s">
        <v>827</v>
      </c>
      <c r="M532" t="s">
        <v>20</v>
      </c>
      <c r="N532" t="s">
        <v>3422</v>
      </c>
      <c r="O532" t="s">
        <v>8</v>
      </c>
      <c r="P532">
        <v>1</v>
      </c>
      <c r="Q532">
        <v>1</v>
      </c>
      <c r="R532" t="s">
        <v>3895</v>
      </c>
    </row>
    <row r="533" spans="1:18" x14ac:dyDescent="0.15">
      <c r="A533" s="1">
        <v>43174</v>
      </c>
      <c r="B533" t="s">
        <v>80</v>
      </c>
      <c r="C533" t="s">
        <v>828</v>
      </c>
      <c r="D533" t="s">
        <v>12</v>
      </c>
      <c r="E533">
        <v>1</v>
      </c>
      <c r="F533" t="s">
        <v>13</v>
      </c>
      <c r="G533" t="s">
        <v>829</v>
      </c>
      <c r="H533" t="s">
        <v>830</v>
      </c>
      <c r="I533" t="s">
        <v>85</v>
      </c>
      <c r="J533">
        <v>11</v>
      </c>
      <c r="K533" t="s">
        <v>7</v>
      </c>
      <c r="L533" t="s">
        <v>8</v>
      </c>
      <c r="M533" t="s">
        <v>9</v>
      </c>
      <c r="N533" t="s">
        <v>3423</v>
      </c>
      <c r="O533" t="s">
        <v>3560</v>
      </c>
      <c r="P533">
        <v>1</v>
      </c>
      <c r="Q533">
        <v>0</v>
      </c>
      <c r="R533" t="s">
        <v>3896</v>
      </c>
    </row>
    <row r="534" spans="1:18" x14ac:dyDescent="0.15">
      <c r="A534" s="1">
        <v>43174</v>
      </c>
      <c r="B534" t="s">
        <v>80</v>
      </c>
      <c r="C534" t="s">
        <v>143</v>
      </c>
      <c r="D534" t="s">
        <v>12</v>
      </c>
      <c r="E534">
        <v>1</v>
      </c>
      <c r="F534" t="s">
        <v>13</v>
      </c>
      <c r="G534" t="s">
        <v>829</v>
      </c>
      <c r="H534" t="s">
        <v>144</v>
      </c>
      <c r="I534" t="s">
        <v>6</v>
      </c>
      <c r="J534">
        <v>13</v>
      </c>
      <c r="K534" t="s">
        <v>7</v>
      </c>
      <c r="L534" t="s">
        <v>8</v>
      </c>
      <c r="M534" t="s">
        <v>8</v>
      </c>
      <c r="N534" t="s">
        <v>3423</v>
      </c>
      <c r="O534" t="s">
        <v>3560</v>
      </c>
      <c r="P534">
        <v>1</v>
      </c>
      <c r="Q534">
        <v>0</v>
      </c>
      <c r="R534" t="s">
        <v>3896</v>
      </c>
    </row>
    <row r="535" spans="1:18" x14ac:dyDescent="0.15">
      <c r="A535" s="1">
        <v>43174</v>
      </c>
      <c r="B535" t="s">
        <v>80</v>
      </c>
      <c r="C535" t="s">
        <v>449</v>
      </c>
      <c r="D535" t="s">
        <v>151</v>
      </c>
      <c r="E535">
        <v>1</v>
      </c>
      <c r="F535" t="s">
        <v>13</v>
      </c>
      <c r="G535" t="s">
        <v>829</v>
      </c>
      <c r="H535" t="s">
        <v>450</v>
      </c>
      <c r="I535" t="s">
        <v>163</v>
      </c>
      <c r="J535">
        <v>14</v>
      </c>
      <c r="K535" t="s">
        <v>7</v>
      </c>
      <c r="L535" t="s">
        <v>8</v>
      </c>
      <c r="M535" t="s">
        <v>9</v>
      </c>
      <c r="N535" t="s">
        <v>3423</v>
      </c>
      <c r="O535" t="s">
        <v>3560</v>
      </c>
      <c r="P535">
        <v>1</v>
      </c>
      <c r="Q535">
        <v>0</v>
      </c>
      <c r="R535" t="s">
        <v>3896</v>
      </c>
    </row>
    <row r="536" spans="1:18" x14ac:dyDescent="0.15">
      <c r="A536" s="1">
        <v>43174</v>
      </c>
      <c r="B536" t="s">
        <v>80</v>
      </c>
      <c r="C536" t="s">
        <v>231</v>
      </c>
      <c r="D536" t="s">
        <v>232</v>
      </c>
      <c r="E536">
        <v>1</v>
      </c>
      <c r="F536" t="s">
        <v>13</v>
      </c>
      <c r="G536" t="s">
        <v>829</v>
      </c>
      <c r="H536" t="s">
        <v>233</v>
      </c>
      <c r="I536" t="s">
        <v>163</v>
      </c>
      <c r="J536">
        <v>1</v>
      </c>
      <c r="K536" t="s">
        <v>7</v>
      </c>
      <c r="L536" t="s">
        <v>8</v>
      </c>
      <c r="M536" t="s">
        <v>20</v>
      </c>
      <c r="N536" t="s">
        <v>3423</v>
      </c>
      <c r="O536" t="s">
        <v>3560</v>
      </c>
      <c r="P536">
        <v>1</v>
      </c>
      <c r="Q536">
        <v>0</v>
      </c>
      <c r="R536" t="s">
        <v>3896</v>
      </c>
    </row>
    <row r="537" spans="1:18" x14ac:dyDescent="0.15">
      <c r="A537" s="1">
        <v>43174</v>
      </c>
      <c r="B537" t="s">
        <v>80</v>
      </c>
      <c r="C537" t="s">
        <v>498</v>
      </c>
      <c r="D537" t="s">
        <v>12</v>
      </c>
      <c r="E537">
        <v>1</v>
      </c>
      <c r="F537" t="s">
        <v>13</v>
      </c>
      <c r="G537" t="s">
        <v>829</v>
      </c>
      <c r="H537" t="s">
        <v>500</v>
      </c>
      <c r="I537" t="s">
        <v>6</v>
      </c>
      <c r="J537">
        <v>2</v>
      </c>
      <c r="K537" t="s">
        <v>7</v>
      </c>
      <c r="L537" t="s">
        <v>8</v>
      </c>
      <c r="M537" t="s">
        <v>20</v>
      </c>
      <c r="N537" t="s">
        <v>3423</v>
      </c>
      <c r="O537" t="s">
        <v>3560</v>
      </c>
      <c r="P537">
        <v>1</v>
      </c>
      <c r="Q537">
        <v>0</v>
      </c>
      <c r="R537" t="s">
        <v>3896</v>
      </c>
    </row>
    <row r="538" spans="1:18" x14ac:dyDescent="0.15">
      <c r="A538" s="1">
        <v>43174</v>
      </c>
      <c r="B538" t="s">
        <v>80</v>
      </c>
      <c r="C538" t="s">
        <v>166</v>
      </c>
      <c r="D538" t="s">
        <v>171</v>
      </c>
      <c r="E538">
        <v>1</v>
      </c>
      <c r="F538" t="s">
        <v>13</v>
      </c>
      <c r="G538" t="s">
        <v>829</v>
      </c>
      <c r="H538" t="s">
        <v>34</v>
      </c>
      <c r="I538" t="s">
        <v>6</v>
      </c>
      <c r="J538">
        <v>7</v>
      </c>
      <c r="K538" t="s">
        <v>7</v>
      </c>
      <c r="L538" t="s">
        <v>8</v>
      </c>
      <c r="M538" t="s">
        <v>20</v>
      </c>
      <c r="N538" t="s">
        <v>3423</v>
      </c>
      <c r="O538" t="s">
        <v>3560</v>
      </c>
      <c r="P538">
        <v>1</v>
      </c>
      <c r="Q538">
        <v>0</v>
      </c>
      <c r="R538" t="s">
        <v>3896</v>
      </c>
    </row>
    <row r="539" spans="1:18" x14ac:dyDescent="0.15">
      <c r="A539" s="1">
        <v>43174</v>
      </c>
      <c r="B539" t="s">
        <v>80</v>
      </c>
      <c r="C539" t="s">
        <v>353</v>
      </c>
      <c r="D539" t="s">
        <v>12</v>
      </c>
      <c r="E539">
        <v>1</v>
      </c>
      <c r="F539" t="s">
        <v>13</v>
      </c>
      <c r="G539" t="s">
        <v>829</v>
      </c>
      <c r="H539" t="s">
        <v>354</v>
      </c>
      <c r="I539" t="s">
        <v>6</v>
      </c>
      <c r="J539">
        <v>9</v>
      </c>
      <c r="K539" t="s">
        <v>7</v>
      </c>
      <c r="L539" t="s">
        <v>8</v>
      </c>
      <c r="M539" t="s">
        <v>20</v>
      </c>
      <c r="N539" t="s">
        <v>3423</v>
      </c>
      <c r="O539" t="s">
        <v>3560</v>
      </c>
      <c r="P539">
        <v>1</v>
      </c>
      <c r="Q539">
        <v>0</v>
      </c>
      <c r="R539" t="s">
        <v>3896</v>
      </c>
    </row>
    <row r="540" spans="1:18" x14ac:dyDescent="0.15">
      <c r="A540" s="1">
        <v>43174</v>
      </c>
      <c r="B540" t="s">
        <v>80</v>
      </c>
      <c r="C540" t="s">
        <v>353</v>
      </c>
      <c r="D540" t="s">
        <v>57</v>
      </c>
      <c r="E540">
        <v>1</v>
      </c>
      <c r="F540" t="s">
        <v>13</v>
      </c>
      <c r="G540" t="s">
        <v>829</v>
      </c>
      <c r="H540" t="s">
        <v>354</v>
      </c>
      <c r="I540" t="s">
        <v>6</v>
      </c>
      <c r="J540">
        <v>10</v>
      </c>
      <c r="K540" t="s">
        <v>7</v>
      </c>
      <c r="L540" t="s">
        <v>8</v>
      </c>
      <c r="M540" t="s">
        <v>20</v>
      </c>
      <c r="N540" t="s">
        <v>3423</v>
      </c>
      <c r="O540" t="s">
        <v>3560</v>
      </c>
      <c r="P540">
        <v>1</v>
      </c>
      <c r="Q540">
        <v>0</v>
      </c>
      <c r="R540" t="s">
        <v>3896</v>
      </c>
    </row>
    <row r="541" spans="1:18" x14ac:dyDescent="0.15">
      <c r="A541" s="1">
        <v>43174</v>
      </c>
      <c r="B541" t="s">
        <v>80</v>
      </c>
      <c r="C541" t="s">
        <v>100</v>
      </c>
      <c r="D541" t="s">
        <v>12</v>
      </c>
      <c r="E541">
        <v>1</v>
      </c>
      <c r="F541" t="s">
        <v>13</v>
      </c>
      <c r="G541" t="s">
        <v>829</v>
      </c>
      <c r="H541" t="s">
        <v>101</v>
      </c>
      <c r="I541" t="s">
        <v>6</v>
      </c>
      <c r="J541">
        <v>5</v>
      </c>
      <c r="K541" t="s">
        <v>7</v>
      </c>
      <c r="L541" t="s">
        <v>8</v>
      </c>
      <c r="M541" t="s">
        <v>20</v>
      </c>
      <c r="N541" t="s">
        <v>3423</v>
      </c>
      <c r="O541" t="s">
        <v>3560</v>
      </c>
      <c r="P541">
        <v>1</v>
      </c>
      <c r="Q541">
        <v>0</v>
      </c>
      <c r="R541" t="s">
        <v>3896</v>
      </c>
    </row>
    <row r="542" spans="1:18" x14ac:dyDescent="0.15">
      <c r="A542" s="1">
        <v>43174</v>
      </c>
      <c r="B542" t="s">
        <v>80</v>
      </c>
      <c r="C542" t="s">
        <v>148</v>
      </c>
      <c r="D542" t="s">
        <v>12</v>
      </c>
      <c r="E542">
        <v>1</v>
      </c>
      <c r="F542" t="s">
        <v>13</v>
      </c>
      <c r="G542" t="s">
        <v>829</v>
      </c>
      <c r="H542" t="s">
        <v>149</v>
      </c>
      <c r="I542" t="s">
        <v>6</v>
      </c>
      <c r="J542">
        <v>6</v>
      </c>
      <c r="K542" t="s">
        <v>7</v>
      </c>
      <c r="L542" t="s">
        <v>8</v>
      </c>
      <c r="M542" t="s">
        <v>20</v>
      </c>
      <c r="N542" t="s">
        <v>3423</v>
      </c>
      <c r="O542" t="s">
        <v>3560</v>
      </c>
      <c r="P542">
        <v>1</v>
      </c>
      <c r="Q542">
        <v>0</v>
      </c>
      <c r="R542" t="s">
        <v>3896</v>
      </c>
    </row>
    <row r="543" spans="1:18" x14ac:dyDescent="0.15">
      <c r="A543" s="1">
        <v>43174</v>
      </c>
      <c r="B543" t="s">
        <v>80</v>
      </c>
      <c r="C543" t="s">
        <v>47</v>
      </c>
      <c r="D543" t="s">
        <v>12</v>
      </c>
      <c r="E543">
        <v>1</v>
      </c>
      <c r="F543" t="s">
        <v>13</v>
      </c>
      <c r="G543" t="s">
        <v>829</v>
      </c>
      <c r="H543" t="s">
        <v>48</v>
      </c>
      <c r="I543" t="s">
        <v>6</v>
      </c>
      <c r="J543">
        <v>3</v>
      </c>
      <c r="K543" t="s">
        <v>7</v>
      </c>
      <c r="L543" t="s">
        <v>8</v>
      </c>
      <c r="M543" t="s">
        <v>20</v>
      </c>
      <c r="N543" t="s">
        <v>3423</v>
      </c>
      <c r="O543" t="s">
        <v>3560</v>
      </c>
      <c r="P543">
        <v>1</v>
      </c>
      <c r="Q543">
        <v>0</v>
      </c>
      <c r="R543" t="s">
        <v>3896</v>
      </c>
    </row>
    <row r="544" spans="1:18" x14ac:dyDescent="0.15">
      <c r="A544" s="1">
        <v>43174</v>
      </c>
      <c r="B544" t="s">
        <v>80</v>
      </c>
      <c r="C544" t="s">
        <v>831</v>
      </c>
      <c r="D544" t="s">
        <v>832</v>
      </c>
      <c r="E544">
        <v>1</v>
      </c>
      <c r="F544" t="s">
        <v>13</v>
      </c>
      <c r="G544" t="s">
        <v>829</v>
      </c>
      <c r="H544" t="s">
        <v>833</v>
      </c>
      <c r="I544" t="s">
        <v>85</v>
      </c>
      <c r="J544">
        <v>8</v>
      </c>
      <c r="K544" t="s">
        <v>7</v>
      </c>
      <c r="L544" t="s">
        <v>8</v>
      </c>
      <c r="M544" t="s">
        <v>8</v>
      </c>
      <c r="N544" t="s">
        <v>3423</v>
      </c>
      <c r="O544" t="s">
        <v>3560</v>
      </c>
      <c r="P544">
        <v>1</v>
      </c>
      <c r="Q544">
        <v>0</v>
      </c>
      <c r="R544" t="s">
        <v>3896</v>
      </c>
    </row>
    <row r="545" spans="1:18" x14ac:dyDescent="0.15">
      <c r="A545" s="1">
        <v>43174</v>
      </c>
      <c r="B545" t="s">
        <v>50</v>
      </c>
      <c r="C545" t="s">
        <v>343</v>
      </c>
      <c r="D545" t="s">
        <v>344</v>
      </c>
      <c r="E545">
        <v>1</v>
      </c>
      <c r="F545" t="s">
        <v>38</v>
      </c>
      <c r="G545" t="s">
        <v>834</v>
      </c>
      <c r="H545" t="s">
        <v>346</v>
      </c>
      <c r="I545" t="s">
        <v>6</v>
      </c>
      <c r="J545">
        <v>1</v>
      </c>
      <c r="K545" t="s">
        <v>7</v>
      </c>
      <c r="L545" t="s">
        <v>8</v>
      </c>
      <c r="M545" t="s">
        <v>42</v>
      </c>
      <c r="N545" t="s">
        <v>3421</v>
      </c>
      <c r="O545" t="s">
        <v>3558</v>
      </c>
      <c r="P545">
        <v>1</v>
      </c>
      <c r="Q545">
        <v>0</v>
      </c>
      <c r="R545" t="s">
        <v>3897</v>
      </c>
    </row>
    <row r="546" spans="1:18" x14ac:dyDescent="0.15">
      <c r="A546" s="1">
        <v>43174</v>
      </c>
      <c r="B546" t="s">
        <v>80</v>
      </c>
      <c r="C546" t="s">
        <v>449</v>
      </c>
      <c r="D546" t="s">
        <v>151</v>
      </c>
      <c r="E546">
        <v>1</v>
      </c>
      <c r="F546" t="s">
        <v>13</v>
      </c>
      <c r="G546" t="s">
        <v>835</v>
      </c>
      <c r="H546" t="s">
        <v>450</v>
      </c>
      <c r="I546" t="s">
        <v>163</v>
      </c>
      <c r="J546">
        <v>12</v>
      </c>
      <c r="K546" t="s">
        <v>7</v>
      </c>
      <c r="L546" t="s">
        <v>8</v>
      </c>
      <c r="M546" t="s">
        <v>9</v>
      </c>
      <c r="N546" t="s">
        <v>3422</v>
      </c>
      <c r="O546" t="s">
        <v>8</v>
      </c>
      <c r="P546">
        <v>1</v>
      </c>
      <c r="Q546">
        <v>0</v>
      </c>
      <c r="R546" t="s">
        <v>3896</v>
      </c>
    </row>
    <row r="547" spans="1:18" x14ac:dyDescent="0.15">
      <c r="A547" s="1">
        <v>43174</v>
      </c>
      <c r="B547" t="s">
        <v>80</v>
      </c>
      <c r="C547" t="s">
        <v>143</v>
      </c>
      <c r="D547" t="s">
        <v>12</v>
      </c>
      <c r="E547">
        <v>1</v>
      </c>
      <c r="F547" t="s">
        <v>13</v>
      </c>
      <c r="G547" t="s">
        <v>835</v>
      </c>
      <c r="H547" t="s">
        <v>144</v>
      </c>
      <c r="I547" t="s">
        <v>6</v>
      </c>
      <c r="J547">
        <v>14</v>
      </c>
      <c r="K547" t="s">
        <v>7</v>
      </c>
      <c r="L547" t="s">
        <v>8</v>
      </c>
      <c r="M547" t="s">
        <v>8</v>
      </c>
      <c r="N547" t="s">
        <v>3422</v>
      </c>
      <c r="O547" t="s">
        <v>8</v>
      </c>
      <c r="P547">
        <v>1</v>
      </c>
      <c r="Q547">
        <v>0</v>
      </c>
      <c r="R547" t="s">
        <v>3896</v>
      </c>
    </row>
    <row r="548" spans="1:18" x14ac:dyDescent="0.15">
      <c r="A548" s="1">
        <v>43174</v>
      </c>
      <c r="B548" t="s">
        <v>80</v>
      </c>
      <c r="C548" t="s">
        <v>231</v>
      </c>
      <c r="D548" t="s">
        <v>232</v>
      </c>
      <c r="E548">
        <v>1</v>
      </c>
      <c r="F548" t="s">
        <v>13</v>
      </c>
      <c r="G548" t="s">
        <v>835</v>
      </c>
      <c r="H548" t="s">
        <v>233</v>
      </c>
      <c r="I548" t="s">
        <v>163</v>
      </c>
      <c r="J548">
        <v>1</v>
      </c>
      <c r="K548" t="s">
        <v>7</v>
      </c>
      <c r="L548" t="s">
        <v>836</v>
      </c>
      <c r="M548" t="s">
        <v>20</v>
      </c>
      <c r="N548" t="s">
        <v>3422</v>
      </c>
      <c r="O548" t="s">
        <v>8</v>
      </c>
      <c r="P548">
        <v>1</v>
      </c>
      <c r="Q548">
        <v>1</v>
      </c>
      <c r="R548" t="s">
        <v>3896</v>
      </c>
    </row>
    <row r="549" spans="1:18" x14ac:dyDescent="0.15">
      <c r="A549" s="1">
        <v>43174</v>
      </c>
      <c r="B549" t="s">
        <v>80</v>
      </c>
      <c r="C549" t="s">
        <v>140</v>
      </c>
      <c r="D549" t="s">
        <v>12</v>
      </c>
      <c r="E549">
        <v>1</v>
      </c>
      <c r="F549" t="s">
        <v>13</v>
      </c>
      <c r="G549" t="s">
        <v>835</v>
      </c>
      <c r="H549" t="s">
        <v>141</v>
      </c>
      <c r="I549" t="s">
        <v>6</v>
      </c>
      <c r="J549">
        <v>13</v>
      </c>
      <c r="K549" t="s">
        <v>7</v>
      </c>
      <c r="L549" t="s">
        <v>837</v>
      </c>
      <c r="M549" t="s">
        <v>20</v>
      </c>
      <c r="N549" t="s">
        <v>3422</v>
      </c>
      <c r="O549" t="s">
        <v>8</v>
      </c>
      <c r="P549">
        <v>1</v>
      </c>
      <c r="Q549">
        <v>1</v>
      </c>
      <c r="R549" t="s">
        <v>3896</v>
      </c>
    </row>
    <row r="550" spans="1:18" x14ac:dyDescent="0.15">
      <c r="A550" s="1">
        <v>43174</v>
      </c>
      <c r="B550" t="s">
        <v>80</v>
      </c>
      <c r="C550" t="s">
        <v>47</v>
      </c>
      <c r="D550" t="s">
        <v>12</v>
      </c>
      <c r="E550">
        <v>1</v>
      </c>
      <c r="F550" t="s">
        <v>13</v>
      </c>
      <c r="G550" t="s">
        <v>835</v>
      </c>
      <c r="H550" t="s">
        <v>48</v>
      </c>
      <c r="I550" t="s">
        <v>6</v>
      </c>
      <c r="J550">
        <v>3</v>
      </c>
      <c r="K550" t="s">
        <v>7</v>
      </c>
      <c r="L550" t="s">
        <v>8</v>
      </c>
      <c r="M550" t="s">
        <v>20</v>
      </c>
      <c r="N550" t="s">
        <v>3422</v>
      </c>
      <c r="O550" t="s">
        <v>8</v>
      </c>
      <c r="P550">
        <v>1</v>
      </c>
      <c r="Q550">
        <v>0</v>
      </c>
      <c r="R550" t="s">
        <v>3896</v>
      </c>
    </row>
    <row r="551" spans="1:18" x14ac:dyDescent="0.15">
      <c r="A551" s="1">
        <v>43174</v>
      </c>
      <c r="B551" t="s">
        <v>80</v>
      </c>
      <c r="C551" t="s">
        <v>148</v>
      </c>
      <c r="D551" t="s">
        <v>12</v>
      </c>
      <c r="E551">
        <v>1</v>
      </c>
      <c r="F551" t="s">
        <v>13</v>
      </c>
      <c r="G551" t="s">
        <v>835</v>
      </c>
      <c r="H551" t="s">
        <v>149</v>
      </c>
      <c r="I551" t="s">
        <v>6</v>
      </c>
      <c r="J551">
        <v>5</v>
      </c>
      <c r="K551" t="s">
        <v>7</v>
      </c>
      <c r="L551" t="s">
        <v>838</v>
      </c>
      <c r="M551" t="s">
        <v>20</v>
      </c>
      <c r="N551" t="s">
        <v>3422</v>
      </c>
      <c r="O551" t="s">
        <v>8</v>
      </c>
      <c r="P551">
        <v>1</v>
      </c>
      <c r="Q551">
        <v>1</v>
      </c>
      <c r="R551" t="s">
        <v>3896</v>
      </c>
    </row>
    <row r="552" spans="1:18" x14ac:dyDescent="0.15">
      <c r="A552" s="1">
        <v>43174</v>
      </c>
      <c r="B552" t="s">
        <v>80</v>
      </c>
      <c r="C552" t="s">
        <v>353</v>
      </c>
      <c r="D552" t="s">
        <v>57</v>
      </c>
      <c r="E552">
        <v>1</v>
      </c>
      <c r="F552" t="s">
        <v>13</v>
      </c>
      <c r="G552" t="s">
        <v>835</v>
      </c>
      <c r="H552" t="s">
        <v>354</v>
      </c>
      <c r="I552" t="s">
        <v>6</v>
      </c>
      <c r="J552">
        <v>9</v>
      </c>
      <c r="K552" t="s">
        <v>7</v>
      </c>
      <c r="L552" t="s">
        <v>839</v>
      </c>
      <c r="M552" t="s">
        <v>20</v>
      </c>
      <c r="N552" t="s">
        <v>3422</v>
      </c>
      <c r="O552" t="s">
        <v>8</v>
      </c>
      <c r="P552">
        <v>1</v>
      </c>
      <c r="Q552">
        <v>1</v>
      </c>
      <c r="R552" t="s">
        <v>3896</v>
      </c>
    </row>
    <row r="553" spans="1:18" x14ac:dyDescent="0.15">
      <c r="A553" s="1">
        <v>43174</v>
      </c>
      <c r="B553" t="s">
        <v>80</v>
      </c>
      <c r="C553" t="s">
        <v>166</v>
      </c>
      <c r="D553" t="s">
        <v>171</v>
      </c>
      <c r="E553">
        <v>1</v>
      </c>
      <c r="F553" t="s">
        <v>13</v>
      </c>
      <c r="G553" t="s">
        <v>835</v>
      </c>
      <c r="H553" t="s">
        <v>34</v>
      </c>
      <c r="I553" t="s">
        <v>6</v>
      </c>
      <c r="J553">
        <v>6</v>
      </c>
      <c r="K553" t="s">
        <v>7</v>
      </c>
      <c r="L553" t="s">
        <v>840</v>
      </c>
      <c r="M553" t="s">
        <v>20</v>
      </c>
      <c r="N553" t="s">
        <v>3422</v>
      </c>
      <c r="O553" t="s">
        <v>8</v>
      </c>
      <c r="P553">
        <v>1</v>
      </c>
      <c r="Q553">
        <v>1</v>
      </c>
      <c r="R553" t="s">
        <v>3896</v>
      </c>
    </row>
    <row r="554" spans="1:18" x14ac:dyDescent="0.15">
      <c r="A554" s="1">
        <v>43174</v>
      </c>
      <c r="B554" t="s">
        <v>80</v>
      </c>
      <c r="C554" t="s">
        <v>498</v>
      </c>
      <c r="D554" t="s">
        <v>12</v>
      </c>
      <c r="E554">
        <v>1</v>
      </c>
      <c r="F554" t="s">
        <v>13</v>
      </c>
      <c r="G554" t="s">
        <v>835</v>
      </c>
      <c r="H554" t="s">
        <v>500</v>
      </c>
      <c r="I554" t="s">
        <v>6</v>
      </c>
      <c r="J554">
        <v>2</v>
      </c>
      <c r="K554" t="s">
        <v>7</v>
      </c>
      <c r="L554" t="s">
        <v>841</v>
      </c>
      <c r="M554" t="s">
        <v>20</v>
      </c>
      <c r="N554" t="s">
        <v>3422</v>
      </c>
      <c r="O554" t="s">
        <v>8</v>
      </c>
      <c r="P554">
        <v>1</v>
      </c>
      <c r="Q554">
        <v>1</v>
      </c>
      <c r="R554" t="s">
        <v>3896</v>
      </c>
    </row>
    <row r="555" spans="1:18" x14ac:dyDescent="0.15">
      <c r="A555" s="1">
        <v>43174</v>
      </c>
      <c r="B555" t="s">
        <v>80</v>
      </c>
      <c r="C555" t="s">
        <v>237</v>
      </c>
      <c r="D555" t="s">
        <v>12</v>
      </c>
      <c r="E555">
        <v>1</v>
      </c>
      <c r="F555" t="s">
        <v>13</v>
      </c>
      <c r="G555" t="s">
        <v>835</v>
      </c>
      <c r="H555" t="s">
        <v>239</v>
      </c>
      <c r="I555" t="s">
        <v>6</v>
      </c>
      <c r="J555">
        <v>15</v>
      </c>
      <c r="K555" t="s">
        <v>7</v>
      </c>
      <c r="L555" t="s">
        <v>842</v>
      </c>
      <c r="M555" t="s">
        <v>20</v>
      </c>
      <c r="N555" t="s">
        <v>3422</v>
      </c>
      <c r="O555" t="s">
        <v>8</v>
      </c>
      <c r="P555">
        <v>1</v>
      </c>
      <c r="Q555">
        <v>1</v>
      </c>
      <c r="R555" t="s">
        <v>3896</v>
      </c>
    </row>
    <row r="556" spans="1:18" x14ac:dyDescent="0.15">
      <c r="A556" s="1">
        <v>43174</v>
      </c>
      <c r="B556" t="s">
        <v>80</v>
      </c>
      <c r="C556" t="s">
        <v>47</v>
      </c>
      <c r="D556" t="s">
        <v>12</v>
      </c>
      <c r="E556">
        <v>2</v>
      </c>
      <c r="F556" t="s">
        <v>13</v>
      </c>
      <c r="G556" t="s">
        <v>843</v>
      </c>
      <c r="H556" t="s">
        <v>48</v>
      </c>
      <c r="I556" t="s">
        <v>6</v>
      </c>
      <c r="J556">
        <v>1</v>
      </c>
      <c r="K556" t="s">
        <v>7</v>
      </c>
      <c r="L556" t="s">
        <v>844</v>
      </c>
      <c r="M556" t="s">
        <v>20</v>
      </c>
      <c r="N556" t="s">
        <v>3422</v>
      </c>
      <c r="O556" t="s">
        <v>8</v>
      </c>
      <c r="P556">
        <v>1</v>
      </c>
      <c r="Q556">
        <v>1</v>
      </c>
      <c r="R556" t="s">
        <v>3898</v>
      </c>
    </row>
    <row r="557" spans="1:18" x14ac:dyDescent="0.15">
      <c r="A557" s="1">
        <v>43174</v>
      </c>
      <c r="B557" t="s">
        <v>114</v>
      </c>
      <c r="C557" t="s">
        <v>17</v>
      </c>
      <c r="D557" t="s">
        <v>12</v>
      </c>
      <c r="E557">
        <v>1</v>
      </c>
      <c r="F557" t="s">
        <v>13</v>
      </c>
      <c r="G557" t="s">
        <v>845</v>
      </c>
      <c r="H557" t="s">
        <v>18</v>
      </c>
      <c r="I557" t="s">
        <v>6</v>
      </c>
      <c r="J557">
        <v>1</v>
      </c>
      <c r="K557" t="s">
        <v>7</v>
      </c>
      <c r="L557" t="s">
        <v>846</v>
      </c>
      <c r="M557" t="s">
        <v>20</v>
      </c>
      <c r="N557" t="s">
        <v>3422</v>
      </c>
      <c r="O557" t="s">
        <v>8</v>
      </c>
      <c r="P557">
        <v>1</v>
      </c>
      <c r="Q557">
        <v>1</v>
      </c>
      <c r="R557" t="s">
        <v>3899</v>
      </c>
    </row>
    <row r="558" spans="1:18" x14ac:dyDescent="0.15">
      <c r="A558" s="1">
        <v>43174</v>
      </c>
      <c r="B558" t="s">
        <v>114</v>
      </c>
      <c r="C558" t="s">
        <v>224</v>
      </c>
      <c r="D558" t="s">
        <v>12</v>
      </c>
      <c r="E558">
        <v>1</v>
      </c>
      <c r="F558" t="s">
        <v>13</v>
      </c>
      <c r="G558" t="s">
        <v>845</v>
      </c>
      <c r="H558" t="s">
        <v>225</v>
      </c>
      <c r="I558" t="s">
        <v>6</v>
      </c>
      <c r="J558">
        <v>3</v>
      </c>
      <c r="K558" t="s">
        <v>7</v>
      </c>
      <c r="L558" t="s">
        <v>847</v>
      </c>
      <c r="M558" t="s">
        <v>20</v>
      </c>
      <c r="N558" t="s">
        <v>3422</v>
      </c>
      <c r="O558" t="s">
        <v>8</v>
      </c>
      <c r="P558">
        <v>1</v>
      </c>
      <c r="Q558">
        <v>1</v>
      </c>
      <c r="R558" t="s">
        <v>3899</v>
      </c>
    </row>
    <row r="559" spans="1:18" x14ac:dyDescent="0.15">
      <c r="A559" s="1">
        <v>43174</v>
      </c>
      <c r="B559" t="s">
        <v>114</v>
      </c>
      <c r="C559" t="s">
        <v>97</v>
      </c>
      <c r="D559" t="s">
        <v>12</v>
      </c>
      <c r="E559">
        <v>1</v>
      </c>
      <c r="F559" t="s">
        <v>13</v>
      </c>
      <c r="G559" t="s">
        <v>845</v>
      </c>
      <c r="H559" t="s">
        <v>99</v>
      </c>
      <c r="I559" t="s">
        <v>6</v>
      </c>
      <c r="J559">
        <v>2</v>
      </c>
      <c r="K559" t="s">
        <v>7</v>
      </c>
      <c r="L559" t="s">
        <v>848</v>
      </c>
      <c r="M559" t="s">
        <v>20</v>
      </c>
      <c r="N559" t="s">
        <v>3422</v>
      </c>
      <c r="O559" t="s">
        <v>8</v>
      </c>
      <c r="P559">
        <v>1</v>
      </c>
      <c r="Q559">
        <v>1</v>
      </c>
      <c r="R559" t="s">
        <v>3899</v>
      </c>
    </row>
    <row r="560" spans="1:18" x14ac:dyDescent="0.15">
      <c r="A560" s="1">
        <v>43175</v>
      </c>
      <c r="B560" t="s">
        <v>50</v>
      </c>
      <c r="C560" t="s">
        <v>182</v>
      </c>
      <c r="D560" t="s">
        <v>183</v>
      </c>
      <c r="E560">
        <v>1</v>
      </c>
      <c r="F560" t="s">
        <v>38</v>
      </c>
      <c r="G560" t="s">
        <v>849</v>
      </c>
      <c r="H560" t="s">
        <v>40</v>
      </c>
      <c r="I560" t="s">
        <v>184</v>
      </c>
      <c r="J560">
        <v>1</v>
      </c>
      <c r="K560" t="s">
        <v>41</v>
      </c>
      <c r="L560" t="s">
        <v>8</v>
      </c>
      <c r="M560" t="s">
        <v>8</v>
      </c>
      <c r="N560" t="s">
        <v>3422</v>
      </c>
      <c r="O560" t="s">
        <v>8</v>
      </c>
      <c r="P560">
        <v>1</v>
      </c>
      <c r="Q560">
        <v>0</v>
      </c>
      <c r="R560" t="s">
        <v>3900</v>
      </c>
    </row>
    <row r="561" spans="1:18" x14ac:dyDescent="0.15">
      <c r="A561" s="1">
        <v>43175</v>
      </c>
      <c r="B561" t="s">
        <v>21</v>
      </c>
      <c r="C561" t="s">
        <v>788</v>
      </c>
      <c r="D561" t="s">
        <v>12</v>
      </c>
      <c r="E561">
        <v>1</v>
      </c>
      <c r="F561" t="s">
        <v>74</v>
      </c>
      <c r="G561" t="s">
        <v>850</v>
      </c>
      <c r="H561" t="s">
        <v>790</v>
      </c>
      <c r="I561" t="s">
        <v>85</v>
      </c>
      <c r="J561">
        <v>1</v>
      </c>
      <c r="K561" t="s">
        <v>7</v>
      </c>
      <c r="L561" t="s">
        <v>8</v>
      </c>
      <c r="M561" t="s">
        <v>9</v>
      </c>
      <c r="N561" t="s">
        <v>3422</v>
      </c>
      <c r="O561" t="s">
        <v>8</v>
      </c>
      <c r="P561">
        <v>1</v>
      </c>
      <c r="Q561">
        <v>0</v>
      </c>
      <c r="R561" t="s">
        <v>21</v>
      </c>
    </row>
    <row r="562" spans="1:18" x14ac:dyDescent="0.15">
      <c r="A562" s="1">
        <v>43175</v>
      </c>
      <c r="B562" t="s">
        <v>80</v>
      </c>
      <c r="C562" t="s">
        <v>145</v>
      </c>
      <c r="D562" t="s">
        <v>568</v>
      </c>
      <c r="E562">
        <v>1</v>
      </c>
      <c r="F562" t="s">
        <v>13</v>
      </c>
      <c r="G562" t="s">
        <v>851</v>
      </c>
      <c r="H562" t="s">
        <v>25</v>
      </c>
      <c r="I562" t="s">
        <v>6</v>
      </c>
      <c r="J562">
        <v>1</v>
      </c>
      <c r="K562" t="s">
        <v>7</v>
      </c>
      <c r="L562" t="s">
        <v>8</v>
      </c>
      <c r="M562" t="s">
        <v>8</v>
      </c>
      <c r="N562" t="s">
        <v>3422</v>
      </c>
      <c r="O562" t="s">
        <v>8</v>
      </c>
      <c r="P562">
        <v>1</v>
      </c>
      <c r="Q562">
        <v>0</v>
      </c>
      <c r="R562" t="s">
        <v>3901</v>
      </c>
    </row>
    <row r="563" spans="1:18" x14ac:dyDescent="0.15">
      <c r="A563" s="1">
        <v>43175</v>
      </c>
      <c r="B563" t="s">
        <v>0</v>
      </c>
      <c r="C563" t="s">
        <v>72</v>
      </c>
      <c r="D563" t="s">
        <v>63</v>
      </c>
      <c r="E563">
        <v>1</v>
      </c>
      <c r="F563" t="s">
        <v>74</v>
      </c>
      <c r="G563" t="s">
        <v>852</v>
      </c>
      <c r="H563" t="s">
        <v>76</v>
      </c>
      <c r="I563" t="s">
        <v>6</v>
      </c>
      <c r="J563">
        <v>1</v>
      </c>
      <c r="K563" t="s">
        <v>7</v>
      </c>
      <c r="L563" t="s">
        <v>8</v>
      </c>
      <c r="M563" t="s">
        <v>20</v>
      </c>
      <c r="N563" t="s">
        <v>3421</v>
      </c>
      <c r="O563" t="s">
        <v>3558</v>
      </c>
      <c r="P563">
        <v>1</v>
      </c>
      <c r="Q563">
        <v>0</v>
      </c>
      <c r="R563" t="s">
        <v>3902</v>
      </c>
    </row>
    <row r="564" spans="1:18" x14ac:dyDescent="0.15">
      <c r="A564" s="1">
        <v>43175</v>
      </c>
      <c r="B564" t="s">
        <v>80</v>
      </c>
      <c r="C564" t="s">
        <v>150</v>
      </c>
      <c r="D564" t="s">
        <v>151</v>
      </c>
      <c r="E564">
        <v>1</v>
      </c>
      <c r="F564" t="s">
        <v>152</v>
      </c>
      <c r="G564" t="s">
        <v>853</v>
      </c>
      <c r="H564" t="s">
        <v>153</v>
      </c>
      <c r="I564" t="s">
        <v>85</v>
      </c>
      <c r="J564">
        <v>1</v>
      </c>
      <c r="K564" t="s">
        <v>7</v>
      </c>
      <c r="L564" t="s">
        <v>8</v>
      </c>
      <c r="M564" t="s">
        <v>154</v>
      </c>
      <c r="N564" t="s">
        <v>3422</v>
      </c>
      <c r="O564" t="s">
        <v>8</v>
      </c>
      <c r="P564">
        <v>1</v>
      </c>
      <c r="Q564">
        <v>0</v>
      </c>
      <c r="R564" t="s">
        <v>3903</v>
      </c>
    </row>
    <row r="565" spans="1:18" x14ac:dyDescent="0.15">
      <c r="A565" s="1">
        <v>43175</v>
      </c>
      <c r="B565" t="s">
        <v>80</v>
      </c>
      <c r="C565" t="s">
        <v>145</v>
      </c>
      <c r="D565" t="s">
        <v>568</v>
      </c>
      <c r="E565">
        <v>1</v>
      </c>
      <c r="F565" t="s">
        <v>13</v>
      </c>
      <c r="G565" t="s">
        <v>853</v>
      </c>
      <c r="H565" t="s">
        <v>25</v>
      </c>
      <c r="I565" t="s">
        <v>6</v>
      </c>
      <c r="J565">
        <v>3</v>
      </c>
      <c r="K565" t="s">
        <v>7</v>
      </c>
      <c r="L565" t="s">
        <v>8</v>
      </c>
      <c r="M565" t="s">
        <v>8</v>
      </c>
      <c r="N565" t="s">
        <v>3422</v>
      </c>
      <c r="O565" t="s">
        <v>8</v>
      </c>
      <c r="P565">
        <v>1</v>
      </c>
      <c r="Q565">
        <v>0</v>
      </c>
      <c r="R565" t="s">
        <v>3903</v>
      </c>
    </row>
    <row r="566" spans="1:18" x14ac:dyDescent="0.15">
      <c r="A566" s="1">
        <v>43175</v>
      </c>
      <c r="B566" t="s">
        <v>80</v>
      </c>
      <c r="C566" t="s">
        <v>28</v>
      </c>
      <c r="D566" t="s">
        <v>29</v>
      </c>
      <c r="E566">
        <v>1</v>
      </c>
      <c r="F566" t="s">
        <v>13</v>
      </c>
      <c r="G566" t="s">
        <v>853</v>
      </c>
      <c r="H566" t="s">
        <v>30</v>
      </c>
      <c r="I566" t="s">
        <v>6</v>
      </c>
      <c r="J566">
        <v>5</v>
      </c>
      <c r="K566" t="s">
        <v>7</v>
      </c>
      <c r="L566" t="s">
        <v>854</v>
      </c>
      <c r="M566" t="s">
        <v>8</v>
      </c>
      <c r="N566" t="s">
        <v>3422</v>
      </c>
      <c r="O566" t="s">
        <v>8</v>
      </c>
      <c r="P566">
        <v>1</v>
      </c>
      <c r="Q566">
        <v>1</v>
      </c>
      <c r="R566" t="s">
        <v>3903</v>
      </c>
    </row>
    <row r="567" spans="1:18" x14ac:dyDescent="0.15">
      <c r="A567" s="1">
        <v>43175</v>
      </c>
      <c r="B567" t="s">
        <v>80</v>
      </c>
      <c r="C567" t="s">
        <v>447</v>
      </c>
      <c r="D567" t="s">
        <v>12</v>
      </c>
      <c r="E567">
        <v>1</v>
      </c>
      <c r="F567" t="s">
        <v>13</v>
      </c>
      <c r="G567" t="s">
        <v>853</v>
      </c>
      <c r="H567" t="s">
        <v>448</v>
      </c>
      <c r="I567" t="s">
        <v>163</v>
      </c>
      <c r="J567">
        <v>6</v>
      </c>
      <c r="K567" t="s">
        <v>7</v>
      </c>
      <c r="L567" t="s">
        <v>855</v>
      </c>
      <c r="M567" t="s">
        <v>20</v>
      </c>
      <c r="N567" t="s">
        <v>3422</v>
      </c>
      <c r="O567" t="s">
        <v>8</v>
      </c>
      <c r="P567">
        <v>1</v>
      </c>
      <c r="Q567">
        <v>1</v>
      </c>
      <c r="R567" t="s">
        <v>3903</v>
      </c>
    </row>
    <row r="568" spans="1:18" x14ac:dyDescent="0.15">
      <c r="A568" s="1">
        <v>43175</v>
      </c>
      <c r="B568" t="s">
        <v>80</v>
      </c>
      <c r="C568" t="s">
        <v>11</v>
      </c>
      <c r="D568" t="s">
        <v>12</v>
      </c>
      <c r="E568">
        <v>1</v>
      </c>
      <c r="F568" t="s">
        <v>13</v>
      </c>
      <c r="G568" t="s">
        <v>853</v>
      </c>
      <c r="H568" t="s">
        <v>15</v>
      </c>
      <c r="I568" t="s">
        <v>6</v>
      </c>
      <c r="J568">
        <v>4</v>
      </c>
      <c r="K568" t="s">
        <v>7</v>
      </c>
      <c r="L568" t="s">
        <v>856</v>
      </c>
      <c r="M568" t="s">
        <v>20</v>
      </c>
      <c r="N568" t="s">
        <v>3422</v>
      </c>
      <c r="O568" t="s">
        <v>8</v>
      </c>
      <c r="P568">
        <v>1</v>
      </c>
      <c r="Q568">
        <v>1</v>
      </c>
      <c r="R568" t="s">
        <v>3903</v>
      </c>
    </row>
    <row r="569" spans="1:18" x14ac:dyDescent="0.15">
      <c r="A569" s="1">
        <v>43175</v>
      </c>
      <c r="B569" t="s">
        <v>80</v>
      </c>
      <c r="C569" t="s">
        <v>164</v>
      </c>
      <c r="D569" t="s">
        <v>23</v>
      </c>
      <c r="E569">
        <v>1</v>
      </c>
      <c r="F569" t="s">
        <v>13</v>
      </c>
      <c r="G569" t="s">
        <v>853</v>
      </c>
      <c r="H569" t="s">
        <v>165</v>
      </c>
      <c r="I569" t="s">
        <v>6</v>
      </c>
      <c r="J569">
        <v>2</v>
      </c>
      <c r="K569" t="s">
        <v>7</v>
      </c>
      <c r="L569" t="s">
        <v>857</v>
      </c>
      <c r="M569" t="s">
        <v>20</v>
      </c>
      <c r="N569" t="s">
        <v>3422</v>
      </c>
      <c r="O569" t="s">
        <v>8</v>
      </c>
      <c r="P569">
        <v>1</v>
      </c>
      <c r="Q569">
        <v>2</v>
      </c>
      <c r="R569" t="s">
        <v>3903</v>
      </c>
    </row>
    <row r="570" spans="1:18" x14ac:dyDescent="0.15">
      <c r="A570" s="1">
        <v>43178</v>
      </c>
      <c r="B570" t="s">
        <v>87</v>
      </c>
      <c r="C570" t="s">
        <v>457</v>
      </c>
      <c r="D570" t="s">
        <v>458</v>
      </c>
      <c r="E570">
        <v>1</v>
      </c>
      <c r="F570" t="s">
        <v>13</v>
      </c>
      <c r="G570" t="s">
        <v>858</v>
      </c>
      <c r="H570" t="s">
        <v>460</v>
      </c>
      <c r="I570" t="s">
        <v>6</v>
      </c>
      <c r="J570">
        <v>1</v>
      </c>
      <c r="K570" t="s">
        <v>7</v>
      </c>
      <c r="L570" t="s">
        <v>8</v>
      </c>
      <c r="M570" t="s">
        <v>8</v>
      </c>
      <c r="N570" t="s">
        <v>3422</v>
      </c>
      <c r="O570" t="s">
        <v>8</v>
      </c>
      <c r="P570">
        <v>1</v>
      </c>
      <c r="Q570">
        <v>0</v>
      </c>
      <c r="R570" t="s">
        <v>3904</v>
      </c>
    </row>
    <row r="571" spans="1:18" x14ac:dyDescent="0.15">
      <c r="A571" s="1">
        <v>43178</v>
      </c>
      <c r="B571" t="s">
        <v>87</v>
      </c>
      <c r="C571" t="s">
        <v>145</v>
      </c>
      <c r="D571" t="s">
        <v>551</v>
      </c>
      <c r="E571">
        <v>1</v>
      </c>
      <c r="F571" t="s">
        <v>13</v>
      </c>
      <c r="G571" t="s">
        <v>858</v>
      </c>
      <c r="H571" t="s">
        <v>147</v>
      </c>
      <c r="I571" t="s">
        <v>6</v>
      </c>
      <c r="J571">
        <v>2</v>
      </c>
      <c r="K571" t="s">
        <v>7</v>
      </c>
      <c r="L571" t="s">
        <v>8</v>
      </c>
      <c r="M571" t="s">
        <v>8</v>
      </c>
      <c r="N571" t="s">
        <v>3422</v>
      </c>
      <c r="O571" t="s">
        <v>8</v>
      </c>
      <c r="P571">
        <v>1</v>
      </c>
      <c r="Q571">
        <v>0</v>
      </c>
      <c r="R571" t="s">
        <v>3904</v>
      </c>
    </row>
    <row r="572" spans="1:18" x14ac:dyDescent="0.15">
      <c r="A572" s="1">
        <v>43178</v>
      </c>
      <c r="B572" t="s">
        <v>50</v>
      </c>
      <c r="C572" t="s">
        <v>655</v>
      </c>
      <c r="D572" t="s">
        <v>309</v>
      </c>
      <c r="E572">
        <v>1</v>
      </c>
      <c r="F572" t="s">
        <v>44</v>
      </c>
      <c r="G572" t="s">
        <v>859</v>
      </c>
      <c r="H572" t="s">
        <v>656</v>
      </c>
      <c r="I572" t="s">
        <v>6</v>
      </c>
      <c r="J572">
        <v>1</v>
      </c>
      <c r="K572" t="s">
        <v>7</v>
      </c>
      <c r="L572" t="s">
        <v>860</v>
      </c>
      <c r="M572" t="s">
        <v>20</v>
      </c>
      <c r="N572" t="s">
        <v>3422</v>
      </c>
      <c r="O572" t="s">
        <v>8</v>
      </c>
      <c r="P572">
        <v>1</v>
      </c>
      <c r="Q572">
        <v>1</v>
      </c>
      <c r="R572" t="s">
        <v>3889</v>
      </c>
    </row>
    <row r="573" spans="1:18" x14ac:dyDescent="0.15">
      <c r="A573" s="1">
        <v>43178</v>
      </c>
      <c r="B573" t="s">
        <v>50</v>
      </c>
      <c r="C573" t="s">
        <v>655</v>
      </c>
      <c r="D573" t="s">
        <v>861</v>
      </c>
      <c r="E573">
        <v>1</v>
      </c>
      <c r="F573" t="s">
        <v>44</v>
      </c>
      <c r="G573" t="s">
        <v>859</v>
      </c>
      <c r="H573" t="s">
        <v>656</v>
      </c>
      <c r="I573" t="s">
        <v>6</v>
      </c>
      <c r="J573">
        <v>3</v>
      </c>
      <c r="K573" t="s">
        <v>7</v>
      </c>
      <c r="L573" t="s">
        <v>860</v>
      </c>
      <c r="M573" t="s">
        <v>8</v>
      </c>
      <c r="N573" t="s">
        <v>3422</v>
      </c>
      <c r="O573" t="s">
        <v>8</v>
      </c>
      <c r="P573">
        <v>1</v>
      </c>
      <c r="Q573">
        <v>1</v>
      </c>
      <c r="R573" t="s">
        <v>3889</v>
      </c>
    </row>
    <row r="574" spans="1:18" x14ac:dyDescent="0.15">
      <c r="A574" s="1">
        <v>43178</v>
      </c>
      <c r="B574" t="s">
        <v>50</v>
      </c>
      <c r="C574" t="s">
        <v>862</v>
      </c>
      <c r="D574" t="s">
        <v>721</v>
      </c>
      <c r="E574">
        <v>1</v>
      </c>
      <c r="F574" t="s">
        <v>44</v>
      </c>
      <c r="G574" t="s">
        <v>859</v>
      </c>
      <c r="H574" t="s">
        <v>863</v>
      </c>
      <c r="I574" t="s">
        <v>6</v>
      </c>
      <c r="J574">
        <v>2</v>
      </c>
      <c r="K574" t="s">
        <v>7</v>
      </c>
      <c r="L574" t="s">
        <v>8</v>
      </c>
      <c r="M574" t="s">
        <v>9</v>
      </c>
      <c r="N574" t="s">
        <v>3422</v>
      </c>
      <c r="O574" t="s">
        <v>8</v>
      </c>
      <c r="P574">
        <v>1</v>
      </c>
      <c r="Q574">
        <v>0</v>
      </c>
      <c r="R574" t="s">
        <v>3889</v>
      </c>
    </row>
    <row r="575" spans="1:18" x14ac:dyDescent="0.15">
      <c r="A575" s="1">
        <v>43178</v>
      </c>
      <c r="B575" t="s">
        <v>80</v>
      </c>
      <c r="C575" t="s">
        <v>522</v>
      </c>
      <c r="D575" t="s">
        <v>57</v>
      </c>
      <c r="E575">
        <v>1</v>
      </c>
      <c r="F575" t="s">
        <v>13</v>
      </c>
      <c r="G575" t="s">
        <v>864</v>
      </c>
      <c r="H575" t="s">
        <v>524</v>
      </c>
      <c r="I575" t="s">
        <v>6</v>
      </c>
      <c r="J575">
        <v>7</v>
      </c>
      <c r="K575" t="s">
        <v>7</v>
      </c>
      <c r="L575" t="s">
        <v>8</v>
      </c>
      <c r="M575" t="s">
        <v>20</v>
      </c>
      <c r="N575" t="s">
        <v>3422</v>
      </c>
      <c r="O575" t="s">
        <v>8</v>
      </c>
      <c r="P575">
        <v>1</v>
      </c>
      <c r="Q575">
        <v>0</v>
      </c>
      <c r="R575" t="s">
        <v>3905</v>
      </c>
    </row>
    <row r="576" spans="1:18" x14ac:dyDescent="0.15">
      <c r="A576" s="1">
        <v>43178</v>
      </c>
      <c r="B576" t="s">
        <v>80</v>
      </c>
      <c r="C576" t="s">
        <v>353</v>
      </c>
      <c r="D576" t="s">
        <v>57</v>
      </c>
      <c r="E576">
        <v>1</v>
      </c>
      <c r="F576" t="s">
        <v>13</v>
      </c>
      <c r="G576" t="s">
        <v>864</v>
      </c>
      <c r="H576" t="s">
        <v>354</v>
      </c>
      <c r="I576" t="s">
        <v>6</v>
      </c>
      <c r="J576">
        <v>10</v>
      </c>
      <c r="K576" t="s">
        <v>7</v>
      </c>
      <c r="L576" t="s">
        <v>865</v>
      </c>
      <c r="M576" t="s">
        <v>20</v>
      </c>
      <c r="N576" t="s">
        <v>3422</v>
      </c>
      <c r="O576" t="s">
        <v>8</v>
      </c>
      <c r="P576">
        <v>1</v>
      </c>
      <c r="Q576">
        <v>1</v>
      </c>
      <c r="R576" t="s">
        <v>3905</v>
      </c>
    </row>
    <row r="577" spans="1:18" x14ac:dyDescent="0.15">
      <c r="A577" s="1">
        <v>43178</v>
      </c>
      <c r="B577" t="s">
        <v>80</v>
      </c>
      <c r="C577" t="s">
        <v>32</v>
      </c>
      <c r="D577" t="s">
        <v>12</v>
      </c>
      <c r="E577">
        <v>1</v>
      </c>
      <c r="F577" t="s">
        <v>13</v>
      </c>
      <c r="G577" t="s">
        <v>864</v>
      </c>
      <c r="H577" t="s">
        <v>34</v>
      </c>
      <c r="I577" t="s">
        <v>6</v>
      </c>
      <c r="J577">
        <v>5</v>
      </c>
      <c r="K577" t="s">
        <v>7</v>
      </c>
      <c r="L577" t="s">
        <v>866</v>
      </c>
      <c r="M577" t="s">
        <v>20</v>
      </c>
      <c r="N577" t="s">
        <v>3422</v>
      </c>
      <c r="O577" t="s">
        <v>8</v>
      </c>
      <c r="P577">
        <v>1</v>
      </c>
      <c r="Q577">
        <v>1</v>
      </c>
      <c r="R577" t="s">
        <v>3905</v>
      </c>
    </row>
    <row r="578" spans="1:18" x14ac:dyDescent="0.15">
      <c r="A578" s="1">
        <v>43178</v>
      </c>
      <c r="B578" t="s">
        <v>80</v>
      </c>
      <c r="C578" t="s">
        <v>166</v>
      </c>
      <c r="D578" t="s">
        <v>171</v>
      </c>
      <c r="E578">
        <v>1</v>
      </c>
      <c r="F578" t="s">
        <v>13</v>
      </c>
      <c r="G578" t="s">
        <v>864</v>
      </c>
      <c r="H578" t="s">
        <v>34</v>
      </c>
      <c r="I578" t="s">
        <v>6</v>
      </c>
      <c r="J578">
        <v>2</v>
      </c>
      <c r="K578" t="s">
        <v>7</v>
      </c>
      <c r="L578" t="s">
        <v>867</v>
      </c>
      <c r="M578" t="s">
        <v>20</v>
      </c>
      <c r="N578" t="s">
        <v>3422</v>
      </c>
      <c r="O578" t="s">
        <v>8</v>
      </c>
      <c r="P578">
        <v>1</v>
      </c>
      <c r="Q578">
        <v>1</v>
      </c>
      <c r="R578" t="s">
        <v>3905</v>
      </c>
    </row>
    <row r="579" spans="1:18" x14ac:dyDescent="0.15">
      <c r="A579" s="1">
        <v>43178</v>
      </c>
      <c r="B579" t="s">
        <v>80</v>
      </c>
      <c r="C579" t="s">
        <v>498</v>
      </c>
      <c r="D579" t="s">
        <v>12</v>
      </c>
      <c r="E579">
        <v>1</v>
      </c>
      <c r="F579" t="s">
        <v>13</v>
      </c>
      <c r="G579" t="s">
        <v>864</v>
      </c>
      <c r="H579" t="s">
        <v>500</v>
      </c>
      <c r="I579" t="s">
        <v>6</v>
      </c>
      <c r="J579">
        <v>11</v>
      </c>
      <c r="K579" t="s">
        <v>7</v>
      </c>
      <c r="L579" t="s">
        <v>868</v>
      </c>
      <c r="M579" t="s">
        <v>20</v>
      </c>
      <c r="N579" t="s">
        <v>3422</v>
      </c>
      <c r="O579" t="s">
        <v>8</v>
      </c>
      <c r="P579">
        <v>1</v>
      </c>
      <c r="Q579">
        <v>1</v>
      </c>
      <c r="R579" t="s">
        <v>3905</v>
      </c>
    </row>
    <row r="580" spans="1:18" x14ac:dyDescent="0.15">
      <c r="A580" s="1">
        <v>43178</v>
      </c>
      <c r="B580" t="s">
        <v>80</v>
      </c>
      <c r="C580" t="s">
        <v>148</v>
      </c>
      <c r="D580" t="s">
        <v>12</v>
      </c>
      <c r="E580">
        <v>1</v>
      </c>
      <c r="F580" t="s">
        <v>13</v>
      </c>
      <c r="G580" t="s">
        <v>864</v>
      </c>
      <c r="H580" t="s">
        <v>149</v>
      </c>
      <c r="I580" t="s">
        <v>6</v>
      </c>
      <c r="J580">
        <v>1</v>
      </c>
      <c r="K580" t="s">
        <v>7</v>
      </c>
      <c r="L580" t="s">
        <v>869</v>
      </c>
      <c r="M580" t="s">
        <v>20</v>
      </c>
      <c r="N580" t="s">
        <v>3422</v>
      </c>
      <c r="O580" t="s">
        <v>8</v>
      </c>
      <c r="P580">
        <v>1</v>
      </c>
      <c r="Q580">
        <v>1</v>
      </c>
      <c r="R580" t="s">
        <v>3905</v>
      </c>
    </row>
    <row r="581" spans="1:18" x14ac:dyDescent="0.15">
      <c r="A581" s="1">
        <v>43178</v>
      </c>
      <c r="B581" t="s">
        <v>80</v>
      </c>
      <c r="C581" t="s">
        <v>100</v>
      </c>
      <c r="D581" t="s">
        <v>12</v>
      </c>
      <c r="E581">
        <v>1</v>
      </c>
      <c r="F581" t="s">
        <v>13</v>
      </c>
      <c r="G581" t="s">
        <v>864</v>
      </c>
      <c r="H581" t="s">
        <v>101</v>
      </c>
      <c r="I581" t="s">
        <v>6</v>
      </c>
      <c r="J581">
        <v>4</v>
      </c>
      <c r="K581" t="s">
        <v>7</v>
      </c>
      <c r="L581" t="s">
        <v>870</v>
      </c>
      <c r="M581" t="s">
        <v>20</v>
      </c>
      <c r="N581" t="s">
        <v>3422</v>
      </c>
      <c r="O581" t="s">
        <v>8</v>
      </c>
      <c r="P581">
        <v>1</v>
      </c>
      <c r="Q581">
        <v>2</v>
      </c>
      <c r="R581" t="s">
        <v>3905</v>
      </c>
    </row>
    <row r="582" spans="1:18" x14ac:dyDescent="0.15">
      <c r="A582" s="1">
        <v>43178</v>
      </c>
      <c r="B582" t="s">
        <v>80</v>
      </c>
      <c r="C582" t="s">
        <v>145</v>
      </c>
      <c r="D582" t="s">
        <v>568</v>
      </c>
      <c r="E582">
        <v>1</v>
      </c>
      <c r="F582" t="s">
        <v>13</v>
      </c>
      <c r="G582" t="s">
        <v>864</v>
      </c>
      <c r="H582" t="s">
        <v>25</v>
      </c>
      <c r="I582" t="s">
        <v>6</v>
      </c>
      <c r="J582">
        <v>9</v>
      </c>
      <c r="K582" t="s">
        <v>7</v>
      </c>
      <c r="L582" t="s">
        <v>8</v>
      </c>
      <c r="M582" t="s">
        <v>8</v>
      </c>
      <c r="N582" t="s">
        <v>3422</v>
      </c>
      <c r="O582" t="s">
        <v>8</v>
      </c>
      <c r="P582">
        <v>1</v>
      </c>
      <c r="Q582">
        <v>0</v>
      </c>
      <c r="R582" t="s">
        <v>3905</v>
      </c>
    </row>
    <row r="583" spans="1:18" x14ac:dyDescent="0.15">
      <c r="A583" s="1">
        <v>43178</v>
      </c>
      <c r="B583" t="s">
        <v>80</v>
      </c>
      <c r="C583" t="s">
        <v>28</v>
      </c>
      <c r="D583" t="s">
        <v>29</v>
      </c>
      <c r="E583">
        <v>1</v>
      </c>
      <c r="F583" t="s">
        <v>13</v>
      </c>
      <c r="G583" t="s">
        <v>864</v>
      </c>
      <c r="H583" t="s">
        <v>30</v>
      </c>
      <c r="I583" t="s">
        <v>6</v>
      </c>
      <c r="J583">
        <v>3</v>
      </c>
      <c r="K583" t="s">
        <v>7</v>
      </c>
      <c r="L583" t="s">
        <v>871</v>
      </c>
      <c r="M583" t="s">
        <v>8</v>
      </c>
      <c r="N583" t="s">
        <v>3422</v>
      </c>
      <c r="O583" t="s">
        <v>8</v>
      </c>
      <c r="P583">
        <v>1</v>
      </c>
      <c r="Q583">
        <v>1</v>
      </c>
      <c r="R583" t="s">
        <v>3905</v>
      </c>
    </row>
    <row r="584" spans="1:18" x14ac:dyDescent="0.15">
      <c r="A584" s="1">
        <v>43178</v>
      </c>
      <c r="B584" t="s">
        <v>80</v>
      </c>
      <c r="C584" t="s">
        <v>143</v>
      </c>
      <c r="D584" t="s">
        <v>12</v>
      </c>
      <c r="E584">
        <v>1</v>
      </c>
      <c r="F584" t="s">
        <v>13</v>
      </c>
      <c r="G584" t="s">
        <v>864</v>
      </c>
      <c r="H584" t="s">
        <v>144</v>
      </c>
      <c r="I584" t="s">
        <v>6</v>
      </c>
      <c r="J584">
        <v>6</v>
      </c>
      <c r="K584" t="s">
        <v>7</v>
      </c>
      <c r="L584" t="s">
        <v>8</v>
      </c>
      <c r="M584" t="s">
        <v>8</v>
      </c>
      <c r="N584" t="s">
        <v>3422</v>
      </c>
      <c r="O584" t="s">
        <v>8</v>
      </c>
      <c r="P584">
        <v>1</v>
      </c>
      <c r="Q584">
        <v>0</v>
      </c>
      <c r="R584" t="s">
        <v>3905</v>
      </c>
    </row>
    <row r="585" spans="1:18" x14ac:dyDescent="0.15">
      <c r="A585" s="1">
        <v>43178</v>
      </c>
      <c r="B585" t="s">
        <v>80</v>
      </c>
      <c r="C585" t="s">
        <v>164</v>
      </c>
      <c r="D585" t="s">
        <v>23</v>
      </c>
      <c r="E585">
        <v>1</v>
      </c>
      <c r="F585" t="s">
        <v>13</v>
      </c>
      <c r="G585" t="s">
        <v>864</v>
      </c>
      <c r="H585" t="s">
        <v>165</v>
      </c>
      <c r="I585" t="s">
        <v>6</v>
      </c>
      <c r="J585">
        <v>12</v>
      </c>
      <c r="K585" t="s">
        <v>7</v>
      </c>
      <c r="L585" t="s">
        <v>872</v>
      </c>
      <c r="M585" t="s">
        <v>20</v>
      </c>
      <c r="N585" t="s">
        <v>3422</v>
      </c>
      <c r="O585" t="s">
        <v>8</v>
      </c>
      <c r="P585">
        <v>1</v>
      </c>
      <c r="Q585">
        <v>2</v>
      </c>
      <c r="R585" t="s">
        <v>3905</v>
      </c>
    </row>
    <row r="586" spans="1:18" x14ac:dyDescent="0.15">
      <c r="A586" s="1">
        <v>43178</v>
      </c>
      <c r="B586" t="s">
        <v>80</v>
      </c>
      <c r="C586" t="s">
        <v>11</v>
      </c>
      <c r="D586" t="s">
        <v>57</v>
      </c>
      <c r="E586">
        <v>1</v>
      </c>
      <c r="F586" t="s">
        <v>13</v>
      </c>
      <c r="G586" t="s">
        <v>864</v>
      </c>
      <c r="H586" t="s">
        <v>15</v>
      </c>
      <c r="I586" t="s">
        <v>6</v>
      </c>
      <c r="J586">
        <v>8</v>
      </c>
      <c r="K586" t="s">
        <v>7</v>
      </c>
      <c r="L586" t="s">
        <v>873</v>
      </c>
      <c r="M586" t="s">
        <v>20</v>
      </c>
      <c r="N586" t="s">
        <v>3422</v>
      </c>
      <c r="O586" t="s">
        <v>8</v>
      </c>
      <c r="P586">
        <v>1</v>
      </c>
      <c r="Q586">
        <v>3</v>
      </c>
      <c r="R586" t="s">
        <v>3905</v>
      </c>
    </row>
    <row r="587" spans="1:18" x14ac:dyDescent="0.15">
      <c r="A587" s="1">
        <v>43178</v>
      </c>
      <c r="B587" t="s">
        <v>80</v>
      </c>
      <c r="C587" t="s">
        <v>231</v>
      </c>
      <c r="D587" t="s">
        <v>232</v>
      </c>
      <c r="E587">
        <v>1</v>
      </c>
      <c r="F587" t="s">
        <v>13</v>
      </c>
      <c r="G587" t="s">
        <v>864</v>
      </c>
      <c r="H587" t="s">
        <v>233</v>
      </c>
      <c r="I587" t="s">
        <v>163</v>
      </c>
      <c r="J587">
        <v>13</v>
      </c>
      <c r="K587" t="s">
        <v>7</v>
      </c>
      <c r="L587" t="s">
        <v>874</v>
      </c>
      <c r="M587" t="s">
        <v>20</v>
      </c>
      <c r="N587" t="s">
        <v>3422</v>
      </c>
      <c r="O587" t="s">
        <v>8</v>
      </c>
      <c r="P587">
        <v>1</v>
      </c>
      <c r="Q587">
        <v>1</v>
      </c>
      <c r="R587" t="s">
        <v>3905</v>
      </c>
    </row>
    <row r="588" spans="1:18" x14ac:dyDescent="0.15">
      <c r="A588" s="1">
        <v>43178</v>
      </c>
      <c r="B588" t="s">
        <v>0</v>
      </c>
      <c r="C588" t="s">
        <v>202</v>
      </c>
      <c r="D588" t="s">
        <v>171</v>
      </c>
      <c r="E588">
        <v>1</v>
      </c>
      <c r="F588" t="s">
        <v>74</v>
      </c>
      <c r="G588" t="s">
        <v>875</v>
      </c>
      <c r="H588" t="s">
        <v>204</v>
      </c>
      <c r="I588" t="s">
        <v>6</v>
      </c>
      <c r="J588">
        <v>1</v>
      </c>
      <c r="K588" t="s">
        <v>7</v>
      </c>
      <c r="L588" t="s">
        <v>876</v>
      </c>
      <c r="M588" t="s">
        <v>20</v>
      </c>
      <c r="N588" t="s">
        <v>3422</v>
      </c>
      <c r="O588" t="s">
        <v>8</v>
      </c>
      <c r="P588">
        <v>1</v>
      </c>
      <c r="Q588">
        <v>1</v>
      </c>
      <c r="R588" t="s">
        <v>3906</v>
      </c>
    </row>
    <row r="589" spans="1:18" x14ac:dyDescent="0.15">
      <c r="A589" s="1">
        <v>43178</v>
      </c>
      <c r="B589" t="s">
        <v>0</v>
      </c>
      <c r="C589" t="s">
        <v>132</v>
      </c>
      <c r="D589" t="s">
        <v>411</v>
      </c>
      <c r="E589">
        <v>1</v>
      </c>
      <c r="F589" t="s">
        <v>44</v>
      </c>
      <c r="G589" t="s">
        <v>877</v>
      </c>
      <c r="H589" t="s">
        <v>135</v>
      </c>
      <c r="I589" t="s">
        <v>6</v>
      </c>
      <c r="J589">
        <v>1</v>
      </c>
      <c r="K589" t="s">
        <v>7</v>
      </c>
      <c r="L589" t="s">
        <v>878</v>
      </c>
      <c r="M589" t="s">
        <v>20</v>
      </c>
      <c r="N589" t="s">
        <v>3422</v>
      </c>
      <c r="O589" t="s">
        <v>8</v>
      </c>
      <c r="P589">
        <v>1</v>
      </c>
      <c r="Q589">
        <v>1</v>
      </c>
      <c r="R589" t="s">
        <v>3907</v>
      </c>
    </row>
    <row r="590" spans="1:18" x14ac:dyDescent="0.15">
      <c r="A590" s="1">
        <v>43178</v>
      </c>
      <c r="B590" t="s">
        <v>10</v>
      </c>
      <c r="C590" t="s">
        <v>72</v>
      </c>
      <c r="D590" t="s">
        <v>63</v>
      </c>
      <c r="E590">
        <v>1</v>
      </c>
      <c r="F590" t="s">
        <v>74</v>
      </c>
      <c r="G590" t="s">
        <v>879</v>
      </c>
      <c r="H590" t="s">
        <v>76</v>
      </c>
      <c r="I590" t="s">
        <v>6</v>
      </c>
      <c r="J590">
        <v>1</v>
      </c>
      <c r="K590" t="s">
        <v>7</v>
      </c>
      <c r="L590" t="s">
        <v>880</v>
      </c>
      <c r="M590" t="s">
        <v>20</v>
      </c>
      <c r="N590" t="s">
        <v>3421</v>
      </c>
      <c r="O590" t="s">
        <v>3558</v>
      </c>
      <c r="P590">
        <v>1</v>
      </c>
      <c r="Q590">
        <v>2</v>
      </c>
      <c r="R590" t="s">
        <v>3908</v>
      </c>
    </row>
    <row r="591" spans="1:18" x14ac:dyDescent="0.15">
      <c r="A591" s="1">
        <v>43178</v>
      </c>
      <c r="B591" t="s">
        <v>66</v>
      </c>
      <c r="C591" t="s">
        <v>413</v>
      </c>
      <c r="D591" t="s">
        <v>414</v>
      </c>
      <c r="E591">
        <v>1</v>
      </c>
      <c r="F591" t="s">
        <v>44</v>
      </c>
      <c r="G591" t="s">
        <v>881</v>
      </c>
      <c r="H591" t="s">
        <v>415</v>
      </c>
      <c r="I591" t="s">
        <v>6</v>
      </c>
      <c r="J591">
        <v>1</v>
      </c>
      <c r="K591" t="s">
        <v>7</v>
      </c>
      <c r="L591" t="s">
        <v>8</v>
      </c>
      <c r="M591" t="s">
        <v>9</v>
      </c>
      <c r="N591" t="s">
        <v>3422</v>
      </c>
      <c r="O591" t="s">
        <v>8</v>
      </c>
      <c r="P591">
        <v>1</v>
      </c>
      <c r="Q591">
        <v>0</v>
      </c>
      <c r="R591" t="s">
        <v>3909</v>
      </c>
    </row>
    <row r="592" spans="1:18" x14ac:dyDescent="0.15">
      <c r="A592" s="1">
        <v>43178</v>
      </c>
      <c r="B592" t="s">
        <v>10</v>
      </c>
      <c r="C592" t="s">
        <v>72</v>
      </c>
      <c r="D592" t="s">
        <v>63</v>
      </c>
      <c r="E592">
        <v>1</v>
      </c>
      <c r="F592" t="s">
        <v>74</v>
      </c>
      <c r="G592" t="s">
        <v>882</v>
      </c>
      <c r="H592" t="s">
        <v>76</v>
      </c>
      <c r="I592" t="s">
        <v>6</v>
      </c>
      <c r="J592">
        <v>1</v>
      </c>
      <c r="K592" t="s">
        <v>7</v>
      </c>
      <c r="L592" t="s">
        <v>883</v>
      </c>
      <c r="M592" t="s">
        <v>20</v>
      </c>
      <c r="N592" t="s">
        <v>3421</v>
      </c>
      <c r="O592" t="s">
        <v>3558</v>
      </c>
      <c r="P592">
        <v>1</v>
      </c>
      <c r="Q592">
        <v>1</v>
      </c>
      <c r="R592" t="s">
        <v>3910</v>
      </c>
    </row>
    <row r="593" spans="1:18" x14ac:dyDescent="0.15">
      <c r="A593" s="1">
        <v>43179</v>
      </c>
      <c r="B593" t="s">
        <v>50</v>
      </c>
      <c r="C593" t="s">
        <v>884</v>
      </c>
      <c r="D593" t="s">
        <v>885</v>
      </c>
      <c r="E593">
        <v>1</v>
      </c>
      <c r="F593" t="s">
        <v>74</v>
      </c>
      <c r="G593" t="s">
        <v>886</v>
      </c>
      <c r="H593" t="s">
        <v>76</v>
      </c>
      <c r="I593" t="s">
        <v>6</v>
      </c>
      <c r="J593">
        <v>2</v>
      </c>
      <c r="K593" t="s">
        <v>7</v>
      </c>
      <c r="L593" t="s">
        <v>8</v>
      </c>
      <c r="M593" t="s">
        <v>8</v>
      </c>
      <c r="N593" t="s">
        <v>3422</v>
      </c>
      <c r="O593" t="s">
        <v>8</v>
      </c>
      <c r="P593">
        <v>1</v>
      </c>
      <c r="Q593">
        <v>0</v>
      </c>
      <c r="R593" t="s">
        <v>3911</v>
      </c>
    </row>
    <row r="594" spans="1:18" x14ac:dyDescent="0.15">
      <c r="A594" s="1">
        <v>43179</v>
      </c>
      <c r="B594" t="s">
        <v>50</v>
      </c>
      <c r="C594" t="s">
        <v>887</v>
      </c>
      <c r="D594" t="s">
        <v>885</v>
      </c>
      <c r="E594">
        <v>1</v>
      </c>
      <c r="F594" t="s">
        <v>74</v>
      </c>
      <c r="G594" t="s">
        <v>886</v>
      </c>
      <c r="H594" t="s">
        <v>76</v>
      </c>
      <c r="I594" t="s">
        <v>6</v>
      </c>
      <c r="J594">
        <v>1</v>
      </c>
      <c r="K594" t="s">
        <v>7</v>
      </c>
      <c r="L594" t="s">
        <v>8</v>
      </c>
      <c r="M594" t="s">
        <v>8</v>
      </c>
      <c r="N594" t="s">
        <v>3422</v>
      </c>
      <c r="O594" t="s">
        <v>8</v>
      </c>
      <c r="P594">
        <v>1</v>
      </c>
      <c r="Q594">
        <v>0</v>
      </c>
      <c r="R594" t="s">
        <v>3911</v>
      </c>
    </row>
    <row r="595" spans="1:18" x14ac:dyDescent="0.15">
      <c r="A595" s="1">
        <v>43179</v>
      </c>
      <c r="B595" t="s">
        <v>50</v>
      </c>
      <c r="C595" t="s">
        <v>106</v>
      </c>
      <c r="D595" t="s">
        <v>107</v>
      </c>
      <c r="E595">
        <v>1</v>
      </c>
      <c r="F595" t="s">
        <v>44</v>
      </c>
      <c r="G595" t="s">
        <v>888</v>
      </c>
      <c r="H595" t="s">
        <v>108</v>
      </c>
      <c r="I595" t="s">
        <v>6</v>
      </c>
      <c r="J595">
        <v>1</v>
      </c>
      <c r="K595" t="s">
        <v>7</v>
      </c>
      <c r="L595" t="s">
        <v>8</v>
      </c>
      <c r="M595" t="s">
        <v>109</v>
      </c>
      <c r="N595" t="s">
        <v>3422</v>
      </c>
      <c r="O595" t="s">
        <v>8</v>
      </c>
      <c r="P595">
        <v>1</v>
      </c>
      <c r="Q595">
        <v>0</v>
      </c>
      <c r="R595" t="s">
        <v>3912</v>
      </c>
    </row>
    <row r="596" spans="1:18" x14ac:dyDescent="0.15">
      <c r="A596" s="1">
        <v>43179</v>
      </c>
      <c r="B596" t="s">
        <v>10</v>
      </c>
      <c r="C596" t="s">
        <v>51</v>
      </c>
      <c r="D596" t="s">
        <v>761</v>
      </c>
      <c r="E596">
        <v>1</v>
      </c>
      <c r="F596" t="s">
        <v>38</v>
      </c>
      <c r="G596" t="s">
        <v>889</v>
      </c>
      <c r="H596" t="s">
        <v>54</v>
      </c>
      <c r="I596" t="s">
        <v>6</v>
      </c>
      <c r="J596">
        <v>1</v>
      </c>
      <c r="K596" t="s">
        <v>41</v>
      </c>
      <c r="L596" t="s">
        <v>8</v>
      </c>
      <c r="M596" t="s">
        <v>20</v>
      </c>
      <c r="N596" t="s">
        <v>3421</v>
      </c>
      <c r="O596" t="s">
        <v>3559</v>
      </c>
      <c r="P596">
        <v>1</v>
      </c>
      <c r="Q596">
        <v>0</v>
      </c>
      <c r="R596" t="s">
        <v>3913</v>
      </c>
    </row>
    <row r="597" spans="1:18" x14ac:dyDescent="0.15">
      <c r="A597" s="1">
        <v>43180</v>
      </c>
      <c r="B597" t="s">
        <v>10</v>
      </c>
      <c r="C597" t="s">
        <v>739</v>
      </c>
      <c r="D597" t="s">
        <v>740</v>
      </c>
      <c r="E597">
        <v>1</v>
      </c>
      <c r="F597" t="s">
        <v>38</v>
      </c>
      <c r="G597" t="s">
        <v>890</v>
      </c>
      <c r="H597" t="s">
        <v>742</v>
      </c>
      <c r="I597" t="s">
        <v>6</v>
      </c>
      <c r="J597">
        <v>1</v>
      </c>
      <c r="K597" t="s">
        <v>7</v>
      </c>
      <c r="L597" t="s">
        <v>8</v>
      </c>
      <c r="M597" t="s">
        <v>9</v>
      </c>
      <c r="N597" t="s">
        <v>3422</v>
      </c>
      <c r="O597" t="s">
        <v>8</v>
      </c>
      <c r="P597">
        <v>1</v>
      </c>
      <c r="Q597">
        <v>0</v>
      </c>
      <c r="R597" t="s">
        <v>3914</v>
      </c>
    </row>
    <row r="598" spans="1:18" x14ac:dyDescent="0.15">
      <c r="A598" s="1">
        <v>43180</v>
      </c>
      <c r="B598" t="s">
        <v>10</v>
      </c>
      <c r="C598" t="s">
        <v>528</v>
      </c>
      <c r="D598" t="s">
        <v>12</v>
      </c>
      <c r="E598">
        <v>1</v>
      </c>
      <c r="F598" t="s">
        <v>38</v>
      </c>
      <c r="G598" t="s">
        <v>890</v>
      </c>
      <c r="H598" t="s">
        <v>529</v>
      </c>
      <c r="I598" t="s">
        <v>6</v>
      </c>
      <c r="J598">
        <v>2</v>
      </c>
      <c r="K598" t="s">
        <v>7</v>
      </c>
      <c r="L598" t="s">
        <v>8</v>
      </c>
      <c r="M598" t="s">
        <v>8</v>
      </c>
      <c r="N598" t="s">
        <v>3422</v>
      </c>
      <c r="O598" t="s">
        <v>8</v>
      </c>
      <c r="P598">
        <v>1</v>
      </c>
      <c r="Q598">
        <v>0</v>
      </c>
      <c r="R598" t="s">
        <v>3914</v>
      </c>
    </row>
    <row r="599" spans="1:18" x14ac:dyDescent="0.15">
      <c r="A599" s="1">
        <v>43180</v>
      </c>
      <c r="B599" t="s">
        <v>10</v>
      </c>
      <c r="C599" t="s">
        <v>47</v>
      </c>
      <c r="D599" t="s">
        <v>12</v>
      </c>
      <c r="E599">
        <v>1</v>
      </c>
      <c r="F599" t="s">
        <v>13</v>
      </c>
      <c r="G599" t="s">
        <v>891</v>
      </c>
      <c r="H599" t="s">
        <v>48</v>
      </c>
      <c r="I599" t="s">
        <v>6</v>
      </c>
      <c r="J599">
        <v>1</v>
      </c>
      <c r="K599" t="s">
        <v>7</v>
      </c>
      <c r="L599" t="s">
        <v>892</v>
      </c>
      <c r="M599" t="s">
        <v>20</v>
      </c>
      <c r="N599" t="s">
        <v>3422</v>
      </c>
      <c r="O599" t="s">
        <v>8</v>
      </c>
      <c r="P599">
        <v>1</v>
      </c>
      <c r="Q599">
        <v>1</v>
      </c>
      <c r="R599" t="s">
        <v>3915</v>
      </c>
    </row>
    <row r="600" spans="1:18" x14ac:dyDescent="0.15">
      <c r="A600" s="1">
        <v>43180</v>
      </c>
      <c r="B600" t="s">
        <v>66</v>
      </c>
      <c r="C600" t="s">
        <v>47</v>
      </c>
      <c r="D600" t="s">
        <v>12</v>
      </c>
      <c r="E600">
        <v>1</v>
      </c>
      <c r="F600" t="s">
        <v>13</v>
      </c>
      <c r="G600" t="s">
        <v>893</v>
      </c>
      <c r="H600" t="s">
        <v>48</v>
      </c>
      <c r="I600" t="s">
        <v>6</v>
      </c>
      <c r="J600">
        <v>17</v>
      </c>
      <c r="K600" t="s">
        <v>7</v>
      </c>
      <c r="L600" t="s">
        <v>8</v>
      </c>
      <c r="M600" t="s">
        <v>20</v>
      </c>
      <c r="N600" t="s">
        <v>3422</v>
      </c>
      <c r="O600" t="s">
        <v>8</v>
      </c>
      <c r="P600">
        <v>1</v>
      </c>
      <c r="Q600">
        <v>0</v>
      </c>
      <c r="R600" t="s">
        <v>3916</v>
      </c>
    </row>
    <row r="601" spans="1:18" x14ac:dyDescent="0.15">
      <c r="A601" s="1">
        <v>43180</v>
      </c>
      <c r="B601" t="s">
        <v>66</v>
      </c>
      <c r="C601" t="s">
        <v>100</v>
      </c>
      <c r="D601" t="s">
        <v>12</v>
      </c>
      <c r="E601">
        <v>1</v>
      </c>
      <c r="F601" t="s">
        <v>13</v>
      </c>
      <c r="G601" t="s">
        <v>893</v>
      </c>
      <c r="H601" t="s">
        <v>101</v>
      </c>
      <c r="I601" t="s">
        <v>6</v>
      </c>
      <c r="J601">
        <v>15</v>
      </c>
      <c r="K601" t="s">
        <v>7</v>
      </c>
      <c r="L601" t="s">
        <v>8</v>
      </c>
      <c r="M601" t="s">
        <v>20</v>
      </c>
      <c r="N601" t="s">
        <v>3422</v>
      </c>
      <c r="O601" t="s">
        <v>8</v>
      </c>
      <c r="P601">
        <v>1</v>
      </c>
      <c r="Q601">
        <v>0</v>
      </c>
      <c r="R601" t="s">
        <v>3916</v>
      </c>
    </row>
    <row r="602" spans="1:18" x14ac:dyDescent="0.15">
      <c r="A602" s="1">
        <v>43180</v>
      </c>
      <c r="B602" t="s">
        <v>66</v>
      </c>
      <c r="C602" t="s">
        <v>148</v>
      </c>
      <c r="D602" t="s">
        <v>12</v>
      </c>
      <c r="E602">
        <v>1</v>
      </c>
      <c r="F602" t="s">
        <v>13</v>
      </c>
      <c r="G602" t="s">
        <v>893</v>
      </c>
      <c r="H602" t="s">
        <v>149</v>
      </c>
      <c r="I602" t="s">
        <v>6</v>
      </c>
      <c r="J602">
        <v>14</v>
      </c>
      <c r="K602" t="s">
        <v>7</v>
      </c>
      <c r="L602" t="s">
        <v>8</v>
      </c>
      <c r="M602" t="s">
        <v>20</v>
      </c>
      <c r="N602" t="s">
        <v>3422</v>
      </c>
      <c r="O602" t="s">
        <v>8</v>
      </c>
      <c r="P602">
        <v>1</v>
      </c>
      <c r="Q602">
        <v>0</v>
      </c>
      <c r="R602" t="s">
        <v>3916</v>
      </c>
    </row>
    <row r="603" spans="1:18" x14ac:dyDescent="0.15">
      <c r="A603" s="1">
        <v>43180</v>
      </c>
      <c r="B603" t="s">
        <v>66</v>
      </c>
      <c r="C603" t="s">
        <v>498</v>
      </c>
      <c r="D603" t="s">
        <v>12</v>
      </c>
      <c r="E603">
        <v>1</v>
      </c>
      <c r="F603" t="s">
        <v>13</v>
      </c>
      <c r="G603" t="s">
        <v>893</v>
      </c>
      <c r="H603" t="s">
        <v>500</v>
      </c>
      <c r="I603" t="s">
        <v>6</v>
      </c>
      <c r="J603">
        <v>13</v>
      </c>
      <c r="K603" t="s">
        <v>7</v>
      </c>
      <c r="L603" t="s">
        <v>8</v>
      </c>
      <c r="M603" t="s">
        <v>20</v>
      </c>
      <c r="N603" t="s">
        <v>3422</v>
      </c>
      <c r="O603" t="s">
        <v>8</v>
      </c>
      <c r="P603">
        <v>1</v>
      </c>
      <c r="Q603">
        <v>0</v>
      </c>
      <c r="R603" t="s">
        <v>3916</v>
      </c>
    </row>
    <row r="604" spans="1:18" x14ac:dyDescent="0.15">
      <c r="A604" s="1">
        <v>43180</v>
      </c>
      <c r="B604" t="s">
        <v>66</v>
      </c>
      <c r="C604" t="s">
        <v>166</v>
      </c>
      <c r="D604" t="s">
        <v>171</v>
      </c>
      <c r="E604">
        <v>1</v>
      </c>
      <c r="F604" t="s">
        <v>13</v>
      </c>
      <c r="G604" t="s">
        <v>893</v>
      </c>
      <c r="H604" t="s">
        <v>34</v>
      </c>
      <c r="I604" t="s">
        <v>6</v>
      </c>
      <c r="J604">
        <v>10</v>
      </c>
      <c r="K604" t="s">
        <v>7</v>
      </c>
      <c r="L604" t="s">
        <v>8</v>
      </c>
      <c r="M604" t="s">
        <v>20</v>
      </c>
      <c r="N604" t="s">
        <v>3422</v>
      </c>
      <c r="O604" t="s">
        <v>8</v>
      </c>
      <c r="P604">
        <v>1</v>
      </c>
      <c r="Q604">
        <v>0</v>
      </c>
      <c r="R604" t="s">
        <v>3916</v>
      </c>
    </row>
    <row r="605" spans="1:18" x14ac:dyDescent="0.15">
      <c r="A605" s="1">
        <v>43180</v>
      </c>
      <c r="B605" t="s">
        <v>66</v>
      </c>
      <c r="C605" t="s">
        <v>32</v>
      </c>
      <c r="D605" t="s">
        <v>12</v>
      </c>
      <c r="E605">
        <v>1</v>
      </c>
      <c r="F605" t="s">
        <v>13</v>
      </c>
      <c r="G605" t="s">
        <v>893</v>
      </c>
      <c r="H605" t="s">
        <v>34</v>
      </c>
      <c r="I605" t="s">
        <v>6</v>
      </c>
      <c r="J605">
        <v>8</v>
      </c>
      <c r="K605" t="s">
        <v>7</v>
      </c>
      <c r="L605" t="s">
        <v>8</v>
      </c>
      <c r="M605" t="s">
        <v>20</v>
      </c>
      <c r="N605" t="s">
        <v>3422</v>
      </c>
      <c r="O605" t="s">
        <v>8</v>
      </c>
      <c r="P605">
        <v>1</v>
      </c>
      <c r="Q605">
        <v>0</v>
      </c>
      <c r="R605" t="s">
        <v>3916</v>
      </c>
    </row>
    <row r="606" spans="1:18" x14ac:dyDescent="0.15">
      <c r="A606" s="1">
        <v>43180</v>
      </c>
      <c r="B606" t="s">
        <v>66</v>
      </c>
      <c r="C606" t="s">
        <v>353</v>
      </c>
      <c r="D606" t="s">
        <v>57</v>
      </c>
      <c r="E606">
        <v>1</v>
      </c>
      <c r="F606" t="s">
        <v>13</v>
      </c>
      <c r="G606" t="s">
        <v>893</v>
      </c>
      <c r="H606" t="s">
        <v>354</v>
      </c>
      <c r="I606" t="s">
        <v>6</v>
      </c>
      <c r="J606">
        <v>9</v>
      </c>
      <c r="K606" t="s">
        <v>7</v>
      </c>
      <c r="L606" t="s">
        <v>8</v>
      </c>
      <c r="M606" t="s">
        <v>20</v>
      </c>
      <c r="N606" t="s">
        <v>3422</v>
      </c>
      <c r="O606" t="s">
        <v>8</v>
      </c>
      <c r="P606">
        <v>1</v>
      </c>
      <c r="Q606">
        <v>0</v>
      </c>
      <c r="R606" t="s">
        <v>3916</v>
      </c>
    </row>
    <row r="607" spans="1:18" x14ac:dyDescent="0.15">
      <c r="A607" s="1">
        <v>43180</v>
      </c>
      <c r="B607" t="s">
        <v>66</v>
      </c>
      <c r="C607" t="s">
        <v>164</v>
      </c>
      <c r="D607" t="s">
        <v>23</v>
      </c>
      <c r="E607">
        <v>1</v>
      </c>
      <c r="F607" t="s">
        <v>13</v>
      </c>
      <c r="G607" t="s">
        <v>893</v>
      </c>
      <c r="H607" t="s">
        <v>165</v>
      </c>
      <c r="I607" t="s">
        <v>6</v>
      </c>
      <c r="J607">
        <v>11</v>
      </c>
      <c r="K607" t="s">
        <v>7</v>
      </c>
      <c r="L607" t="s">
        <v>8</v>
      </c>
      <c r="M607" t="s">
        <v>20</v>
      </c>
      <c r="N607" t="s">
        <v>3422</v>
      </c>
      <c r="O607" t="s">
        <v>8</v>
      </c>
      <c r="P607">
        <v>1</v>
      </c>
      <c r="Q607">
        <v>0</v>
      </c>
      <c r="R607" t="s">
        <v>3916</v>
      </c>
    </row>
    <row r="608" spans="1:18" x14ac:dyDescent="0.15">
      <c r="A608" s="1">
        <v>43180</v>
      </c>
      <c r="B608" t="s">
        <v>66</v>
      </c>
      <c r="C608" t="s">
        <v>231</v>
      </c>
      <c r="D608" t="s">
        <v>232</v>
      </c>
      <c r="E608">
        <v>1</v>
      </c>
      <c r="F608" t="s">
        <v>13</v>
      </c>
      <c r="G608" t="s">
        <v>893</v>
      </c>
      <c r="H608" t="s">
        <v>233</v>
      </c>
      <c r="I608" t="s">
        <v>163</v>
      </c>
      <c r="J608">
        <v>12</v>
      </c>
      <c r="K608" t="s">
        <v>7</v>
      </c>
      <c r="L608" t="s">
        <v>8</v>
      </c>
      <c r="M608" t="s">
        <v>20</v>
      </c>
      <c r="N608" t="s">
        <v>3422</v>
      </c>
      <c r="O608" t="s">
        <v>8</v>
      </c>
      <c r="P608">
        <v>1</v>
      </c>
      <c r="Q608">
        <v>0</v>
      </c>
      <c r="R608" t="s">
        <v>3916</v>
      </c>
    </row>
    <row r="609" spans="1:18" x14ac:dyDescent="0.15">
      <c r="A609" s="1">
        <v>43180</v>
      </c>
      <c r="B609" t="s">
        <v>66</v>
      </c>
      <c r="C609" t="s">
        <v>894</v>
      </c>
      <c r="D609" t="s">
        <v>57</v>
      </c>
      <c r="E609">
        <v>1</v>
      </c>
      <c r="F609" t="s">
        <v>13</v>
      </c>
      <c r="G609" t="s">
        <v>893</v>
      </c>
      <c r="H609" t="s">
        <v>895</v>
      </c>
      <c r="I609" t="s">
        <v>6</v>
      </c>
      <c r="J609">
        <v>16</v>
      </c>
      <c r="K609" t="s">
        <v>7</v>
      </c>
      <c r="L609" t="s">
        <v>8</v>
      </c>
      <c r="M609" t="s">
        <v>20</v>
      </c>
      <c r="N609" t="s">
        <v>3422</v>
      </c>
      <c r="O609" t="s">
        <v>8</v>
      </c>
      <c r="P609">
        <v>1</v>
      </c>
      <c r="Q609">
        <v>0</v>
      </c>
      <c r="R609" t="s">
        <v>3916</v>
      </c>
    </row>
    <row r="610" spans="1:18" x14ac:dyDescent="0.15">
      <c r="A610" s="1">
        <v>43180</v>
      </c>
      <c r="B610" t="s">
        <v>66</v>
      </c>
      <c r="C610" t="s">
        <v>11</v>
      </c>
      <c r="D610" t="s">
        <v>57</v>
      </c>
      <c r="E610">
        <v>1</v>
      </c>
      <c r="F610" t="s">
        <v>13</v>
      </c>
      <c r="G610" t="s">
        <v>893</v>
      </c>
      <c r="H610" t="s">
        <v>15</v>
      </c>
      <c r="I610" t="s">
        <v>6</v>
      </c>
      <c r="J610">
        <v>1</v>
      </c>
      <c r="K610" t="s">
        <v>7</v>
      </c>
      <c r="L610" t="s">
        <v>8</v>
      </c>
      <c r="M610" t="s">
        <v>20</v>
      </c>
      <c r="N610" t="s">
        <v>3422</v>
      </c>
      <c r="O610" t="s">
        <v>8</v>
      </c>
      <c r="P610">
        <v>1</v>
      </c>
      <c r="Q610">
        <v>0</v>
      </c>
      <c r="R610" t="s">
        <v>3916</v>
      </c>
    </row>
    <row r="611" spans="1:18" x14ac:dyDescent="0.15">
      <c r="A611" s="1">
        <v>43180</v>
      </c>
      <c r="B611" t="s">
        <v>66</v>
      </c>
      <c r="C611" t="s">
        <v>140</v>
      </c>
      <c r="D611" t="s">
        <v>12</v>
      </c>
      <c r="E611">
        <v>1</v>
      </c>
      <c r="F611" t="s">
        <v>13</v>
      </c>
      <c r="G611" t="s">
        <v>893</v>
      </c>
      <c r="H611" t="s">
        <v>141</v>
      </c>
      <c r="I611" t="s">
        <v>6</v>
      </c>
      <c r="J611">
        <v>7</v>
      </c>
      <c r="K611" t="s">
        <v>7</v>
      </c>
      <c r="L611" t="s">
        <v>8</v>
      </c>
      <c r="M611" t="s">
        <v>20</v>
      </c>
      <c r="N611" t="s">
        <v>3422</v>
      </c>
      <c r="O611" t="s">
        <v>8</v>
      </c>
      <c r="P611">
        <v>1</v>
      </c>
      <c r="Q611">
        <v>0</v>
      </c>
      <c r="R611" t="s">
        <v>3916</v>
      </c>
    </row>
    <row r="612" spans="1:18" x14ac:dyDescent="0.15">
      <c r="A612" s="1">
        <v>43180</v>
      </c>
      <c r="B612" t="s">
        <v>66</v>
      </c>
      <c r="C612" t="s">
        <v>143</v>
      </c>
      <c r="D612" t="s">
        <v>12</v>
      </c>
      <c r="E612">
        <v>1</v>
      </c>
      <c r="F612" t="s">
        <v>13</v>
      </c>
      <c r="G612" t="s">
        <v>893</v>
      </c>
      <c r="H612" t="s">
        <v>144</v>
      </c>
      <c r="I612" t="s">
        <v>6</v>
      </c>
      <c r="J612">
        <v>4</v>
      </c>
      <c r="K612" t="s">
        <v>7</v>
      </c>
      <c r="L612" t="s">
        <v>8</v>
      </c>
      <c r="M612" t="s">
        <v>8</v>
      </c>
      <c r="N612" t="s">
        <v>3422</v>
      </c>
      <c r="O612" t="s">
        <v>8</v>
      </c>
      <c r="P612">
        <v>1</v>
      </c>
      <c r="Q612">
        <v>0</v>
      </c>
      <c r="R612" t="s">
        <v>3916</v>
      </c>
    </row>
    <row r="613" spans="1:18" x14ac:dyDescent="0.15">
      <c r="A613" s="1">
        <v>43180</v>
      </c>
      <c r="B613" t="s">
        <v>66</v>
      </c>
      <c r="C613" t="s">
        <v>457</v>
      </c>
      <c r="D613" t="s">
        <v>458</v>
      </c>
      <c r="E613">
        <v>1</v>
      </c>
      <c r="F613" t="s">
        <v>13</v>
      </c>
      <c r="G613" t="s">
        <v>893</v>
      </c>
      <c r="H613" t="s">
        <v>30</v>
      </c>
      <c r="I613" t="s">
        <v>6</v>
      </c>
      <c r="J613">
        <v>5</v>
      </c>
      <c r="K613" t="s">
        <v>7</v>
      </c>
      <c r="L613" t="s">
        <v>8</v>
      </c>
      <c r="M613" t="s">
        <v>8</v>
      </c>
      <c r="N613" t="s">
        <v>3422</v>
      </c>
      <c r="O613" t="s">
        <v>8</v>
      </c>
      <c r="P613">
        <v>1</v>
      </c>
      <c r="Q613">
        <v>0</v>
      </c>
      <c r="R613" t="s">
        <v>3916</v>
      </c>
    </row>
    <row r="614" spans="1:18" x14ac:dyDescent="0.15">
      <c r="A614" s="1">
        <v>43180</v>
      </c>
      <c r="B614" t="s">
        <v>66</v>
      </c>
      <c r="C614" t="s">
        <v>145</v>
      </c>
      <c r="D614" t="s">
        <v>551</v>
      </c>
      <c r="E614">
        <v>1</v>
      </c>
      <c r="F614" t="s">
        <v>13</v>
      </c>
      <c r="G614" t="s">
        <v>893</v>
      </c>
      <c r="H614" t="s">
        <v>147</v>
      </c>
      <c r="I614" t="s">
        <v>6</v>
      </c>
      <c r="J614">
        <v>2</v>
      </c>
      <c r="K614" t="s">
        <v>7</v>
      </c>
      <c r="L614" t="s">
        <v>8</v>
      </c>
      <c r="M614" t="s">
        <v>8</v>
      </c>
      <c r="N614" t="s">
        <v>3422</v>
      </c>
      <c r="O614" t="s">
        <v>8</v>
      </c>
      <c r="P614">
        <v>1</v>
      </c>
      <c r="Q614">
        <v>0</v>
      </c>
      <c r="R614" t="s">
        <v>3916</v>
      </c>
    </row>
    <row r="615" spans="1:18" x14ac:dyDescent="0.15">
      <c r="A615" s="1">
        <v>43180</v>
      </c>
      <c r="B615" t="s">
        <v>66</v>
      </c>
      <c r="C615" t="s">
        <v>145</v>
      </c>
      <c r="D615" t="s">
        <v>568</v>
      </c>
      <c r="E615">
        <v>1</v>
      </c>
      <c r="F615" t="s">
        <v>13</v>
      </c>
      <c r="G615" t="s">
        <v>893</v>
      </c>
      <c r="H615" t="s">
        <v>25</v>
      </c>
      <c r="I615" t="s">
        <v>6</v>
      </c>
      <c r="J615">
        <v>3</v>
      </c>
      <c r="K615" t="s">
        <v>7</v>
      </c>
      <c r="L615" t="s">
        <v>8</v>
      </c>
      <c r="M615" t="s">
        <v>8</v>
      </c>
      <c r="N615" t="s">
        <v>3422</v>
      </c>
      <c r="O615" t="s">
        <v>8</v>
      </c>
      <c r="P615">
        <v>1</v>
      </c>
      <c r="Q615">
        <v>0</v>
      </c>
      <c r="R615" t="s">
        <v>3916</v>
      </c>
    </row>
    <row r="616" spans="1:18" x14ac:dyDescent="0.15">
      <c r="A616" s="1">
        <v>43180</v>
      </c>
      <c r="B616" t="s">
        <v>66</v>
      </c>
      <c r="C616" t="s">
        <v>358</v>
      </c>
      <c r="D616" t="s">
        <v>12</v>
      </c>
      <c r="E616">
        <v>1</v>
      </c>
      <c r="F616" t="s">
        <v>13</v>
      </c>
      <c r="G616" t="s">
        <v>893</v>
      </c>
      <c r="H616" t="s">
        <v>359</v>
      </c>
      <c r="I616" t="s">
        <v>163</v>
      </c>
      <c r="J616">
        <v>6</v>
      </c>
      <c r="K616" t="s">
        <v>7</v>
      </c>
      <c r="L616" t="s">
        <v>8</v>
      </c>
      <c r="M616" t="s">
        <v>20</v>
      </c>
      <c r="N616" t="s">
        <v>3422</v>
      </c>
      <c r="O616" t="s">
        <v>8</v>
      </c>
      <c r="P616">
        <v>1</v>
      </c>
      <c r="Q616">
        <v>0</v>
      </c>
      <c r="R616" t="s">
        <v>3916</v>
      </c>
    </row>
    <row r="617" spans="1:18" x14ac:dyDescent="0.15">
      <c r="A617" s="1">
        <v>43180</v>
      </c>
      <c r="B617" t="s">
        <v>80</v>
      </c>
      <c r="C617" t="s">
        <v>894</v>
      </c>
      <c r="D617" t="s">
        <v>57</v>
      </c>
      <c r="E617">
        <v>1</v>
      </c>
      <c r="F617" t="s">
        <v>13</v>
      </c>
      <c r="G617" t="s">
        <v>896</v>
      </c>
      <c r="H617" t="s">
        <v>895</v>
      </c>
      <c r="I617" t="s">
        <v>6</v>
      </c>
      <c r="J617">
        <v>3</v>
      </c>
      <c r="K617" t="s">
        <v>7</v>
      </c>
      <c r="L617" t="s">
        <v>897</v>
      </c>
      <c r="M617" t="s">
        <v>20</v>
      </c>
      <c r="N617" t="s">
        <v>3422</v>
      </c>
      <c r="O617" t="s">
        <v>8</v>
      </c>
      <c r="P617">
        <v>1</v>
      </c>
      <c r="Q617">
        <v>1</v>
      </c>
      <c r="R617" t="s">
        <v>3917</v>
      </c>
    </row>
    <row r="618" spans="1:18" x14ac:dyDescent="0.15">
      <c r="A618" s="1">
        <v>43180</v>
      </c>
      <c r="B618" t="s">
        <v>80</v>
      </c>
      <c r="C618" t="s">
        <v>32</v>
      </c>
      <c r="D618" t="s">
        <v>12</v>
      </c>
      <c r="E618">
        <v>1</v>
      </c>
      <c r="F618" t="s">
        <v>13</v>
      </c>
      <c r="G618" t="s">
        <v>896</v>
      </c>
      <c r="H618" t="s">
        <v>34</v>
      </c>
      <c r="I618" t="s">
        <v>6</v>
      </c>
      <c r="J618">
        <v>1</v>
      </c>
      <c r="K618" t="s">
        <v>7</v>
      </c>
      <c r="L618" t="s">
        <v>898</v>
      </c>
      <c r="M618" t="s">
        <v>20</v>
      </c>
      <c r="N618" t="s">
        <v>3422</v>
      </c>
      <c r="O618" t="s">
        <v>8</v>
      </c>
      <c r="P618">
        <v>1</v>
      </c>
      <c r="Q618">
        <v>1</v>
      </c>
      <c r="R618" t="s">
        <v>3917</v>
      </c>
    </row>
    <row r="619" spans="1:18" x14ac:dyDescent="0.15">
      <c r="A619" s="1">
        <v>43180</v>
      </c>
      <c r="B619" t="s">
        <v>80</v>
      </c>
      <c r="C619" t="s">
        <v>498</v>
      </c>
      <c r="D619" t="s">
        <v>12</v>
      </c>
      <c r="E619">
        <v>1</v>
      </c>
      <c r="F619" t="s">
        <v>13</v>
      </c>
      <c r="G619" t="s">
        <v>896</v>
      </c>
      <c r="H619" t="s">
        <v>500</v>
      </c>
      <c r="I619" t="s">
        <v>6</v>
      </c>
      <c r="J619">
        <v>2</v>
      </c>
      <c r="K619" t="s">
        <v>7</v>
      </c>
      <c r="L619" t="s">
        <v>899</v>
      </c>
      <c r="M619" t="s">
        <v>20</v>
      </c>
      <c r="N619" t="s">
        <v>3422</v>
      </c>
      <c r="O619" t="s">
        <v>8</v>
      </c>
      <c r="P619">
        <v>1</v>
      </c>
      <c r="Q619">
        <v>1</v>
      </c>
      <c r="R619" t="s">
        <v>3917</v>
      </c>
    </row>
    <row r="620" spans="1:18" x14ac:dyDescent="0.15">
      <c r="A620" s="1">
        <v>43181</v>
      </c>
      <c r="B620" t="s">
        <v>10</v>
      </c>
      <c r="C620" t="s">
        <v>1</v>
      </c>
      <c r="D620" t="s">
        <v>2</v>
      </c>
      <c r="E620">
        <v>1</v>
      </c>
      <c r="F620" t="s">
        <v>3</v>
      </c>
      <c r="G620" t="s">
        <v>900</v>
      </c>
      <c r="H620" t="s">
        <v>5</v>
      </c>
      <c r="I620" t="s">
        <v>6</v>
      </c>
      <c r="J620">
        <v>1</v>
      </c>
      <c r="K620" t="s">
        <v>7</v>
      </c>
      <c r="L620" t="s">
        <v>8</v>
      </c>
      <c r="M620" t="s">
        <v>9</v>
      </c>
      <c r="N620" t="s">
        <v>3422</v>
      </c>
      <c r="O620" t="s">
        <v>8</v>
      </c>
      <c r="P620">
        <v>1</v>
      </c>
      <c r="Q620">
        <v>0</v>
      </c>
      <c r="R620" t="s">
        <v>3918</v>
      </c>
    </row>
    <row r="621" spans="1:18" x14ac:dyDescent="0.15">
      <c r="A621" s="1">
        <v>43181</v>
      </c>
      <c r="B621" t="s">
        <v>80</v>
      </c>
      <c r="C621" t="s">
        <v>145</v>
      </c>
      <c r="D621" t="s">
        <v>568</v>
      </c>
      <c r="E621">
        <v>1</v>
      </c>
      <c r="F621" t="s">
        <v>13</v>
      </c>
      <c r="G621" t="s">
        <v>901</v>
      </c>
      <c r="H621" t="s">
        <v>25</v>
      </c>
      <c r="I621" t="s">
        <v>6</v>
      </c>
      <c r="J621">
        <v>1</v>
      </c>
      <c r="K621" t="s">
        <v>7</v>
      </c>
      <c r="L621" t="s">
        <v>8</v>
      </c>
      <c r="M621" t="s">
        <v>8</v>
      </c>
      <c r="N621" t="s">
        <v>3422</v>
      </c>
      <c r="O621" t="s">
        <v>8</v>
      </c>
      <c r="P621">
        <v>1</v>
      </c>
      <c r="Q621">
        <v>0</v>
      </c>
      <c r="R621" t="s">
        <v>3841</v>
      </c>
    </row>
    <row r="622" spans="1:18" x14ac:dyDescent="0.15">
      <c r="A622" s="1">
        <v>43181</v>
      </c>
      <c r="B622" t="s">
        <v>80</v>
      </c>
      <c r="C622" t="s">
        <v>28</v>
      </c>
      <c r="D622" t="s">
        <v>29</v>
      </c>
      <c r="E622">
        <v>1</v>
      </c>
      <c r="F622" t="s">
        <v>13</v>
      </c>
      <c r="G622" t="s">
        <v>901</v>
      </c>
      <c r="H622" t="s">
        <v>30</v>
      </c>
      <c r="I622" t="s">
        <v>6</v>
      </c>
      <c r="J622">
        <v>2</v>
      </c>
      <c r="K622" t="s">
        <v>7</v>
      </c>
      <c r="L622" t="s">
        <v>902</v>
      </c>
      <c r="M622" t="s">
        <v>8</v>
      </c>
      <c r="N622" t="s">
        <v>3422</v>
      </c>
      <c r="O622" t="s">
        <v>8</v>
      </c>
      <c r="P622">
        <v>1</v>
      </c>
      <c r="Q622">
        <v>1</v>
      </c>
      <c r="R622" t="s">
        <v>3841</v>
      </c>
    </row>
    <row r="623" spans="1:18" x14ac:dyDescent="0.15">
      <c r="A623" s="1">
        <v>43181</v>
      </c>
      <c r="B623" t="s">
        <v>80</v>
      </c>
      <c r="C623" t="s">
        <v>457</v>
      </c>
      <c r="D623" t="s">
        <v>458</v>
      </c>
      <c r="E623">
        <v>2</v>
      </c>
      <c r="F623" t="s">
        <v>13</v>
      </c>
      <c r="G623" t="s">
        <v>903</v>
      </c>
      <c r="H623" t="s">
        <v>460</v>
      </c>
      <c r="I623" t="s">
        <v>6</v>
      </c>
      <c r="J623">
        <v>2</v>
      </c>
      <c r="K623" t="s">
        <v>7</v>
      </c>
      <c r="L623" t="s">
        <v>8</v>
      </c>
      <c r="M623" t="s">
        <v>8</v>
      </c>
      <c r="N623" t="s">
        <v>3422</v>
      </c>
      <c r="O623" t="s">
        <v>8</v>
      </c>
      <c r="P623">
        <v>1</v>
      </c>
      <c r="Q623">
        <v>0</v>
      </c>
      <c r="R623" t="s">
        <v>3919</v>
      </c>
    </row>
    <row r="624" spans="1:18" x14ac:dyDescent="0.15">
      <c r="A624" s="1">
        <v>43181</v>
      </c>
      <c r="B624" t="s">
        <v>80</v>
      </c>
      <c r="C624" t="s">
        <v>145</v>
      </c>
      <c r="D624" t="s">
        <v>551</v>
      </c>
      <c r="E624">
        <v>2</v>
      </c>
      <c r="F624" t="s">
        <v>13</v>
      </c>
      <c r="G624" t="s">
        <v>903</v>
      </c>
      <c r="H624" t="s">
        <v>147</v>
      </c>
      <c r="I624" t="s">
        <v>6</v>
      </c>
      <c r="J624">
        <v>1</v>
      </c>
      <c r="K624" t="s">
        <v>7</v>
      </c>
      <c r="L624" t="s">
        <v>8</v>
      </c>
      <c r="M624" t="s">
        <v>8</v>
      </c>
      <c r="N624" t="s">
        <v>3422</v>
      </c>
      <c r="O624" t="s">
        <v>8</v>
      </c>
      <c r="P624">
        <v>1</v>
      </c>
      <c r="Q624">
        <v>0</v>
      </c>
      <c r="R624" t="s">
        <v>3919</v>
      </c>
    </row>
    <row r="625" spans="1:18" x14ac:dyDescent="0.15">
      <c r="A625" s="1">
        <v>43181</v>
      </c>
      <c r="B625" t="s">
        <v>80</v>
      </c>
      <c r="C625" t="s">
        <v>457</v>
      </c>
      <c r="D625" t="s">
        <v>458</v>
      </c>
      <c r="E625">
        <v>1</v>
      </c>
      <c r="F625" t="s">
        <v>13</v>
      </c>
      <c r="G625" t="s">
        <v>904</v>
      </c>
      <c r="H625" t="s">
        <v>30</v>
      </c>
      <c r="I625" t="s">
        <v>6</v>
      </c>
      <c r="J625">
        <v>3</v>
      </c>
      <c r="K625" t="s">
        <v>7</v>
      </c>
      <c r="L625" t="s">
        <v>8</v>
      </c>
      <c r="M625" t="s">
        <v>8</v>
      </c>
      <c r="N625" t="s">
        <v>3423</v>
      </c>
      <c r="O625" t="s">
        <v>3571</v>
      </c>
      <c r="P625">
        <v>1</v>
      </c>
      <c r="Q625">
        <v>0</v>
      </c>
      <c r="R625" t="s">
        <v>3920</v>
      </c>
    </row>
    <row r="626" spans="1:18" x14ac:dyDescent="0.15">
      <c r="A626" s="1">
        <v>43181</v>
      </c>
      <c r="B626" t="s">
        <v>80</v>
      </c>
      <c r="C626" t="s">
        <v>28</v>
      </c>
      <c r="D626" t="s">
        <v>551</v>
      </c>
      <c r="E626">
        <v>1</v>
      </c>
      <c r="F626" t="s">
        <v>13</v>
      </c>
      <c r="G626" t="s">
        <v>904</v>
      </c>
      <c r="H626" t="s">
        <v>460</v>
      </c>
      <c r="I626" t="s">
        <v>6</v>
      </c>
      <c r="J626">
        <v>4</v>
      </c>
      <c r="K626" t="s">
        <v>7</v>
      </c>
      <c r="L626" t="s">
        <v>8</v>
      </c>
      <c r="M626" t="s">
        <v>9</v>
      </c>
      <c r="N626" t="s">
        <v>3423</v>
      </c>
      <c r="O626" t="s">
        <v>3571</v>
      </c>
      <c r="P626">
        <v>1</v>
      </c>
      <c r="Q626">
        <v>0</v>
      </c>
      <c r="R626" t="s">
        <v>3920</v>
      </c>
    </row>
    <row r="627" spans="1:18" x14ac:dyDescent="0.15">
      <c r="A627" s="1">
        <v>43181</v>
      </c>
      <c r="B627" t="s">
        <v>80</v>
      </c>
      <c r="C627" t="s">
        <v>28</v>
      </c>
      <c r="D627" t="s">
        <v>905</v>
      </c>
      <c r="E627">
        <v>1</v>
      </c>
      <c r="F627" t="s">
        <v>13</v>
      </c>
      <c r="G627" t="s">
        <v>904</v>
      </c>
      <c r="H627" t="s">
        <v>30</v>
      </c>
      <c r="I627" t="s">
        <v>6</v>
      </c>
      <c r="J627">
        <v>5</v>
      </c>
      <c r="K627" t="s">
        <v>7</v>
      </c>
      <c r="L627" t="s">
        <v>8</v>
      </c>
      <c r="M627" t="s">
        <v>8</v>
      </c>
      <c r="N627" t="s">
        <v>3423</v>
      </c>
      <c r="O627" t="s">
        <v>3571</v>
      </c>
      <c r="P627">
        <v>1</v>
      </c>
      <c r="Q627">
        <v>0</v>
      </c>
      <c r="R627" t="s">
        <v>3920</v>
      </c>
    </row>
    <row r="628" spans="1:18" x14ac:dyDescent="0.15">
      <c r="A628" s="1">
        <v>43181</v>
      </c>
      <c r="B628" t="s">
        <v>80</v>
      </c>
      <c r="C628" t="s">
        <v>451</v>
      </c>
      <c r="D628" t="s">
        <v>151</v>
      </c>
      <c r="E628">
        <v>1</v>
      </c>
      <c r="F628" t="s">
        <v>44</v>
      </c>
      <c r="G628" t="s">
        <v>904</v>
      </c>
      <c r="H628" t="s">
        <v>452</v>
      </c>
      <c r="I628" t="s">
        <v>163</v>
      </c>
      <c r="J628">
        <v>10</v>
      </c>
      <c r="K628" t="s">
        <v>7</v>
      </c>
      <c r="L628" t="s">
        <v>8</v>
      </c>
      <c r="M628" t="s">
        <v>20</v>
      </c>
      <c r="N628" t="s">
        <v>3423</v>
      </c>
      <c r="O628" t="s">
        <v>3571</v>
      </c>
      <c r="P628">
        <v>1</v>
      </c>
      <c r="Q628">
        <v>0</v>
      </c>
      <c r="R628" t="s">
        <v>3920</v>
      </c>
    </row>
    <row r="629" spans="1:18" x14ac:dyDescent="0.15">
      <c r="A629" s="1">
        <v>43181</v>
      </c>
      <c r="B629" t="s">
        <v>80</v>
      </c>
      <c r="C629" t="s">
        <v>509</v>
      </c>
      <c r="D629" t="s">
        <v>151</v>
      </c>
      <c r="E629">
        <v>1</v>
      </c>
      <c r="F629" t="s">
        <v>44</v>
      </c>
      <c r="G629" t="s">
        <v>904</v>
      </c>
      <c r="H629" t="s">
        <v>510</v>
      </c>
      <c r="I629" t="s">
        <v>163</v>
      </c>
      <c r="J629">
        <v>11</v>
      </c>
      <c r="K629" t="s">
        <v>7</v>
      </c>
      <c r="L629" t="s">
        <v>8</v>
      </c>
      <c r="M629" t="s">
        <v>20</v>
      </c>
      <c r="N629" t="s">
        <v>3423</v>
      </c>
      <c r="O629" t="s">
        <v>3571</v>
      </c>
      <c r="P629">
        <v>1</v>
      </c>
      <c r="Q629">
        <v>0</v>
      </c>
      <c r="R629" t="s">
        <v>3920</v>
      </c>
    </row>
    <row r="630" spans="1:18" x14ac:dyDescent="0.15">
      <c r="A630" s="1">
        <v>43181</v>
      </c>
      <c r="B630" t="s">
        <v>80</v>
      </c>
      <c r="C630" t="s">
        <v>498</v>
      </c>
      <c r="D630" t="s">
        <v>12</v>
      </c>
      <c r="E630">
        <v>1</v>
      </c>
      <c r="F630" t="s">
        <v>13</v>
      </c>
      <c r="G630" t="s">
        <v>904</v>
      </c>
      <c r="H630" t="s">
        <v>500</v>
      </c>
      <c r="I630" t="s">
        <v>6</v>
      </c>
      <c r="J630">
        <v>1</v>
      </c>
      <c r="K630" t="s">
        <v>7</v>
      </c>
      <c r="L630" t="s">
        <v>8</v>
      </c>
      <c r="M630" t="s">
        <v>20</v>
      </c>
      <c r="N630" t="s">
        <v>3423</v>
      </c>
      <c r="O630" t="s">
        <v>3571</v>
      </c>
      <c r="P630">
        <v>1</v>
      </c>
      <c r="Q630">
        <v>0</v>
      </c>
      <c r="R630" t="s">
        <v>3920</v>
      </c>
    </row>
    <row r="631" spans="1:18" x14ac:dyDescent="0.15">
      <c r="A631" s="1">
        <v>43181</v>
      </c>
      <c r="B631" t="s">
        <v>80</v>
      </c>
      <c r="C631" t="s">
        <v>166</v>
      </c>
      <c r="D631" t="s">
        <v>12</v>
      </c>
      <c r="E631">
        <v>1</v>
      </c>
      <c r="F631" t="s">
        <v>13</v>
      </c>
      <c r="G631" t="s">
        <v>904</v>
      </c>
      <c r="H631" t="s">
        <v>34</v>
      </c>
      <c r="I631" t="s">
        <v>6</v>
      </c>
      <c r="J631">
        <v>8</v>
      </c>
      <c r="K631" t="s">
        <v>7</v>
      </c>
      <c r="L631" t="s">
        <v>8</v>
      </c>
      <c r="M631" t="s">
        <v>20</v>
      </c>
      <c r="N631" t="s">
        <v>3423</v>
      </c>
      <c r="O631" t="s">
        <v>3571</v>
      </c>
      <c r="P631">
        <v>1</v>
      </c>
      <c r="Q631">
        <v>0</v>
      </c>
      <c r="R631" t="s">
        <v>3920</v>
      </c>
    </row>
    <row r="632" spans="1:18" x14ac:dyDescent="0.15">
      <c r="A632" s="1">
        <v>43181</v>
      </c>
      <c r="B632" t="s">
        <v>80</v>
      </c>
      <c r="C632" t="s">
        <v>353</v>
      </c>
      <c r="D632" t="s">
        <v>12</v>
      </c>
      <c r="E632">
        <v>1</v>
      </c>
      <c r="F632" t="s">
        <v>13</v>
      </c>
      <c r="G632" t="s">
        <v>904</v>
      </c>
      <c r="H632" t="s">
        <v>354</v>
      </c>
      <c r="I632" t="s">
        <v>6</v>
      </c>
      <c r="J632">
        <v>9</v>
      </c>
      <c r="K632" t="s">
        <v>7</v>
      </c>
      <c r="L632" t="s">
        <v>8</v>
      </c>
      <c r="M632" t="s">
        <v>20</v>
      </c>
      <c r="N632" t="s">
        <v>3423</v>
      </c>
      <c r="O632" t="s">
        <v>3571</v>
      </c>
      <c r="P632">
        <v>1</v>
      </c>
      <c r="Q632">
        <v>0</v>
      </c>
      <c r="R632" t="s">
        <v>3920</v>
      </c>
    </row>
    <row r="633" spans="1:18" x14ac:dyDescent="0.15">
      <c r="A633" s="1">
        <v>43181</v>
      </c>
      <c r="B633" t="s">
        <v>80</v>
      </c>
      <c r="C633" t="s">
        <v>478</v>
      </c>
      <c r="D633" t="s">
        <v>12</v>
      </c>
      <c r="E633">
        <v>1</v>
      </c>
      <c r="F633" t="s">
        <v>13</v>
      </c>
      <c r="G633" t="s">
        <v>904</v>
      </c>
      <c r="H633" t="s">
        <v>479</v>
      </c>
      <c r="I633" t="s">
        <v>6</v>
      </c>
      <c r="J633">
        <v>2</v>
      </c>
      <c r="K633" t="s">
        <v>7</v>
      </c>
      <c r="L633" t="s">
        <v>8</v>
      </c>
      <c r="M633" t="s">
        <v>20</v>
      </c>
      <c r="N633" t="s">
        <v>3423</v>
      </c>
      <c r="O633" t="s">
        <v>3571</v>
      </c>
      <c r="P633">
        <v>1</v>
      </c>
      <c r="Q633">
        <v>0</v>
      </c>
      <c r="R633" t="s">
        <v>3920</v>
      </c>
    </row>
    <row r="634" spans="1:18" x14ac:dyDescent="0.15">
      <c r="A634" s="1">
        <v>43181</v>
      </c>
      <c r="B634" t="s">
        <v>80</v>
      </c>
      <c r="C634" t="s">
        <v>478</v>
      </c>
      <c r="D634" t="s">
        <v>12</v>
      </c>
      <c r="E634">
        <v>1</v>
      </c>
      <c r="F634" t="s">
        <v>13</v>
      </c>
      <c r="G634" t="s">
        <v>904</v>
      </c>
      <c r="H634" t="s">
        <v>479</v>
      </c>
      <c r="I634" t="s">
        <v>6</v>
      </c>
      <c r="J634">
        <v>6</v>
      </c>
      <c r="K634" t="s">
        <v>7</v>
      </c>
      <c r="L634" t="s">
        <v>8</v>
      </c>
      <c r="M634" t="s">
        <v>20</v>
      </c>
      <c r="N634" t="s">
        <v>3423</v>
      </c>
      <c r="O634" t="s">
        <v>3571</v>
      </c>
      <c r="P634">
        <v>1</v>
      </c>
      <c r="Q634">
        <v>0</v>
      </c>
      <c r="R634" t="s">
        <v>3920</v>
      </c>
    </row>
    <row r="635" spans="1:18" x14ac:dyDescent="0.15">
      <c r="A635" s="1">
        <v>43181</v>
      </c>
      <c r="B635" t="s">
        <v>80</v>
      </c>
      <c r="C635" t="s">
        <v>274</v>
      </c>
      <c r="D635" t="s">
        <v>906</v>
      </c>
      <c r="E635">
        <v>1</v>
      </c>
      <c r="F635" t="s">
        <v>13</v>
      </c>
      <c r="G635" t="s">
        <v>904</v>
      </c>
      <c r="H635" t="s">
        <v>276</v>
      </c>
      <c r="I635" t="s">
        <v>85</v>
      </c>
      <c r="J635">
        <v>7</v>
      </c>
      <c r="K635" t="s">
        <v>7</v>
      </c>
      <c r="L635" t="s">
        <v>8</v>
      </c>
      <c r="M635" t="s">
        <v>8</v>
      </c>
      <c r="N635" t="s">
        <v>3423</v>
      </c>
      <c r="O635" t="s">
        <v>3571</v>
      </c>
      <c r="P635">
        <v>1</v>
      </c>
      <c r="Q635">
        <v>0</v>
      </c>
      <c r="R635" t="s">
        <v>3920</v>
      </c>
    </row>
    <row r="636" spans="1:18" x14ac:dyDescent="0.15">
      <c r="A636" s="1">
        <v>43182</v>
      </c>
      <c r="B636" t="s">
        <v>50</v>
      </c>
      <c r="C636" t="s">
        <v>51</v>
      </c>
      <c r="D636" t="s">
        <v>52</v>
      </c>
      <c r="E636">
        <v>1</v>
      </c>
      <c r="F636" t="s">
        <v>38</v>
      </c>
      <c r="G636" t="s">
        <v>907</v>
      </c>
      <c r="H636" t="s">
        <v>54</v>
      </c>
      <c r="I636" t="s">
        <v>6</v>
      </c>
      <c r="J636">
        <v>1</v>
      </c>
      <c r="K636" t="s">
        <v>7</v>
      </c>
      <c r="L636" t="s">
        <v>908</v>
      </c>
      <c r="M636" t="s">
        <v>20</v>
      </c>
      <c r="N636" t="s">
        <v>3422</v>
      </c>
      <c r="O636" t="s">
        <v>8</v>
      </c>
      <c r="P636">
        <v>1</v>
      </c>
      <c r="Q636">
        <v>1</v>
      </c>
      <c r="R636" t="s">
        <v>3921</v>
      </c>
    </row>
    <row r="637" spans="1:18" x14ac:dyDescent="0.15">
      <c r="A637" s="1">
        <v>43182</v>
      </c>
      <c r="B637" t="s">
        <v>80</v>
      </c>
      <c r="C637" t="s">
        <v>164</v>
      </c>
      <c r="D637" t="s">
        <v>57</v>
      </c>
      <c r="E637">
        <v>10</v>
      </c>
      <c r="F637" t="s">
        <v>13</v>
      </c>
      <c r="G637" t="s">
        <v>909</v>
      </c>
      <c r="H637" t="s">
        <v>165</v>
      </c>
      <c r="I637" t="s">
        <v>6</v>
      </c>
      <c r="J637">
        <v>1</v>
      </c>
      <c r="K637" t="s">
        <v>7</v>
      </c>
      <c r="L637" t="s">
        <v>910</v>
      </c>
      <c r="M637" t="s">
        <v>20</v>
      </c>
      <c r="N637" t="s">
        <v>3422</v>
      </c>
      <c r="O637" t="s">
        <v>8</v>
      </c>
      <c r="P637">
        <v>1</v>
      </c>
      <c r="Q637">
        <v>42</v>
      </c>
      <c r="R637" t="s">
        <v>3922</v>
      </c>
    </row>
    <row r="638" spans="1:18" x14ac:dyDescent="0.15">
      <c r="A638" s="1">
        <v>43182</v>
      </c>
      <c r="B638" t="s">
        <v>80</v>
      </c>
      <c r="C638" t="s">
        <v>145</v>
      </c>
      <c r="D638" t="s">
        <v>568</v>
      </c>
      <c r="E638">
        <v>10</v>
      </c>
      <c r="F638" t="s">
        <v>13</v>
      </c>
      <c r="G638" t="s">
        <v>909</v>
      </c>
      <c r="H638" t="s">
        <v>25</v>
      </c>
      <c r="I638" t="s">
        <v>6</v>
      </c>
      <c r="J638">
        <v>2</v>
      </c>
      <c r="K638" t="s">
        <v>7</v>
      </c>
      <c r="L638" t="s">
        <v>8</v>
      </c>
      <c r="M638" t="s">
        <v>8</v>
      </c>
      <c r="N638" t="s">
        <v>3422</v>
      </c>
      <c r="O638" t="s">
        <v>8</v>
      </c>
      <c r="P638">
        <v>1</v>
      </c>
      <c r="Q638">
        <v>0</v>
      </c>
      <c r="R638" t="s">
        <v>3922</v>
      </c>
    </row>
    <row r="639" spans="1:18" x14ac:dyDescent="0.15">
      <c r="A639" s="1">
        <v>43182</v>
      </c>
      <c r="B639" t="s">
        <v>50</v>
      </c>
      <c r="C639" t="s">
        <v>182</v>
      </c>
      <c r="D639" t="s">
        <v>183</v>
      </c>
      <c r="E639">
        <v>1</v>
      </c>
      <c r="F639" t="s">
        <v>38</v>
      </c>
      <c r="G639" t="s">
        <v>911</v>
      </c>
      <c r="H639" t="s">
        <v>40</v>
      </c>
      <c r="I639" t="s">
        <v>184</v>
      </c>
      <c r="J639">
        <v>1</v>
      </c>
      <c r="K639" t="s">
        <v>7</v>
      </c>
      <c r="L639" t="s">
        <v>8</v>
      </c>
      <c r="M639" t="s">
        <v>8</v>
      </c>
      <c r="N639" t="s">
        <v>3422</v>
      </c>
      <c r="O639" t="s">
        <v>8</v>
      </c>
      <c r="P639">
        <v>1</v>
      </c>
      <c r="Q639">
        <v>0</v>
      </c>
      <c r="R639" t="s">
        <v>3923</v>
      </c>
    </row>
    <row r="640" spans="1:18" x14ac:dyDescent="0.15">
      <c r="A640" s="1">
        <v>43182</v>
      </c>
      <c r="B640" t="s">
        <v>0</v>
      </c>
      <c r="C640" t="s">
        <v>94</v>
      </c>
      <c r="D640" t="s">
        <v>12</v>
      </c>
      <c r="E640">
        <v>1</v>
      </c>
      <c r="F640" t="s">
        <v>13</v>
      </c>
      <c r="G640" t="s">
        <v>912</v>
      </c>
      <c r="H640" t="s">
        <v>30</v>
      </c>
      <c r="I640" t="s">
        <v>6</v>
      </c>
      <c r="J640">
        <v>2</v>
      </c>
      <c r="K640" t="s">
        <v>7</v>
      </c>
      <c r="L640" t="s">
        <v>913</v>
      </c>
      <c r="M640" t="s">
        <v>20</v>
      </c>
      <c r="N640" t="s">
        <v>3422</v>
      </c>
      <c r="O640" t="s">
        <v>8</v>
      </c>
      <c r="P640">
        <v>1</v>
      </c>
      <c r="Q640">
        <v>1</v>
      </c>
      <c r="R640" t="s">
        <v>3924</v>
      </c>
    </row>
    <row r="641" spans="1:18" x14ac:dyDescent="0.15">
      <c r="A641" s="1">
        <v>43182</v>
      </c>
      <c r="B641" t="s">
        <v>0</v>
      </c>
      <c r="C641" t="s">
        <v>11</v>
      </c>
      <c r="D641" t="s">
        <v>57</v>
      </c>
      <c r="E641">
        <v>1</v>
      </c>
      <c r="F641" t="s">
        <v>13</v>
      </c>
      <c r="G641" t="s">
        <v>912</v>
      </c>
      <c r="H641" t="s">
        <v>15</v>
      </c>
      <c r="I641" t="s">
        <v>6</v>
      </c>
      <c r="J641">
        <v>1</v>
      </c>
      <c r="K641" t="s">
        <v>7</v>
      </c>
      <c r="L641" t="s">
        <v>914</v>
      </c>
      <c r="M641" t="s">
        <v>20</v>
      </c>
      <c r="N641" t="s">
        <v>3422</v>
      </c>
      <c r="O641" t="s">
        <v>8</v>
      </c>
      <c r="P641">
        <v>1</v>
      </c>
      <c r="Q641">
        <v>1</v>
      </c>
      <c r="R641" t="s">
        <v>3924</v>
      </c>
    </row>
    <row r="642" spans="1:18" x14ac:dyDescent="0.15">
      <c r="A642" s="1">
        <v>43182</v>
      </c>
      <c r="B642" t="s">
        <v>0</v>
      </c>
      <c r="C642" t="s">
        <v>72</v>
      </c>
      <c r="D642" t="s">
        <v>63</v>
      </c>
      <c r="E642">
        <v>1</v>
      </c>
      <c r="F642" t="s">
        <v>74</v>
      </c>
      <c r="G642" t="s">
        <v>915</v>
      </c>
      <c r="H642" t="s">
        <v>76</v>
      </c>
      <c r="I642" t="s">
        <v>6</v>
      </c>
      <c r="J642">
        <v>1</v>
      </c>
      <c r="K642" t="s">
        <v>7</v>
      </c>
      <c r="L642" t="s">
        <v>916</v>
      </c>
      <c r="M642" t="s">
        <v>20</v>
      </c>
      <c r="N642" t="s">
        <v>3422</v>
      </c>
      <c r="O642" t="s">
        <v>8</v>
      </c>
      <c r="P642">
        <v>1</v>
      </c>
      <c r="Q642">
        <v>1</v>
      </c>
      <c r="R642" t="s">
        <v>3925</v>
      </c>
    </row>
    <row r="643" spans="1:18" x14ac:dyDescent="0.15">
      <c r="A643" s="1">
        <v>43182</v>
      </c>
      <c r="B643" t="s">
        <v>10</v>
      </c>
      <c r="C643" t="s">
        <v>72</v>
      </c>
      <c r="D643" t="s">
        <v>63</v>
      </c>
      <c r="E643">
        <v>1</v>
      </c>
      <c r="F643" t="s">
        <v>74</v>
      </c>
      <c r="G643" t="s">
        <v>917</v>
      </c>
      <c r="H643" t="s">
        <v>76</v>
      </c>
      <c r="I643" t="s">
        <v>6</v>
      </c>
      <c r="J643">
        <v>1</v>
      </c>
      <c r="K643" t="s">
        <v>7</v>
      </c>
      <c r="L643" t="s">
        <v>918</v>
      </c>
      <c r="M643" t="s">
        <v>20</v>
      </c>
      <c r="N643" t="s">
        <v>3422</v>
      </c>
      <c r="O643" t="s">
        <v>8</v>
      </c>
      <c r="P643">
        <v>1</v>
      </c>
      <c r="Q643">
        <v>1</v>
      </c>
      <c r="R643" t="s">
        <v>3926</v>
      </c>
    </row>
    <row r="644" spans="1:18" x14ac:dyDescent="0.15">
      <c r="A644" s="1">
        <v>43182</v>
      </c>
      <c r="B644" t="s">
        <v>10</v>
      </c>
      <c r="C644" t="s">
        <v>36</v>
      </c>
      <c r="D644" t="s">
        <v>37</v>
      </c>
      <c r="E644">
        <v>1</v>
      </c>
      <c r="F644" t="s">
        <v>38</v>
      </c>
      <c r="G644" t="s">
        <v>919</v>
      </c>
      <c r="H644" t="s">
        <v>40</v>
      </c>
      <c r="I644" t="s">
        <v>6</v>
      </c>
      <c r="J644">
        <v>1</v>
      </c>
      <c r="K644" t="s">
        <v>41</v>
      </c>
      <c r="L644" t="s">
        <v>8</v>
      </c>
      <c r="M644" t="s">
        <v>42</v>
      </c>
      <c r="N644" t="s">
        <v>3422</v>
      </c>
      <c r="O644" t="s">
        <v>8</v>
      </c>
      <c r="P644">
        <v>1</v>
      </c>
      <c r="Q644">
        <v>0</v>
      </c>
      <c r="R644" t="s">
        <v>3927</v>
      </c>
    </row>
    <row r="645" spans="1:18" x14ac:dyDescent="0.15">
      <c r="A645" s="1">
        <v>43182</v>
      </c>
      <c r="B645" t="s">
        <v>10</v>
      </c>
      <c r="C645" t="s">
        <v>36</v>
      </c>
      <c r="D645" t="s">
        <v>37</v>
      </c>
      <c r="E645">
        <v>1</v>
      </c>
      <c r="F645" t="s">
        <v>38</v>
      </c>
      <c r="G645" t="s">
        <v>920</v>
      </c>
      <c r="H645" t="s">
        <v>40</v>
      </c>
      <c r="I645" t="s">
        <v>6</v>
      </c>
      <c r="J645">
        <v>1</v>
      </c>
      <c r="K645" t="s">
        <v>41</v>
      </c>
      <c r="L645" t="s">
        <v>8</v>
      </c>
      <c r="M645" t="s">
        <v>42</v>
      </c>
      <c r="N645" t="s">
        <v>3422</v>
      </c>
      <c r="O645" t="s">
        <v>8</v>
      </c>
      <c r="P645">
        <v>1</v>
      </c>
      <c r="Q645">
        <v>0</v>
      </c>
      <c r="R645" t="s">
        <v>3928</v>
      </c>
    </row>
    <row r="646" spans="1:18" x14ac:dyDescent="0.15">
      <c r="A646" s="1">
        <v>43182</v>
      </c>
      <c r="B646" t="s">
        <v>80</v>
      </c>
      <c r="C646" t="s">
        <v>164</v>
      </c>
      <c r="D646" t="s">
        <v>57</v>
      </c>
      <c r="E646">
        <v>1</v>
      </c>
      <c r="F646" t="s">
        <v>13</v>
      </c>
      <c r="G646" t="s">
        <v>921</v>
      </c>
      <c r="H646" t="s">
        <v>165</v>
      </c>
      <c r="I646" t="s">
        <v>6</v>
      </c>
      <c r="J646">
        <v>5</v>
      </c>
      <c r="K646" t="s">
        <v>7</v>
      </c>
      <c r="L646" t="s">
        <v>922</v>
      </c>
      <c r="M646" t="s">
        <v>20</v>
      </c>
      <c r="N646" t="s">
        <v>3422</v>
      </c>
      <c r="O646" t="s">
        <v>8</v>
      </c>
      <c r="P646">
        <v>1</v>
      </c>
      <c r="Q646">
        <v>2</v>
      </c>
      <c r="R646" t="s">
        <v>3929</v>
      </c>
    </row>
    <row r="647" spans="1:18" x14ac:dyDescent="0.15">
      <c r="A647" s="1">
        <v>43182</v>
      </c>
      <c r="B647" t="s">
        <v>80</v>
      </c>
      <c r="C647" t="s">
        <v>11</v>
      </c>
      <c r="D647" t="s">
        <v>57</v>
      </c>
      <c r="E647">
        <v>1</v>
      </c>
      <c r="F647" t="s">
        <v>13</v>
      </c>
      <c r="G647" t="s">
        <v>921</v>
      </c>
      <c r="H647" t="s">
        <v>15</v>
      </c>
      <c r="I647" t="s">
        <v>6</v>
      </c>
      <c r="J647">
        <v>2</v>
      </c>
      <c r="K647" t="s">
        <v>7</v>
      </c>
      <c r="L647" t="s">
        <v>923</v>
      </c>
      <c r="M647" t="s">
        <v>20</v>
      </c>
      <c r="N647" t="s">
        <v>3422</v>
      </c>
      <c r="O647" t="s">
        <v>8</v>
      </c>
      <c r="P647">
        <v>1</v>
      </c>
      <c r="Q647">
        <v>1</v>
      </c>
      <c r="R647" t="s">
        <v>3929</v>
      </c>
    </row>
    <row r="648" spans="1:18" x14ac:dyDescent="0.15">
      <c r="A648" s="1">
        <v>43182</v>
      </c>
      <c r="B648" t="s">
        <v>80</v>
      </c>
      <c r="C648" t="s">
        <v>177</v>
      </c>
      <c r="D648" t="s">
        <v>151</v>
      </c>
      <c r="E648">
        <v>1</v>
      </c>
      <c r="F648" t="s">
        <v>13</v>
      </c>
      <c r="G648" t="s">
        <v>921</v>
      </c>
      <c r="H648" t="s">
        <v>178</v>
      </c>
      <c r="I648" t="s">
        <v>163</v>
      </c>
      <c r="J648">
        <v>7</v>
      </c>
      <c r="K648" t="s">
        <v>7</v>
      </c>
      <c r="L648" t="s">
        <v>924</v>
      </c>
      <c r="M648" t="s">
        <v>20</v>
      </c>
      <c r="N648" t="s">
        <v>3422</v>
      </c>
      <c r="O648" t="s">
        <v>8</v>
      </c>
      <c r="P648">
        <v>1</v>
      </c>
      <c r="Q648">
        <v>1</v>
      </c>
      <c r="R648" t="s">
        <v>3929</v>
      </c>
    </row>
    <row r="649" spans="1:18" x14ac:dyDescent="0.15">
      <c r="A649" s="1">
        <v>43182</v>
      </c>
      <c r="B649" t="s">
        <v>80</v>
      </c>
      <c r="C649" t="s">
        <v>161</v>
      </c>
      <c r="D649" t="s">
        <v>151</v>
      </c>
      <c r="E649">
        <v>1</v>
      </c>
      <c r="F649" t="s">
        <v>13</v>
      </c>
      <c r="G649" t="s">
        <v>921</v>
      </c>
      <c r="H649" t="s">
        <v>162</v>
      </c>
      <c r="I649" t="s">
        <v>163</v>
      </c>
      <c r="J649">
        <v>6</v>
      </c>
      <c r="K649" t="s">
        <v>7</v>
      </c>
      <c r="L649" t="s">
        <v>925</v>
      </c>
      <c r="M649" t="s">
        <v>20</v>
      </c>
      <c r="N649" t="s">
        <v>3422</v>
      </c>
      <c r="O649" t="s">
        <v>8</v>
      </c>
      <c r="P649">
        <v>1</v>
      </c>
      <c r="Q649">
        <v>1</v>
      </c>
      <c r="R649" t="s">
        <v>3929</v>
      </c>
    </row>
    <row r="650" spans="1:18" x14ac:dyDescent="0.15">
      <c r="A650" s="1">
        <v>43182</v>
      </c>
      <c r="B650" t="s">
        <v>80</v>
      </c>
      <c r="C650" t="s">
        <v>28</v>
      </c>
      <c r="D650" t="s">
        <v>29</v>
      </c>
      <c r="E650">
        <v>1</v>
      </c>
      <c r="F650" t="s">
        <v>13</v>
      </c>
      <c r="G650" t="s">
        <v>921</v>
      </c>
      <c r="H650" t="s">
        <v>30</v>
      </c>
      <c r="I650" t="s">
        <v>6</v>
      </c>
      <c r="J650">
        <v>1</v>
      </c>
      <c r="K650" t="s">
        <v>7</v>
      </c>
      <c r="L650" t="s">
        <v>926</v>
      </c>
      <c r="M650" t="s">
        <v>8</v>
      </c>
      <c r="N650" t="s">
        <v>3422</v>
      </c>
      <c r="O650" t="s">
        <v>8</v>
      </c>
      <c r="P650">
        <v>1</v>
      </c>
      <c r="Q650">
        <v>1</v>
      </c>
      <c r="R650" t="s">
        <v>3929</v>
      </c>
    </row>
    <row r="651" spans="1:18" x14ac:dyDescent="0.15">
      <c r="A651" s="1">
        <v>43182</v>
      </c>
      <c r="B651" t="s">
        <v>80</v>
      </c>
      <c r="C651" t="s">
        <v>353</v>
      </c>
      <c r="D651" t="s">
        <v>514</v>
      </c>
      <c r="E651">
        <v>1</v>
      </c>
      <c r="F651" t="s">
        <v>13</v>
      </c>
      <c r="G651" t="s">
        <v>921</v>
      </c>
      <c r="H651" t="s">
        <v>354</v>
      </c>
      <c r="I651" t="s">
        <v>6</v>
      </c>
      <c r="J651">
        <v>4</v>
      </c>
      <c r="K651" t="s">
        <v>7</v>
      </c>
      <c r="L651" t="s">
        <v>927</v>
      </c>
      <c r="M651" t="s">
        <v>20</v>
      </c>
      <c r="N651" t="s">
        <v>3422</v>
      </c>
      <c r="O651" t="s">
        <v>8</v>
      </c>
      <c r="P651">
        <v>1</v>
      </c>
      <c r="Q651">
        <v>1</v>
      </c>
      <c r="R651" t="s">
        <v>3929</v>
      </c>
    </row>
    <row r="652" spans="1:18" x14ac:dyDescent="0.15">
      <c r="A652" s="1">
        <v>43182</v>
      </c>
      <c r="B652" t="s">
        <v>80</v>
      </c>
      <c r="C652" t="s">
        <v>166</v>
      </c>
      <c r="D652" t="s">
        <v>57</v>
      </c>
      <c r="E652">
        <v>1</v>
      </c>
      <c r="F652" t="s">
        <v>13</v>
      </c>
      <c r="G652" t="s">
        <v>921</v>
      </c>
      <c r="H652" t="s">
        <v>34</v>
      </c>
      <c r="I652" t="s">
        <v>6</v>
      </c>
      <c r="J652">
        <v>3</v>
      </c>
      <c r="K652" t="s">
        <v>7</v>
      </c>
      <c r="L652" t="s">
        <v>928</v>
      </c>
      <c r="M652" t="s">
        <v>20</v>
      </c>
      <c r="N652" t="s">
        <v>3422</v>
      </c>
      <c r="O652" t="s">
        <v>8</v>
      </c>
      <c r="P652">
        <v>1</v>
      </c>
      <c r="Q652">
        <v>1</v>
      </c>
      <c r="R652" t="s">
        <v>3929</v>
      </c>
    </row>
    <row r="653" spans="1:18" x14ac:dyDescent="0.15">
      <c r="A653" s="1">
        <v>43182</v>
      </c>
      <c r="B653" t="s">
        <v>80</v>
      </c>
      <c r="C653" t="s">
        <v>166</v>
      </c>
      <c r="D653" t="s">
        <v>171</v>
      </c>
      <c r="E653">
        <v>1</v>
      </c>
      <c r="F653" t="s">
        <v>13</v>
      </c>
      <c r="G653" t="s">
        <v>929</v>
      </c>
      <c r="H653" t="s">
        <v>34</v>
      </c>
      <c r="I653" t="s">
        <v>6</v>
      </c>
      <c r="J653">
        <v>4</v>
      </c>
      <c r="K653" t="s">
        <v>7</v>
      </c>
      <c r="L653" t="s">
        <v>930</v>
      </c>
      <c r="M653" t="s">
        <v>20</v>
      </c>
      <c r="N653" t="s">
        <v>3422</v>
      </c>
      <c r="O653" t="s">
        <v>8</v>
      </c>
      <c r="P653">
        <v>1</v>
      </c>
      <c r="Q653">
        <v>1</v>
      </c>
      <c r="R653" t="s">
        <v>3930</v>
      </c>
    </row>
    <row r="654" spans="1:18" x14ac:dyDescent="0.15">
      <c r="A654" s="1">
        <v>43182</v>
      </c>
      <c r="B654" t="s">
        <v>80</v>
      </c>
      <c r="C654" t="s">
        <v>498</v>
      </c>
      <c r="D654" t="s">
        <v>12</v>
      </c>
      <c r="E654">
        <v>1</v>
      </c>
      <c r="F654" t="s">
        <v>13</v>
      </c>
      <c r="G654" t="s">
        <v>929</v>
      </c>
      <c r="H654" t="s">
        <v>500</v>
      </c>
      <c r="I654" t="s">
        <v>6</v>
      </c>
      <c r="J654">
        <v>12</v>
      </c>
      <c r="K654" t="s">
        <v>7</v>
      </c>
      <c r="L654" t="s">
        <v>931</v>
      </c>
      <c r="M654" t="s">
        <v>20</v>
      </c>
      <c r="N654" t="s">
        <v>3422</v>
      </c>
      <c r="O654" t="s">
        <v>8</v>
      </c>
      <c r="P654">
        <v>1</v>
      </c>
      <c r="Q654">
        <v>1</v>
      </c>
      <c r="R654" t="s">
        <v>3930</v>
      </c>
    </row>
    <row r="655" spans="1:18" x14ac:dyDescent="0.15">
      <c r="A655" s="1">
        <v>43182</v>
      </c>
      <c r="B655" t="s">
        <v>80</v>
      </c>
      <c r="C655" t="s">
        <v>353</v>
      </c>
      <c r="D655" t="s">
        <v>57</v>
      </c>
      <c r="E655">
        <v>1</v>
      </c>
      <c r="F655" t="s">
        <v>13</v>
      </c>
      <c r="G655" t="s">
        <v>929</v>
      </c>
      <c r="H655" t="s">
        <v>354</v>
      </c>
      <c r="I655" t="s">
        <v>6</v>
      </c>
      <c r="J655">
        <v>3</v>
      </c>
      <c r="K655" t="s">
        <v>7</v>
      </c>
      <c r="L655" t="s">
        <v>932</v>
      </c>
      <c r="M655" t="s">
        <v>20</v>
      </c>
      <c r="N655" t="s">
        <v>3422</v>
      </c>
      <c r="O655" t="s">
        <v>8</v>
      </c>
      <c r="P655">
        <v>1</v>
      </c>
      <c r="Q655">
        <v>1</v>
      </c>
      <c r="R655" t="s">
        <v>3930</v>
      </c>
    </row>
    <row r="656" spans="1:18" x14ac:dyDescent="0.15">
      <c r="A656" s="1">
        <v>43182</v>
      </c>
      <c r="B656" t="s">
        <v>80</v>
      </c>
      <c r="C656" t="s">
        <v>148</v>
      </c>
      <c r="D656" t="s">
        <v>12</v>
      </c>
      <c r="E656">
        <v>1</v>
      </c>
      <c r="F656" t="s">
        <v>13</v>
      </c>
      <c r="G656" t="s">
        <v>929</v>
      </c>
      <c r="H656" t="s">
        <v>149</v>
      </c>
      <c r="I656" t="s">
        <v>6</v>
      </c>
      <c r="J656">
        <v>9</v>
      </c>
      <c r="K656" t="s">
        <v>7</v>
      </c>
      <c r="L656" t="s">
        <v>933</v>
      </c>
      <c r="M656" t="s">
        <v>20</v>
      </c>
      <c r="N656" t="s">
        <v>3422</v>
      </c>
      <c r="O656" t="s">
        <v>8</v>
      </c>
      <c r="P656">
        <v>1</v>
      </c>
      <c r="Q656">
        <v>1</v>
      </c>
      <c r="R656" t="s">
        <v>3930</v>
      </c>
    </row>
    <row r="657" spans="1:18" x14ac:dyDescent="0.15">
      <c r="A657" s="1">
        <v>43182</v>
      </c>
      <c r="B657" t="s">
        <v>80</v>
      </c>
      <c r="C657" t="s">
        <v>100</v>
      </c>
      <c r="D657" t="s">
        <v>12</v>
      </c>
      <c r="E657">
        <v>1</v>
      </c>
      <c r="F657" t="s">
        <v>13</v>
      </c>
      <c r="G657" t="s">
        <v>929</v>
      </c>
      <c r="H657" t="s">
        <v>101</v>
      </c>
      <c r="I657" t="s">
        <v>6</v>
      </c>
      <c r="J657">
        <v>10</v>
      </c>
      <c r="K657" t="s">
        <v>7</v>
      </c>
      <c r="L657" t="s">
        <v>934</v>
      </c>
      <c r="M657" t="s">
        <v>20</v>
      </c>
      <c r="N657" t="s">
        <v>3422</v>
      </c>
      <c r="O657" t="s">
        <v>8</v>
      </c>
      <c r="P657">
        <v>1</v>
      </c>
      <c r="Q657">
        <v>2</v>
      </c>
      <c r="R657" t="s">
        <v>3930</v>
      </c>
    </row>
    <row r="658" spans="1:18" x14ac:dyDescent="0.15">
      <c r="A658" s="1">
        <v>43182</v>
      </c>
      <c r="B658" t="s">
        <v>80</v>
      </c>
      <c r="C658" t="s">
        <v>28</v>
      </c>
      <c r="D658" t="s">
        <v>29</v>
      </c>
      <c r="E658">
        <v>1</v>
      </c>
      <c r="F658" t="s">
        <v>13</v>
      </c>
      <c r="G658" t="s">
        <v>929</v>
      </c>
      <c r="H658" t="s">
        <v>30</v>
      </c>
      <c r="I658" t="s">
        <v>6</v>
      </c>
      <c r="J658">
        <v>1</v>
      </c>
      <c r="K658" t="s">
        <v>7</v>
      </c>
      <c r="L658" t="s">
        <v>935</v>
      </c>
      <c r="M658" t="s">
        <v>8</v>
      </c>
      <c r="N658" t="s">
        <v>3422</v>
      </c>
      <c r="O658" t="s">
        <v>8</v>
      </c>
      <c r="P658">
        <v>1</v>
      </c>
      <c r="Q658">
        <v>1</v>
      </c>
      <c r="R658" t="s">
        <v>3930</v>
      </c>
    </row>
    <row r="659" spans="1:18" x14ac:dyDescent="0.15">
      <c r="A659" s="1">
        <v>43182</v>
      </c>
      <c r="B659" t="s">
        <v>80</v>
      </c>
      <c r="C659" t="s">
        <v>145</v>
      </c>
      <c r="D659" t="s">
        <v>568</v>
      </c>
      <c r="E659">
        <v>1</v>
      </c>
      <c r="F659" t="s">
        <v>13</v>
      </c>
      <c r="G659" t="s">
        <v>929</v>
      </c>
      <c r="H659" t="s">
        <v>25</v>
      </c>
      <c r="I659" t="s">
        <v>6</v>
      </c>
      <c r="J659">
        <v>2</v>
      </c>
      <c r="K659" t="s">
        <v>7</v>
      </c>
      <c r="L659" t="s">
        <v>8</v>
      </c>
      <c r="M659" t="s">
        <v>8</v>
      </c>
      <c r="N659" t="s">
        <v>3422</v>
      </c>
      <c r="O659" t="s">
        <v>8</v>
      </c>
      <c r="P659">
        <v>1</v>
      </c>
      <c r="Q659">
        <v>0</v>
      </c>
      <c r="R659" t="s">
        <v>3930</v>
      </c>
    </row>
    <row r="660" spans="1:18" x14ac:dyDescent="0.15">
      <c r="A660" s="1">
        <v>43182</v>
      </c>
      <c r="B660" t="s">
        <v>80</v>
      </c>
      <c r="C660" t="s">
        <v>143</v>
      </c>
      <c r="D660" t="s">
        <v>12</v>
      </c>
      <c r="E660">
        <v>1</v>
      </c>
      <c r="F660" t="s">
        <v>13</v>
      </c>
      <c r="G660" t="s">
        <v>929</v>
      </c>
      <c r="H660" t="s">
        <v>144</v>
      </c>
      <c r="I660" t="s">
        <v>6</v>
      </c>
      <c r="J660">
        <v>8</v>
      </c>
      <c r="K660" t="s">
        <v>7</v>
      </c>
      <c r="L660" t="s">
        <v>8</v>
      </c>
      <c r="M660" t="s">
        <v>8</v>
      </c>
      <c r="N660" t="s">
        <v>3422</v>
      </c>
      <c r="O660" t="s">
        <v>8</v>
      </c>
      <c r="P660">
        <v>1</v>
      </c>
      <c r="Q660">
        <v>0</v>
      </c>
      <c r="R660" t="s">
        <v>3930</v>
      </c>
    </row>
    <row r="661" spans="1:18" x14ac:dyDescent="0.15">
      <c r="A661" s="1">
        <v>43182</v>
      </c>
      <c r="B661" t="s">
        <v>80</v>
      </c>
      <c r="C661" t="s">
        <v>11</v>
      </c>
      <c r="D661" t="s">
        <v>12</v>
      </c>
      <c r="E661">
        <v>1</v>
      </c>
      <c r="F661" t="s">
        <v>13</v>
      </c>
      <c r="G661" t="s">
        <v>929</v>
      </c>
      <c r="H661" t="s">
        <v>15</v>
      </c>
      <c r="I661" t="s">
        <v>6</v>
      </c>
      <c r="J661">
        <v>7</v>
      </c>
      <c r="K661" t="s">
        <v>7</v>
      </c>
      <c r="L661" t="s">
        <v>936</v>
      </c>
      <c r="M661" t="s">
        <v>20</v>
      </c>
      <c r="N661" t="s">
        <v>3422</v>
      </c>
      <c r="O661" t="s">
        <v>8</v>
      </c>
      <c r="P661">
        <v>1</v>
      </c>
      <c r="Q661">
        <v>1</v>
      </c>
      <c r="R661" t="s">
        <v>3930</v>
      </c>
    </row>
    <row r="662" spans="1:18" x14ac:dyDescent="0.15">
      <c r="A662" s="1">
        <v>43182</v>
      </c>
      <c r="B662" t="s">
        <v>80</v>
      </c>
      <c r="C662" t="s">
        <v>140</v>
      </c>
      <c r="D662" t="s">
        <v>12</v>
      </c>
      <c r="E662">
        <v>1</v>
      </c>
      <c r="F662" t="s">
        <v>13</v>
      </c>
      <c r="G662" t="s">
        <v>929</v>
      </c>
      <c r="H662" t="s">
        <v>141</v>
      </c>
      <c r="I662" t="s">
        <v>6</v>
      </c>
      <c r="J662">
        <v>6</v>
      </c>
      <c r="K662" t="s">
        <v>7</v>
      </c>
      <c r="L662" t="s">
        <v>937</v>
      </c>
      <c r="M662" t="s">
        <v>20</v>
      </c>
      <c r="N662" t="s">
        <v>3422</v>
      </c>
      <c r="O662" t="s">
        <v>8</v>
      </c>
      <c r="P662">
        <v>1</v>
      </c>
      <c r="Q662">
        <v>1</v>
      </c>
      <c r="R662" t="s">
        <v>3930</v>
      </c>
    </row>
    <row r="663" spans="1:18" x14ac:dyDescent="0.15">
      <c r="A663" s="1">
        <v>43182</v>
      </c>
      <c r="B663" t="s">
        <v>80</v>
      </c>
      <c r="C663" t="s">
        <v>164</v>
      </c>
      <c r="D663" t="s">
        <v>23</v>
      </c>
      <c r="E663">
        <v>1</v>
      </c>
      <c r="F663" t="s">
        <v>13</v>
      </c>
      <c r="G663" t="s">
        <v>929</v>
      </c>
      <c r="H663" t="s">
        <v>165</v>
      </c>
      <c r="I663" t="s">
        <v>6</v>
      </c>
      <c r="J663">
        <v>5</v>
      </c>
      <c r="K663" t="s">
        <v>7</v>
      </c>
      <c r="L663" t="s">
        <v>938</v>
      </c>
      <c r="M663" t="s">
        <v>20</v>
      </c>
      <c r="N663" t="s">
        <v>3422</v>
      </c>
      <c r="O663" t="s">
        <v>8</v>
      </c>
      <c r="P663">
        <v>1</v>
      </c>
      <c r="Q663">
        <v>2</v>
      </c>
      <c r="R663" t="s">
        <v>3930</v>
      </c>
    </row>
    <row r="664" spans="1:18" x14ac:dyDescent="0.15">
      <c r="A664" s="1">
        <v>43182</v>
      </c>
      <c r="B664" t="s">
        <v>80</v>
      </c>
      <c r="C664" t="s">
        <v>358</v>
      </c>
      <c r="D664" t="s">
        <v>12</v>
      </c>
      <c r="E664">
        <v>1</v>
      </c>
      <c r="F664" t="s">
        <v>13</v>
      </c>
      <c r="G664" t="s">
        <v>929</v>
      </c>
      <c r="H664" t="s">
        <v>359</v>
      </c>
      <c r="I664" t="s">
        <v>163</v>
      </c>
      <c r="J664">
        <v>11</v>
      </c>
      <c r="K664" t="s">
        <v>7</v>
      </c>
      <c r="L664" t="s">
        <v>939</v>
      </c>
      <c r="M664" t="s">
        <v>20</v>
      </c>
      <c r="N664" t="s">
        <v>3422</v>
      </c>
      <c r="O664" t="s">
        <v>8</v>
      </c>
      <c r="P664">
        <v>1</v>
      </c>
      <c r="Q664">
        <v>1</v>
      </c>
      <c r="R664" t="s">
        <v>3930</v>
      </c>
    </row>
    <row r="665" spans="1:18" x14ac:dyDescent="0.15">
      <c r="A665" s="1">
        <v>43182</v>
      </c>
      <c r="B665" t="s">
        <v>21</v>
      </c>
      <c r="C665" t="s">
        <v>358</v>
      </c>
      <c r="D665" t="s">
        <v>12</v>
      </c>
      <c r="E665">
        <v>1</v>
      </c>
      <c r="F665" t="s">
        <v>13</v>
      </c>
      <c r="G665" t="s">
        <v>940</v>
      </c>
      <c r="H665" t="s">
        <v>359</v>
      </c>
      <c r="I665" t="s">
        <v>163</v>
      </c>
      <c r="J665">
        <v>1</v>
      </c>
      <c r="K665" t="s">
        <v>7</v>
      </c>
      <c r="L665" t="s">
        <v>941</v>
      </c>
      <c r="M665" t="s">
        <v>20</v>
      </c>
      <c r="N665" t="s">
        <v>3422</v>
      </c>
      <c r="O665" t="s">
        <v>8</v>
      </c>
      <c r="P665">
        <v>1</v>
      </c>
      <c r="Q665">
        <v>1</v>
      </c>
      <c r="R665" t="s">
        <v>3931</v>
      </c>
    </row>
    <row r="666" spans="1:18" x14ac:dyDescent="0.15">
      <c r="A666" s="1">
        <v>43182</v>
      </c>
      <c r="B666" t="s">
        <v>21</v>
      </c>
      <c r="C666" t="s">
        <v>167</v>
      </c>
      <c r="D666" t="s">
        <v>151</v>
      </c>
      <c r="E666">
        <v>1</v>
      </c>
      <c r="F666" t="s">
        <v>44</v>
      </c>
      <c r="G666" t="s">
        <v>940</v>
      </c>
      <c r="H666" t="s">
        <v>168</v>
      </c>
      <c r="I666" t="s">
        <v>163</v>
      </c>
      <c r="J666">
        <v>2</v>
      </c>
      <c r="K666" t="s">
        <v>7</v>
      </c>
      <c r="L666" t="s">
        <v>942</v>
      </c>
      <c r="M666" t="s">
        <v>20</v>
      </c>
      <c r="N666" t="s">
        <v>3422</v>
      </c>
      <c r="O666" t="s">
        <v>8</v>
      </c>
      <c r="P666">
        <v>1</v>
      </c>
      <c r="Q666">
        <v>1</v>
      </c>
      <c r="R666" t="s">
        <v>3931</v>
      </c>
    </row>
    <row r="667" spans="1:18" x14ac:dyDescent="0.15">
      <c r="A667" s="1">
        <v>43182</v>
      </c>
      <c r="B667" t="s">
        <v>21</v>
      </c>
      <c r="C667" t="s">
        <v>164</v>
      </c>
      <c r="D667" t="s">
        <v>57</v>
      </c>
      <c r="E667">
        <v>1</v>
      </c>
      <c r="F667" t="s">
        <v>13</v>
      </c>
      <c r="G667" t="s">
        <v>940</v>
      </c>
      <c r="H667" t="s">
        <v>165</v>
      </c>
      <c r="I667" t="s">
        <v>6</v>
      </c>
      <c r="J667">
        <v>7</v>
      </c>
      <c r="K667" t="s">
        <v>7</v>
      </c>
      <c r="L667" t="s">
        <v>943</v>
      </c>
      <c r="M667" t="s">
        <v>20</v>
      </c>
      <c r="N667" t="s">
        <v>3422</v>
      </c>
      <c r="O667" t="s">
        <v>8</v>
      </c>
      <c r="P667">
        <v>1</v>
      </c>
      <c r="Q667">
        <v>2</v>
      </c>
      <c r="R667" t="s">
        <v>3931</v>
      </c>
    </row>
    <row r="668" spans="1:18" x14ac:dyDescent="0.15">
      <c r="A668" s="1">
        <v>43182</v>
      </c>
      <c r="B668" t="s">
        <v>21</v>
      </c>
      <c r="C668" t="s">
        <v>11</v>
      </c>
      <c r="D668" t="s">
        <v>57</v>
      </c>
      <c r="E668">
        <v>1</v>
      </c>
      <c r="F668" t="s">
        <v>13</v>
      </c>
      <c r="G668" t="s">
        <v>940</v>
      </c>
      <c r="H668" t="s">
        <v>15</v>
      </c>
      <c r="I668" t="s">
        <v>6</v>
      </c>
      <c r="J668">
        <v>3</v>
      </c>
      <c r="K668" t="s">
        <v>7</v>
      </c>
      <c r="L668" t="s">
        <v>944</v>
      </c>
      <c r="M668" t="s">
        <v>20</v>
      </c>
      <c r="N668" t="s">
        <v>3422</v>
      </c>
      <c r="O668" t="s">
        <v>8</v>
      </c>
      <c r="P668">
        <v>1</v>
      </c>
      <c r="Q668">
        <v>1</v>
      </c>
      <c r="R668" t="s">
        <v>3931</v>
      </c>
    </row>
    <row r="669" spans="1:18" x14ac:dyDescent="0.15">
      <c r="A669" s="1">
        <v>43182</v>
      </c>
      <c r="B669" t="s">
        <v>21</v>
      </c>
      <c r="C669" t="s">
        <v>161</v>
      </c>
      <c r="D669" t="s">
        <v>151</v>
      </c>
      <c r="E669">
        <v>1</v>
      </c>
      <c r="F669" t="s">
        <v>13</v>
      </c>
      <c r="G669" t="s">
        <v>940</v>
      </c>
      <c r="H669" t="s">
        <v>162</v>
      </c>
      <c r="I669" t="s">
        <v>163</v>
      </c>
      <c r="J669">
        <v>6</v>
      </c>
      <c r="K669" t="s">
        <v>7</v>
      </c>
      <c r="L669" t="s">
        <v>945</v>
      </c>
      <c r="M669" t="s">
        <v>20</v>
      </c>
      <c r="N669" t="s">
        <v>3422</v>
      </c>
      <c r="O669" t="s">
        <v>8</v>
      </c>
      <c r="P669">
        <v>1</v>
      </c>
      <c r="Q669">
        <v>1</v>
      </c>
      <c r="R669" t="s">
        <v>3931</v>
      </c>
    </row>
    <row r="670" spans="1:18" x14ac:dyDescent="0.15">
      <c r="A670" s="1">
        <v>43182</v>
      </c>
      <c r="B670" t="s">
        <v>21</v>
      </c>
      <c r="C670" t="s">
        <v>177</v>
      </c>
      <c r="D670" t="s">
        <v>151</v>
      </c>
      <c r="E670">
        <v>1</v>
      </c>
      <c r="F670" t="s">
        <v>13</v>
      </c>
      <c r="G670" t="s">
        <v>940</v>
      </c>
      <c r="H670" t="s">
        <v>178</v>
      </c>
      <c r="I670" t="s">
        <v>163</v>
      </c>
      <c r="J670">
        <v>5</v>
      </c>
      <c r="K670" t="s">
        <v>7</v>
      </c>
      <c r="L670" t="s">
        <v>946</v>
      </c>
      <c r="M670" t="s">
        <v>20</v>
      </c>
      <c r="N670" t="s">
        <v>3422</v>
      </c>
      <c r="O670" t="s">
        <v>8</v>
      </c>
      <c r="P670">
        <v>1</v>
      </c>
      <c r="Q670">
        <v>1</v>
      </c>
      <c r="R670" t="s">
        <v>3931</v>
      </c>
    </row>
    <row r="671" spans="1:18" x14ac:dyDescent="0.15">
      <c r="A671" s="1">
        <v>43182</v>
      </c>
      <c r="B671" t="s">
        <v>21</v>
      </c>
      <c r="C671" t="s">
        <v>231</v>
      </c>
      <c r="D671" t="s">
        <v>232</v>
      </c>
      <c r="E671">
        <v>1</v>
      </c>
      <c r="F671" t="s">
        <v>13</v>
      </c>
      <c r="G671" t="s">
        <v>940</v>
      </c>
      <c r="H671" t="s">
        <v>233</v>
      </c>
      <c r="I671" t="s">
        <v>163</v>
      </c>
      <c r="J671">
        <v>4</v>
      </c>
      <c r="K671" t="s">
        <v>7</v>
      </c>
      <c r="L671" t="s">
        <v>947</v>
      </c>
      <c r="M671" t="s">
        <v>20</v>
      </c>
      <c r="N671" t="s">
        <v>3422</v>
      </c>
      <c r="O671" t="s">
        <v>8</v>
      </c>
      <c r="P671">
        <v>1</v>
      </c>
      <c r="Q671">
        <v>2</v>
      </c>
      <c r="R671" t="s">
        <v>3931</v>
      </c>
    </row>
    <row r="672" spans="1:18" x14ac:dyDescent="0.15">
      <c r="A672" s="1">
        <v>43182</v>
      </c>
      <c r="B672" t="s">
        <v>21</v>
      </c>
      <c r="C672" t="s">
        <v>231</v>
      </c>
      <c r="D672" t="s">
        <v>232</v>
      </c>
      <c r="E672">
        <v>1</v>
      </c>
      <c r="F672" t="s">
        <v>13</v>
      </c>
      <c r="G672" t="s">
        <v>940</v>
      </c>
      <c r="H672" t="s">
        <v>233</v>
      </c>
      <c r="I672" t="s">
        <v>163</v>
      </c>
      <c r="J672">
        <v>17</v>
      </c>
      <c r="K672" t="s">
        <v>7</v>
      </c>
      <c r="L672" t="s">
        <v>947</v>
      </c>
      <c r="M672" t="s">
        <v>20</v>
      </c>
      <c r="N672" t="s">
        <v>3422</v>
      </c>
      <c r="O672" t="s">
        <v>8</v>
      </c>
      <c r="P672">
        <v>1</v>
      </c>
      <c r="Q672">
        <v>2</v>
      </c>
      <c r="R672" t="s">
        <v>3931</v>
      </c>
    </row>
    <row r="673" spans="1:18" x14ac:dyDescent="0.15">
      <c r="A673" s="1">
        <v>43182</v>
      </c>
      <c r="B673" t="s">
        <v>21</v>
      </c>
      <c r="C673" t="s">
        <v>447</v>
      </c>
      <c r="D673" t="s">
        <v>12</v>
      </c>
      <c r="E673">
        <v>1</v>
      </c>
      <c r="F673" t="s">
        <v>13</v>
      </c>
      <c r="G673" t="s">
        <v>940</v>
      </c>
      <c r="H673" t="s">
        <v>448</v>
      </c>
      <c r="I673" t="s">
        <v>163</v>
      </c>
      <c r="J673">
        <v>9</v>
      </c>
      <c r="K673" t="s">
        <v>7</v>
      </c>
      <c r="L673" t="s">
        <v>948</v>
      </c>
      <c r="M673" t="s">
        <v>20</v>
      </c>
      <c r="N673" t="s">
        <v>3422</v>
      </c>
      <c r="O673" t="s">
        <v>8</v>
      </c>
      <c r="P673">
        <v>1</v>
      </c>
      <c r="Q673">
        <v>1</v>
      </c>
      <c r="R673" t="s">
        <v>3931</v>
      </c>
    </row>
    <row r="674" spans="1:18" x14ac:dyDescent="0.15">
      <c r="A674" s="1">
        <v>43182</v>
      </c>
      <c r="B674" t="s">
        <v>21</v>
      </c>
      <c r="C674" t="s">
        <v>145</v>
      </c>
      <c r="D674" t="s">
        <v>568</v>
      </c>
      <c r="E674">
        <v>1</v>
      </c>
      <c r="F674" t="s">
        <v>13</v>
      </c>
      <c r="G674" t="s">
        <v>940</v>
      </c>
      <c r="H674" t="s">
        <v>25</v>
      </c>
      <c r="I674" t="s">
        <v>6</v>
      </c>
      <c r="J674">
        <v>12</v>
      </c>
      <c r="K674" t="s">
        <v>7</v>
      </c>
      <c r="L674" t="s">
        <v>8</v>
      </c>
      <c r="M674" t="s">
        <v>8</v>
      </c>
      <c r="N674" t="s">
        <v>3422</v>
      </c>
      <c r="O674" t="s">
        <v>8</v>
      </c>
      <c r="P674">
        <v>1</v>
      </c>
      <c r="Q674">
        <v>0</v>
      </c>
      <c r="R674" t="s">
        <v>3931</v>
      </c>
    </row>
    <row r="675" spans="1:18" x14ac:dyDescent="0.15">
      <c r="A675" s="1">
        <v>43182</v>
      </c>
      <c r="B675" t="s">
        <v>21</v>
      </c>
      <c r="C675" t="s">
        <v>28</v>
      </c>
      <c r="D675" t="s">
        <v>551</v>
      </c>
      <c r="E675">
        <v>1</v>
      </c>
      <c r="F675" t="s">
        <v>13</v>
      </c>
      <c r="G675" t="s">
        <v>940</v>
      </c>
      <c r="H675" t="s">
        <v>460</v>
      </c>
      <c r="I675" t="s">
        <v>6</v>
      </c>
      <c r="J675">
        <v>8</v>
      </c>
      <c r="K675" t="s">
        <v>7</v>
      </c>
      <c r="L675" t="s">
        <v>949</v>
      </c>
      <c r="M675" t="s">
        <v>9</v>
      </c>
      <c r="N675" t="s">
        <v>3422</v>
      </c>
      <c r="O675" t="s">
        <v>8</v>
      </c>
      <c r="P675">
        <v>1</v>
      </c>
      <c r="Q675">
        <v>2</v>
      </c>
      <c r="R675" t="s">
        <v>3931</v>
      </c>
    </row>
    <row r="676" spans="1:18" x14ac:dyDescent="0.15">
      <c r="A676" s="1">
        <v>43182</v>
      </c>
      <c r="B676" t="s">
        <v>21</v>
      </c>
      <c r="C676" t="s">
        <v>457</v>
      </c>
      <c r="D676" t="s">
        <v>458</v>
      </c>
      <c r="E676">
        <v>1</v>
      </c>
      <c r="F676" t="s">
        <v>13</v>
      </c>
      <c r="G676" t="s">
        <v>940</v>
      </c>
      <c r="H676" t="s">
        <v>30</v>
      </c>
      <c r="I676" t="s">
        <v>6</v>
      </c>
      <c r="J676">
        <v>16</v>
      </c>
      <c r="K676" t="s">
        <v>7</v>
      </c>
      <c r="L676" t="s">
        <v>8</v>
      </c>
      <c r="M676" t="s">
        <v>8</v>
      </c>
      <c r="N676" t="s">
        <v>3422</v>
      </c>
      <c r="O676" t="s">
        <v>8</v>
      </c>
      <c r="P676">
        <v>1</v>
      </c>
      <c r="Q676">
        <v>0</v>
      </c>
      <c r="R676" t="s">
        <v>3931</v>
      </c>
    </row>
    <row r="677" spans="1:18" x14ac:dyDescent="0.15">
      <c r="A677" s="1">
        <v>43182</v>
      </c>
      <c r="B677" t="s">
        <v>21</v>
      </c>
      <c r="C677" t="s">
        <v>22</v>
      </c>
      <c r="D677" t="s">
        <v>146</v>
      </c>
      <c r="E677">
        <v>1</v>
      </c>
      <c r="F677" t="s">
        <v>13</v>
      </c>
      <c r="G677" t="s">
        <v>940</v>
      </c>
      <c r="H677" t="s">
        <v>147</v>
      </c>
      <c r="I677" t="s">
        <v>6</v>
      </c>
      <c r="J677">
        <v>13</v>
      </c>
      <c r="K677" t="s">
        <v>7</v>
      </c>
      <c r="L677" t="s">
        <v>8</v>
      </c>
      <c r="M677" t="s">
        <v>154</v>
      </c>
      <c r="N677" t="s">
        <v>3422</v>
      </c>
      <c r="O677" t="s">
        <v>8</v>
      </c>
      <c r="P677">
        <v>1</v>
      </c>
      <c r="Q677">
        <v>0</v>
      </c>
      <c r="R677" t="s">
        <v>3931</v>
      </c>
    </row>
    <row r="678" spans="1:18" x14ac:dyDescent="0.15">
      <c r="A678" s="1">
        <v>43182</v>
      </c>
      <c r="B678" t="s">
        <v>21</v>
      </c>
      <c r="C678" t="s">
        <v>353</v>
      </c>
      <c r="D678" t="s">
        <v>514</v>
      </c>
      <c r="E678">
        <v>1</v>
      </c>
      <c r="F678" t="s">
        <v>13</v>
      </c>
      <c r="G678" t="s">
        <v>940</v>
      </c>
      <c r="H678" t="s">
        <v>354</v>
      </c>
      <c r="I678" t="s">
        <v>6</v>
      </c>
      <c r="J678">
        <v>11</v>
      </c>
      <c r="K678" t="s">
        <v>7</v>
      </c>
      <c r="L678" t="s">
        <v>950</v>
      </c>
      <c r="M678" t="s">
        <v>20</v>
      </c>
      <c r="N678" t="s">
        <v>3422</v>
      </c>
      <c r="O678" t="s">
        <v>8</v>
      </c>
      <c r="P678">
        <v>1</v>
      </c>
      <c r="Q678">
        <v>1</v>
      </c>
      <c r="R678" t="s">
        <v>3931</v>
      </c>
    </row>
    <row r="679" spans="1:18" x14ac:dyDescent="0.15">
      <c r="A679" s="1">
        <v>43182</v>
      </c>
      <c r="B679" t="s">
        <v>21</v>
      </c>
      <c r="C679" t="s">
        <v>951</v>
      </c>
      <c r="D679" t="s">
        <v>57</v>
      </c>
      <c r="E679">
        <v>1</v>
      </c>
      <c r="F679" t="s">
        <v>13</v>
      </c>
      <c r="G679" t="s">
        <v>940</v>
      </c>
      <c r="H679" t="s">
        <v>144</v>
      </c>
      <c r="I679" t="s">
        <v>6</v>
      </c>
      <c r="J679">
        <v>15</v>
      </c>
      <c r="K679" t="s">
        <v>7</v>
      </c>
      <c r="L679" t="s">
        <v>8</v>
      </c>
      <c r="M679" t="s">
        <v>20</v>
      </c>
      <c r="N679" t="s">
        <v>3422</v>
      </c>
      <c r="O679" t="s">
        <v>8</v>
      </c>
      <c r="P679">
        <v>1</v>
      </c>
      <c r="Q679">
        <v>0</v>
      </c>
      <c r="R679" t="s">
        <v>3931</v>
      </c>
    </row>
    <row r="680" spans="1:18" x14ac:dyDescent="0.15">
      <c r="A680" s="1">
        <v>43182</v>
      </c>
      <c r="B680" t="s">
        <v>21</v>
      </c>
      <c r="C680" t="s">
        <v>166</v>
      </c>
      <c r="D680" t="s">
        <v>171</v>
      </c>
      <c r="E680">
        <v>1</v>
      </c>
      <c r="F680" t="s">
        <v>13</v>
      </c>
      <c r="G680" t="s">
        <v>940</v>
      </c>
      <c r="H680" t="s">
        <v>34</v>
      </c>
      <c r="I680" t="s">
        <v>6</v>
      </c>
      <c r="J680">
        <v>10</v>
      </c>
      <c r="K680" t="s">
        <v>7</v>
      </c>
      <c r="L680" t="s">
        <v>952</v>
      </c>
      <c r="M680" t="s">
        <v>20</v>
      </c>
      <c r="N680" t="s">
        <v>3422</v>
      </c>
      <c r="O680" t="s">
        <v>8</v>
      </c>
      <c r="P680">
        <v>1</v>
      </c>
      <c r="Q680">
        <v>1</v>
      </c>
      <c r="R680" t="s">
        <v>3931</v>
      </c>
    </row>
    <row r="681" spans="1:18" x14ac:dyDescent="0.15">
      <c r="A681" s="1">
        <v>43182</v>
      </c>
      <c r="B681" t="s">
        <v>21</v>
      </c>
      <c r="C681" t="s">
        <v>224</v>
      </c>
      <c r="D681" t="s">
        <v>12</v>
      </c>
      <c r="E681">
        <v>1</v>
      </c>
      <c r="F681" t="s">
        <v>13</v>
      </c>
      <c r="G681" t="s">
        <v>940</v>
      </c>
      <c r="H681" t="s">
        <v>225</v>
      </c>
      <c r="I681" t="s">
        <v>6</v>
      </c>
      <c r="J681">
        <v>14</v>
      </c>
      <c r="K681" t="s">
        <v>7</v>
      </c>
      <c r="L681" t="s">
        <v>953</v>
      </c>
      <c r="M681" t="s">
        <v>20</v>
      </c>
      <c r="N681" t="s">
        <v>3422</v>
      </c>
      <c r="O681" t="s">
        <v>8</v>
      </c>
      <c r="P681">
        <v>1</v>
      </c>
      <c r="Q681">
        <v>1</v>
      </c>
      <c r="R681" t="s">
        <v>3931</v>
      </c>
    </row>
    <row r="682" spans="1:18" x14ac:dyDescent="0.15">
      <c r="A682" s="1">
        <v>43182</v>
      </c>
      <c r="B682" t="s">
        <v>80</v>
      </c>
      <c r="C682" t="s">
        <v>166</v>
      </c>
      <c r="D682" t="s">
        <v>57</v>
      </c>
      <c r="E682">
        <v>1</v>
      </c>
      <c r="F682" t="s">
        <v>13</v>
      </c>
      <c r="G682" t="s">
        <v>954</v>
      </c>
      <c r="H682" t="s">
        <v>34</v>
      </c>
      <c r="I682" t="s">
        <v>6</v>
      </c>
      <c r="J682">
        <v>4</v>
      </c>
      <c r="K682" t="s">
        <v>7</v>
      </c>
      <c r="L682" t="s">
        <v>955</v>
      </c>
      <c r="M682" t="s">
        <v>20</v>
      </c>
      <c r="N682" t="s">
        <v>3422</v>
      </c>
      <c r="O682" t="s">
        <v>8</v>
      </c>
      <c r="P682">
        <v>1</v>
      </c>
      <c r="Q682">
        <v>1</v>
      </c>
      <c r="R682" t="s">
        <v>3932</v>
      </c>
    </row>
    <row r="683" spans="1:18" x14ac:dyDescent="0.15">
      <c r="A683" s="1">
        <v>43182</v>
      </c>
      <c r="B683" t="s">
        <v>80</v>
      </c>
      <c r="C683" t="s">
        <v>353</v>
      </c>
      <c r="D683" t="s">
        <v>514</v>
      </c>
      <c r="E683">
        <v>1</v>
      </c>
      <c r="F683" t="s">
        <v>13</v>
      </c>
      <c r="G683" t="s">
        <v>954</v>
      </c>
      <c r="H683" t="s">
        <v>354</v>
      </c>
      <c r="I683" t="s">
        <v>6</v>
      </c>
      <c r="J683">
        <v>3</v>
      </c>
      <c r="K683" t="s">
        <v>7</v>
      </c>
      <c r="L683" t="s">
        <v>956</v>
      </c>
      <c r="M683" t="s">
        <v>20</v>
      </c>
      <c r="N683" t="s">
        <v>3422</v>
      </c>
      <c r="O683" t="s">
        <v>8</v>
      </c>
      <c r="P683">
        <v>1</v>
      </c>
      <c r="Q683">
        <v>1</v>
      </c>
      <c r="R683" t="s">
        <v>3932</v>
      </c>
    </row>
    <row r="684" spans="1:18" x14ac:dyDescent="0.15">
      <c r="A684" s="1">
        <v>43182</v>
      </c>
      <c r="B684" t="s">
        <v>80</v>
      </c>
      <c r="C684" t="s">
        <v>22</v>
      </c>
      <c r="D684" t="s">
        <v>514</v>
      </c>
      <c r="E684">
        <v>1</v>
      </c>
      <c r="F684" t="s">
        <v>13</v>
      </c>
      <c r="G684" t="s">
        <v>954</v>
      </c>
      <c r="H684" t="s">
        <v>25</v>
      </c>
      <c r="I684" t="s">
        <v>6</v>
      </c>
      <c r="J684">
        <v>1</v>
      </c>
      <c r="K684" t="s">
        <v>7</v>
      </c>
      <c r="L684" t="s">
        <v>8</v>
      </c>
      <c r="M684" t="s">
        <v>154</v>
      </c>
      <c r="N684" t="s">
        <v>3422</v>
      </c>
      <c r="O684" t="s">
        <v>8</v>
      </c>
      <c r="P684">
        <v>1</v>
      </c>
      <c r="Q684">
        <v>0</v>
      </c>
      <c r="R684" t="s">
        <v>3932</v>
      </c>
    </row>
    <row r="685" spans="1:18" x14ac:dyDescent="0.15">
      <c r="A685" s="1">
        <v>43182</v>
      </c>
      <c r="B685" t="s">
        <v>80</v>
      </c>
      <c r="C685" t="s">
        <v>447</v>
      </c>
      <c r="D685" t="s">
        <v>12</v>
      </c>
      <c r="E685">
        <v>1</v>
      </c>
      <c r="F685" t="s">
        <v>13</v>
      </c>
      <c r="G685" t="s">
        <v>954</v>
      </c>
      <c r="H685" t="s">
        <v>448</v>
      </c>
      <c r="I685" t="s">
        <v>163</v>
      </c>
      <c r="J685">
        <v>2</v>
      </c>
      <c r="K685" t="s">
        <v>7</v>
      </c>
      <c r="L685" t="s">
        <v>957</v>
      </c>
      <c r="M685" t="s">
        <v>20</v>
      </c>
      <c r="N685" t="s">
        <v>3422</v>
      </c>
      <c r="O685" t="s">
        <v>8</v>
      </c>
      <c r="P685">
        <v>1</v>
      </c>
      <c r="Q685">
        <v>1</v>
      </c>
      <c r="R685" t="s">
        <v>3932</v>
      </c>
    </row>
    <row r="686" spans="1:18" x14ac:dyDescent="0.15">
      <c r="A686" s="1">
        <v>43182</v>
      </c>
      <c r="B686" t="s">
        <v>80</v>
      </c>
      <c r="C686" t="s">
        <v>231</v>
      </c>
      <c r="D686" t="s">
        <v>232</v>
      </c>
      <c r="E686">
        <v>1</v>
      </c>
      <c r="F686" t="s">
        <v>13</v>
      </c>
      <c r="G686" t="s">
        <v>954</v>
      </c>
      <c r="H686" t="s">
        <v>233</v>
      </c>
      <c r="I686" t="s">
        <v>163</v>
      </c>
      <c r="J686">
        <v>5</v>
      </c>
      <c r="K686" t="s">
        <v>7</v>
      </c>
      <c r="L686" t="s">
        <v>958</v>
      </c>
      <c r="M686" t="s">
        <v>20</v>
      </c>
      <c r="N686" t="s">
        <v>3422</v>
      </c>
      <c r="O686" t="s">
        <v>8</v>
      </c>
      <c r="P686">
        <v>1</v>
      </c>
      <c r="Q686">
        <v>1</v>
      </c>
      <c r="R686" t="s">
        <v>3932</v>
      </c>
    </row>
    <row r="687" spans="1:18" x14ac:dyDescent="0.15">
      <c r="A687" s="1">
        <v>43184</v>
      </c>
      <c r="B687" t="s">
        <v>10</v>
      </c>
      <c r="C687" t="s">
        <v>36</v>
      </c>
      <c r="D687" t="s">
        <v>37</v>
      </c>
      <c r="E687">
        <v>1</v>
      </c>
      <c r="F687" t="s">
        <v>38</v>
      </c>
      <c r="G687" t="s">
        <v>959</v>
      </c>
      <c r="H687" t="s">
        <v>40</v>
      </c>
      <c r="I687" t="s">
        <v>6</v>
      </c>
      <c r="J687">
        <v>1</v>
      </c>
      <c r="K687" t="s">
        <v>41</v>
      </c>
      <c r="L687" t="s">
        <v>8</v>
      </c>
      <c r="M687" t="s">
        <v>42</v>
      </c>
      <c r="N687" t="s">
        <v>3422</v>
      </c>
      <c r="O687" t="s">
        <v>8</v>
      </c>
      <c r="P687">
        <v>1</v>
      </c>
      <c r="Q687">
        <v>0</v>
      </c>
      <c r="R687" t="s">
        <v>3933</v>
      </c>
    </row>
    <row r="688" spans="1:18" x14ac:dyDescent="0.15">
      <c r="A688" s="1">
        <v>43184</v>
      </c>
      <c r="B688" t="s">
        <v>10</v>
      </c>
      <c r="C688" t="s">
        <v>36</v>
      </c>
      <c r="D688" t="s">
        <v>37</v>
      </c>
      <c r="E688">
        <v>1</v>
      </c>
      <c r="F688" t="s">
        <v>38</v>
      </c>
      <c r="G688" t="s">
        <v>959</v>
      </c>
      <c r="H688" t="s">
        <v>40</v>
      </c>
      <c r="I688" t="s">
        <v>6</v>
      </c>
      <c r="J688">
        <v>2</v>
      </c>
      <c r="K688" t="s">
        <v>41</v>
      </c>
      <c r="L688" t="s">
        <v>8</v>
      </c>
      <c r="M688" t="s">
        <v>42</v>
      </c>
      <c r="N688" t="s">
        <v>3422</v>
      </c>
      <c r="O688" t="s">
        <v>8</v>
      </c>
      <c r="P688">
        <v>1</v>
      </c>
      <c r="Q688">
        <v>0</v>
      </c>
      <c r="R688" t="s">
        <v>3933</v>
      </c>
    </row>
    <row r="689" spans="1:18" x14ac:dyDescent="0.15">
      <c r="A689" s="1">
        <v>43185</v>
      </c>
      <c r="B689" t="s">
        <v>80</v>
      </c>
      <c r="C689" t="s">
        <v>164</v>
      </c>
      <c r="D689" t="s">
        <v>57</v>
      </c>
      <c r="E689">
        <v>1</v>
      </c>
      <c r="F689" t="s">
        <v>13</v>
      </c>
      <c r="G689" t="s">
        <v>960</v>
      </c>
      <c r="H689" t="s">
        <v>165</v>
      </c>
      <c r="I689" t="s">
        <v>6</v>
      </c>
      <c r="J689">
        <v>10</v>
      </c>
      <c r="K689" t="s">
        <v>7</v>
      </c>
      <c r="L689" t="s">
        <v>961</v>
      </c>
      <c r="M689" t="s">
        <v>20</v>
      </c>
      <c r="N689" t="s">
        <v>3422</v>
      </c>
      <c r="O689" t="s">
        <v>8</v>
      </c>
      <c r="P689">
        <v>1</v>
      </c>
      <c r="Q689">
        <v>2</v>
      </c>
      <c r="R689" t="s">
        <v>3934</v>
      </c>
    </row>
    <row r="690" spans="1:18" x14ac:dyDescent="0.15">
      <c r="A690" s="1">
        <v>43185</v>
      </c>
      <c r="B690" t="s">
        <v>80</v>
      </c>
      <c r="C690" t="s">
        <v>11</v>
      </c>
      <c r="D690" t="s">
        <v>57</v>
      </c>
      <c r="E690">
        <v>1</v>
      </c>
      <c r="F690" t="s">
        <v>13</v>
      </c>
      <c r="G690" t="s">
        <v>960</v>
      </c>
      <c r="H690" t="s">
        <v>15</v>
      </c>
      <c r="I690" t="s">
        <v>6</v>
      </c>
      <c r="J690">
        <v>11</v>
      </c>
      <c r="K690" t="s">
        <v>7</v>
      </c>
      <c r="L690" t="s">
        <v>962</v>
      </c>
      <c r="M690" t="s">
        <v>20</v>
      </c>
      <c r="N690" t="s">
        <v>3422</v>
      </c>
      <c r="O690" t="s">
        <v>8</v>
      </c>
      <c r="P690">
        <v>1</v>
      </c>
      <c r="Q690">
        <v>1</v>
      </c>
      <c r="R690" t="s">
        <v>3934</v>
      </c>
    </row>
    <row r="691" spans="1:18" x14ac:dyDescent="0.15">
      <c r="A691" s="1">
        <v>43185</v>
      </c>
      <c r="B691" t="s">
        <v>80</v>
      </c>
      <c r="C691" t="s">
        <v>140</v>
      </c>
      <c r="D691" t="s">
        <v>12</v>
      </c>
      <c r="E691">
        <v>1</v>
      </c>
      <c r="F691" t="s">
        <v>13</v>
      </c>
      <c r="G691" t="s">
        <v>960</v>
      </c>
      <c r="H691" t="s">
        <v>141</v>
      </c>
      <c r="I691" t="s">
        <v>6</v>
      </c>
      <c r="J691">
        <v>12</v>
      </c>
      <c r="K691" t="s">
        <v>7</v>
      </c>
      <c r="L691" t="s">
        <v>963</v>
      </c>
      <c r="M691" t="s">
        <v>20</v>
      </c>
      <c r="N691" t="s">
        <v>3422</v>
      </c>
      <c r="O691" t="s">
        <v>8</v>
      </c>
      <c r="P691">
        <v>1</v>
      </c>
      <c r="Q691">
        <v>1</v>
      </c>
      <c r="R691" t="s">
        <v>3934</v>
      </c>
    </row>
    <row r="692" spans="1:18" x14ac:dyDescent="0.15">
      <c r="A692" s="1">
        <v>43185</v>
      </c>
      <c r="B692" t="s">
        <v>80</v>
      </c>
      <c r="C692" t="s">
        <v>143</v>
      </c>
      <c r="D692" t="s">
        <v>12</v>
      </c>
      <c r="E692">
        <v>1</v>
      </c>
      <c r="F692" t="s">
        <v>13</v>
      </c>
      <c r="G692" t="s">
        <v>960</v>
      </c>
      <c r="H692" t="s">
        <v>144</v>
      </c>
      <c r="I692" t="s">
        <v>6</v>
      </c>
      <c r="J692">
        <v>7</v>
      </c>
      <c r="K692" t="s">
        <v>7</v>
      </c>
      <c r="L692" t="s">
        <v>8</v>
      </c>
      <c r="M692" t="s">
        <v>8</v>
      </c>
      <c r="N692" t="s">
        <v>3422</v>
      </c>
      <c r="O692" t="s">
        <v>8</v>
      </c>
      <c r="P692">
        <v>1</v>
      </c>
      <c r="Q692">
        <v>0</v>
      </c>
      <c r="R692" t="s">
        <v>3934</v>
      </c>
    </row>
    <row r="693" spans="1:18" x14ac:dyDescent="0.15">
      <c r="A693" s="1">
        <v>43185</v>
      </c>
      <c r="B693" t="s">
        <v>80</v>
      </c>
      <c r="C693" t="s">
        <v>28</v>
      </c>
      <c r="D693" t="s">
        <v>29</v>
      </c>
      <c r="E693">
        <v>1</v>
      </c>
      <c r="F693" t="s">
        <v>13</v>
      </c>
      <c r="G693" t="s">
        <v>960</v>
      </c>
      <c r="H693" t="s">
        <v>30</v>
      </c>
      <c r="I693" t="s">
        <v>6</v>
      </c>
      <c r="J693">
        <v>9</v>
      </c>
      <c r="K693" t="s">
        <v>7</v>
      </c>
      <c r="L693" t="s">
        <v>964</v>
      </c>
      <c r="M693" t="s">
        <v>8</v>
      </c>
      <c r="N693" t="s">
        <v>3422</v>
      </c>
      <c r="O693" t="s">
        <v>8</v>
      </c>
      <c r="P693">
        <v>1</v>
      </c>
      <c r="Q693">
        <v>1</v>
      </c>
      <c r="R693" t="s">
        <v>3934</v>
      </c>
    </row>
    <row r="694" spans="1:18" x14ac:dyDescent="0.15">
      <c r="A694" s="1">
        <v>43185</v>
      </c>
      <c r="B694" t="s">
        <v>80</v>
      </c>
      <c r="C694" t="s">
        <v>145</v>
      </c>
      <c r="D694" t="s">
        <v>568</v>
      </c>
      <c r="E694">
        <v>1</v>
      </c>
      <c r="F694" t="s">
        <v>13</v>
      </c>
      <c r="G694" t="s">
        <v>960</v>
      </c>
      <c r="H694" t="s">
        <v>25</v>
      </c>
      <c r="I694" t="s">
        <v>6</v>
      </c>
      <c r="J694">
        <v>8</v>
      </c>
      <c r="K694" t="s">
        <v>7</v>
      </c>
      <c r="L694" t="s">
        <v>8</v>
      </c>
      <c r="M694" t="s">
        <v>8</v>
      </c>
      <c r="N694" t="s">
        <v>3422</v>
      </c>
      <c r="O694" t="s">
        <v>8</v>
      </c>
      <c r="P694">
        <v>1</v>
      </c>
      <c r="Q694">
        <v>0</v>
      </c>
      <c r="R694" t="s">
        <v>3934</v>
      </c>
    </row>
    <row r="695" spans="1:18" x14ac:dyDescent="0.15">
      <c r="A695" s="1">
        <v>43185</v>
      </c>
      <c r="B695" t="s">
        <v>80</v>
      </c>
      <c r="C695" t="s">
        <v>100</v>
      </c>
      <c r="D695" t="s">
        <v>12</v>
      </c>
      <c r="E695">
        <v>1</v>
      </c>
      <c r="F695" t="s">
        <v>13</v>
      </c>
      <c r="G695" t="s">
        <v>960</v>
      </c>
      <c r="H695" t="s">
        <v>101</v>
      </c>
      <c r="I695" t="s">
        <v>6</v>
      </c>
      <c r="J695">
        <v>3</v>
      </c>
      <c r="K695" t="s">
        <v>7</v>
      </c>
      <c r="L695" t="s">
        <v>965</v>
      </c>
      <c r="M695" t="s">
        <v>20</v>
      </c>
      <c r="N695" t="s">
        <v>3422</v>
      </c>
      <c r="O695" t="s">
        <v>8</v>
      </c>
      <c r="P695">
        <v>1</v>
      </c>
      <c r="Q695">
        <v>1</v>
      </c>
      <c r="R695" t="s">
        <v>3934</v>
      </c>
    </row>
    <row r="696" spans="1:18" x14ac:dyDescent="0.15">
      <c r="A696" s="1">
        <v>43185</v>
      </c>
      <c r="B696" t="s">
        <v>80</v>
      </c>
      <c r="C696" t="s">
        <v>148</v>
      </c>
      <c r="D696" t="s">
        <v>12</v>
      </c>
      <c r="E696">
        <v>1</v>
      </c>
      <c r="F696" t="s">
        <v>13</v>
      </c>
      <c r="G696" t="s">
        <v>960</v>
      </c>
      <c r="H696" t="s">
        <v>149</v>
      </c>
      <c r="I696" t="s">
        <v>6</v>
      </c>
      <c r="J696">
        <v>2</v>
      </c>
      <c r="K696" t="s">
        <v>7</v>
      </c>
      <c r="L696" t="s">
        <v>966</v>
      </c>
      <c r="M696" t="s">
        <v>20</v>
      </c>
      <c r="N696" t="s">
        <v>3422</v>
      </c>
      <c r="O696" t="s">
        <v>8</v>
      </c>
      <c r="P696">
        <v>1</v>
      </c>
      <c r="Q696">
        <v>1</v>
      </c>
      <c r="R696" t="s">
        <v>3934</v>
      </c>
    </row>
    <row r="697" spans="1:18" x14ac:dyDescent="0.15">
      <c r="A697" s="1">
        <v>43185</v>
      </c>
      <c r="B697" t="s">
        <v>80</v>
      </c>
      <c r="C697" t="s">
        <v>214</v>
      </c>
      <c r="D697" t="s">
        <v>215</v>
      </c>
      <c r="E697">
        <v>1</v>
      </c>
      <c r="F697" t="s">
        <v>13</v>
      </c>
      <c r="G697" t="s">
        <v>960</v>
      </c>
      <c r="H697" t="s">
        <v>217</v>
      </c>
      <c r="I697" t="s">
        <v>85</v>
      </c>
      <c r="J697">
        <v>1</v>
      </c>
      <c r="K697" t="s">
        <v>7</v>
      </c>
      <c r="L697" t="s">
        <v>967</v>
      </c>
      <c r="M697" t="s">
        <v>20</v>
      </c>
      <c r="N697" t="s">
        <v>3422</v>
      </c>
      <c r="O697" t="s">
        <v>8</v>
      </c>
      <c r="P697">
        <v>1</v>
      </c>
      <c r="Q697">
        <v>1</v>
      </c>
      <c r="R697" t="s">
        <v>3934</v>
      </c>
    </row>
    <row r="698" spans="1:18" x14ac:dyDescent="0.15">
      <c r="A698" s="1">
        <v>43185</v>
      </c>
      <c r="B698" t="s">
        <v>80</v>
      </c>
      <c r="C698" t="s">
        <v>353</v>
      </c>
      <c r="D698" t="s">
        <v>57</v>
      </c>
      <c r="E698">
        <v>1</v>
      </c>
      <c r="F698" t="s">
        <v>13</v>
      </c>
      <c r="G698" t="s">
        <v>960</v>
      </c>
      <c r="H698" t="s">
        <v>354</v>
      </c>
      <c r="I698" t="s">
        <v>6</v>
      </c>
      <c r="J698">
        <v>4</v>
      </c>
      <c r="K698" t="s">
        <v>7</v>
      </c>
      <c r="L698" t="s">
        <v>968</v>
      </c>
      <c r="M698" t="s">
        <v>20</v>
      </c>
      <c r="N698" t="s">
        <v>3422</v>
      </c>
      <c r="O698" t="s">
        <v>8</v>
      </c>
      <c r="P698">
        <v>1</v>
      </c>
      <c r="Q698">
        <v>1</v>
      </c>
      <c r="R698" t="s">
        <v>3934</v>
      </c>
    </row>
    <row r="699" spans="1:18" x14ac:dyDescent="0.15">
      <c r="A699" s="1">
        <v>43185</v>
      </c>
      <c r="B699" t="s">
        <v>80</v>
      </c>
      <c r="C699" t="s">
        <v>32</v>
      </c>
      <c r="D699" t="s">
        <v>12</v>
      </c>
      <c r="E699">
        <v>1</v>
      </c>
      <c r="F699" t="s">
        <v>13</v>
      </c>
      <c r="G699" t="s">
        <v>960</v>
      </c>
      <c r="H699" t="s">
        <v>34</v>
      </c>
      <c r="I699" t="s">
        <v>6</v>
      </c>
      <c r="J699">
        <v>6</v>
      </c>
      <c r="K699" t="s">
        <v>7</v>
      </c>
      <c r="L699" t="s">
        <v>969</v>
      </c>
      <c r="M699" t="s">
        <v>20</v>
      </c>
      <c r="N699" t="s">
        <v>3422</v>
      </c>
      <c r="O699" t="s">
        <v>8</v>
      </c>
      <c r="P699">
        <v>1</v>
      </c>
      <c r="Q699">
        <v>1</v>
      </c>
      <c r="R699" t="s">
        <v>3934</v>
      </c>
    </row>
    <row r="700" spans="1:18" x14ac:dyDescent="0.15">
      <c r="A700" s="1">
        <v>43185</v>
      </c>
      <c r="B700" t="s">
        <v>80</v>
      </c>
      <c r="C700" t="s">
        <v>166</v>
      </c>
      <c r="D700" t="s">
        <v>171</v>
      </c>
      <c r="E700">
        <v>1</v>
      </c>
      <c r="F700" t="s">
        <v>13</v>
      </c>
      <c r="G700" t="s">
        <v>960</v>
      </c>
      <c r="H700" t="s">
        <v>34</v>
      </c>
      <c r="I700" t="s">
        <v>6</v>
      </c>
      <c r="J700">
        <v>5</v>
      </c>
      <c r="K700" t="s">
        <v>7</v>
      </c>
      <c r="L700" t="s">
        <v>970</v>
      </c>
      <c r="M700" t="s">
        <v>20</v>
      </c>
      <c r="N700" t="s">
        <v>3422</v>
      </c>
      <c r="O700" t="s">
        <v>8</v>
      </c>
      <c r="P700">
        <v>1</v>
      </c>
      <c r="Q700">
        <v>1</v>
      </c>
      <c r="R700" t="s">
        <v>3934</v>
      </c>
    </row>
    <row r="701" spans="1:18" x14ac:dyDescent="0.15">
      <c r="A701" s="1">
        <v>43185</v>
      </c>
      <c r="B701" t="s">
        <v>10</v>
      </c>
      <c r="C701" t="s">
        <v>115</v>
      </c>
      <c r="D701" t="s">
        <v>12</v>
      </c>
      <c r="E701">
        <v>1</v>
      </c>
      <c r="F701" t="s">
        <v>13</v>
      </c>
      <c r="G701" t="s">
        <v>971</v>
      </c>
      <c r="H701" t="s">
        <v>117</v>
      </c>
      <c r="I701" t="s">
        <v>6</v>
      </c>
      <c r="J701">
        <v>9</v>
      </c>
      <c r="K701" t="s">
        <v>7</v>
      </c>
      <c r="L701" t="s">
        <v>8</v>
      </c>
      <c r="M701" t="s">
        <v>9</v>
      </c>
      <c r="N701" t="s">
        <v>3422</v>
      </c>
      <c r="O701" t="s">
        <v>8</v>
      </c>
      <c r="P701">
        <v>1</v>
      </c>
      <c r="Q701">
        <v>0</v>
      </c>
      <c r="R701" t="s">
        <v>3935</v>
      </c>
    </row>
    <row r="702" spans="1:18" x14ac:dyDescent="0.15">
      <c r="A702" s="1">
        <v>43185</v>
      </c>
      <c r="B702" t="s">
        <v>10</v>
      </c>
      <c r="C702" t="s">
        <v>972</v>
      </c>
      <c r="D702" t="s">
        <v>198</v>
      </c>
      <c r="E702">
        <v>1</v>
      </c>
      <c r="F702" t="s">
        <v>13</v>
      </c>
      <c r="G702" t="s">
        <v>971</v>
      </c>
      <c r="H702" t="s">
        <v>973</v>
      </c>
      <c r="I702" t="s">
        <v>6</v>
      </c>
      <c r="J702">
        <v>2</v>
      </c>
      <c r="K702" t="s">
        <v>7</v>
      </c>
      <c r="L702" t="s">
        <v>8</v>
      </c>
      <c r="M702" t="s">
        <v>219</v>
      </c>
      <c r="N702" t="s">
        <v>3422</v>
      </c>
      <c r="O702" t="s">
        <v>8</v>
      </c>
      <c r="P702">
        <v>1</v>
      </c>
      <c r="Q702">
        <v>0</v>
      </c>
      <c r="R702" t="s">
        <v>3935</v>
      </c>
    </row>
    <row r="703" spans="1:18" x14ac:dyDescent="0.15">
      <c r="A703" s="1">
        <v>43185</v>
      </c>
      <c r="B703" t="s">
        <v>10</v>
      </c>
      <c r="C703" t="s">
        <v>246</v>
      </c>
      <c r="D703" t="s">
        <v>12</v>
      </c>
      <c r="E703">
        <v>1</v>
      </c>
      <c r="F703" t="s">
        <v>13</v>
      </c>
      <c r="G703" t="s">
        <v>971</v>
      </c>
      <c r="H703" t="s">
        <v>248</v>
      </c>
      <c r="I703" t="s">
        <v>6</v>
      </c>
      <c r="J703">
        <v>1</v>
      </c>
      <c r="K703" t="s">
        <v>7</v>
      </c>
      <c r="L703" t="s">
        <v>8</v>
      </c>
      <c r="M703" t="s">
        <v>9</v>
      </c>
      <c r="N703" t="s">
        <v>3422</v>
      </c>
      <c r="O703" t="s">
        <v>8</v>
      </c>
      <c r="P703">
        <v>1</v>
      </c>
      <c r="Q703">
        <v>0</v>
      </c>
      <c r="R703" t="s">
        <v>3935</v>
      </c>
    </row>
    <row r="704" spans="1:18" x14ac:dyDescent="0.15">
      <c r="A704" s="1">
        <v>43185</v>
      </c>
      <c r="B704" t="s">
        <v>10</v>
      </c>
      <c r="C704" t="s">
        <v>749</v>
      </c>
      <c r="D704" t="s">
        <v>198</v>
      </c>
      <c r="E704">
        <v>1</v>
      </c>
      <c r="F704" t="s">
        <v>13</v>
      </c>
      <c r="G704" t="s">
        <v>971</v>
      </c>
      <c r="H704" t="s">
        <v>751</v>
      </c>
      <c r="I704" t="s">
        <v>6</v>
      </c>
      <c r="J704">
        <v>4</v>
      </c>
      <c r="K704" t="s">
        <v>7</v>
      </c>
      <c r="L704" t="s">
        <v>8</v>
      </c>
      <c r="M704" t="s">
        <v>219</v>
      </c>
      <c r="N704" t="s">
        <v>3422</v>
      </c>
      <c r="O704" t="s">
        <v>8</v>
      </c>
      <c r="P704">
        <v>1</v>
      </c>
      <c r="Q704">
        <v>0</v>
      </c>
      <c r="R704" t="s">
        <v>3935</v>
      </c>
    </row>
    <row r="705" spans="1:18" x14ac:dyDescent="0.15">
      <c r="A705" s="1">
        <v>43185</v>
      </c>
      <c r="B705" t="s">
        <v>10</v>
      </c>
      <c r="C705" t="s">
        <v>974</v>
      </c>
      <c r="D705" t="s">
        <v>57</v>
      </c>
      <c r="E705">
        <v>1</v>
      </c>
      <c r="F705" t="s">
        <v>13</v>
      </c>
      <c r="G705" t="s">
        <v>971</v>
      </c>
      <c r="H705" t="s">
        <v>975</v>
      </c>
      <c r="I705" t="s">
        <v>6</v>
      </c>
      <c r="J705">
        <v>3</v>
      </c>
      <c r="K705" t="s">
        <v>7</v>
      </c>
      <c r="L705" t="s">
        <v>8</v>
      </c>
      <c r="M705" t="s">
        <v>760</v>
      </c>
      <c r="N705" t="s">
        <v>3422</v>
      </c>
      <c r="O705" t="s">
        <v>8</v>
      </c>
      <c r="P705">
        <v>1</v>
      </c>
      <c r="Q705">
        <v>0</v>
      </c>
      <c r="R705" t="s">
        <v>3935</v>
      </c>
    </row>
    <row r="706" spans="1:18" x14ac:dyDescent="0.15">
      <c r="A706" s="1">
        <v>43185</v>
      </c>
      <c r="B706" t="s">
        <v>10</v>
      </c>
      <c r="C706" t="s">
        <v>976</v>
      </c>
      <c r="D706" t="s">
        <v>977</v>
      </c>
      <c r="E706">
        <v>1</v>
      </c>
      <c r="F706" t="s">
        <v>13</v>
      </c>
      <c r="G706" t="s">
        <v>971</v>
      </c>
      <c r="H706" t="s">
        <v>978</v>
      </c>
      <c r="I706" t="s">
        <v>85</v>
      </c>
      <c r="J706">
        <v>5</v>
      </c>
      <c r="K706" t="s">
        <v>7</v>
      </c>
      <c r="L706" t="s">
        <v>8</v>
      </c>
      <c r="M706" t="s">
        <v>154</v>
      </c>
      <c r="N706" t="s">
        <v>3422</v>
      </c>
      <c r="O706" t="s">
        <v>8</v>
      </c>
      <c r="P706">
        <v>1</v>
      </c>
      <c r="Q706">
        <v>0</v>
      </c>
      <c r="R706" t="s">
        <v>3935</v>
      </c>
    </row>
    <row r="707" spans="1:18" x14ac:dyDescent="0.15">
      <c r="A707" s="1">
        <v>43185</v>
      </c>
      <c r="B707" t="s">
        <v>10</v>
      </c>
      <c r="C707" t="s">
        <v>702</v>
      </c>
      <c r="D707" t="s">
        <v>12</v>
      </c>
      <c r="E707">
        <v>1</v>
      </c>
      <c r="F707" t="s">
        <v>697</v>
      </c>
      <c r="G707" t="s">
        <v>971</v>
      </c>
      <c r="H707" t="s">
        <v>703</v>
      </c>
      <c r="I707" t="s">
        <v>124</v>
      </c>
      <c r="J707">
        <v>8</v>
      </c>
      <c r="K707" t="s">
        <v>7</v>
      </c>
      <c r="L707" t="s">
        <v>8</v>
      </c>
      <c r="M707" t="s">
        <v>8</v>
      </c>
      <c r="N707" t="s">
        <v>3422</v>
      </c>
      <c r="O707" t="s">
        <v>8</v>
      </c>
      <c r="P707">
        <v>1</v>
      </c>
      <c r="Q707">
        <v>0</v>
      </c>
      <c r="R707" t="s">
        <v>3935</v>
      </c>
    </row>
    <row r="708" spans="1:18" x14ac:dyDescent="0.15">
      <c r="A708" s="1">
        <v>43185</v>
      </c>
      <c r="B708" t="s">
        <v>10</v>
      </c>
      <c r="C708" t="s">
        <v>696</v>
      </c>
      <c r="D708" t="s">
        <v>12</v>
      </c>
      <c r="E708">
        <v>1</v>
      </c>
      <c r="F708" t="s">
        <v>697</v>
      </c>
      <c r="G708" t="s">
        <v>971</v>
      </c>
      <c r="H708" t="s">
        <v>699</v>
      </c>
      <c r="I708" t="s">
        <v>124</v>
      </c>
      <c r="J708">
        <v>6</v>
      </c>
      <c r="K708" t="s">
        <v>7</v>
      </c>
      <c r="L708" t="s">
        <v>8</v>
      </c>
      <c r="M708" t="s">
        <v>8</v>
      </c>
      <c r="N708" t="s">
        <v>3422</v>
      </c>
      <c r="O708" t="s">
        <v>8</v>
      </c>
      <c r="P708">
        <v>1</v>
      </c>
      <c r="Q708">
        <v>0</v>
      </c>
      <c r="R708" t="s">
        <v>3935</v>
      </c>
    </row>
    <row r="709" spans="1:18" x14ac:dyDescent="0.15">
      <c r="A709" s="1">
        <v>43185</v>
      </c>
      <c r="B709" t="s">
        <v>10</v>
      </c>
      <c r="C709" t="s">
        <v>704</v>
      </c>
      <c r="D709" t="s">
        <v>12</v>
      </c>
      <c r="E709">
        <v>1</v>
      </c>
      <c r="F709" t="s">
        <v>697</v>
      </c>
      <c r="G709" t="s">
        <v>971</v>
      </c>
      <c r="H709" t="s">
        <v>705</v>
      </c>
      <c r="I709" t="s">
        <v>124</v>
      </c>
      <c r="J709">
        <v>7</v>
      </c>
      <c r="K709" t="s">
        <v>7</v>
      </c>
      <c r="L709" t="s">
        <v>8</v>
      </c>
      <c r="M709" t="s">
        <v>8</v>
      </c>
      <c r="N709" t="s">
        <v>3422</v>
      </c>
      <c r="O709" t="s">
        <v>8</v>
      </c>
      <c r="P709">
        <v>1</v>
      </c>
      <c r="Q709">
        <v>0</v>
      </c>
      <c r="R709" t="s">
        <v>3935</v>
      </c>
    </row>
    <row r="710" spans="1:18" x14ac:dyDescent="0.15">
      <c r="A710" s="1">
        <v>43185</v>
      </c>
      <c r="B710" t="s">
        <v>35</v>
      </c>
      <c r="C710" t="s">
        <v>36</v>
      </c>
      <c r="D710" t="s">
        <v>37</v>
      </c>
      <c r="E710">
        <v>1</v>
      </c>
      <c r="F710" t="s">
        <v>38</v>
      </c>
      <c r="G710" t="s">
        <v>979</v>
      </c>
      <c r="H710" t="s">
        <v>40</v>
      </c>
      <c r="I710" t="s">
        <v>6</v>
      </c>
      <c r="J710">
        <v>1</v>
      </c>
      <c r="K710" t="s">
        <v>41</v>
      </c>
      <c r="L710" t="s">
        <v>8</v>
      </c>
      <c r="M710" t="s">
        <v>42</v>
      </c>
      <c r="N710" t="s">
        <v>3422</v>
      </c>
      <c r="O710" t="s">
        <v>8</v>
      </c>
      <c r="P710">
        <v>1</v>
      </c>
      <c r="Q710">
        <v>0</v>
      </c>
      <c r="R710" t="s">
        <v>3936</v>
      </c>
    </row>
    <row r="711" spans="1:18" x14ac:dyDescent="0.15">
      <c r="A711" s="1">
        <v>43185</v>
      </c>
      <c r="B711" t="s">
        <v>87</v>
      </c>
      <c r="C711" t="s">
        <v>145</v>
      </c>
      <c r="D711" t="s">
        <v>568</v>
      </c>
      <c r="E711">
        <v>1</v>
      </c>
      <c r="F711" t="s">
        <v>13</v>
      </c>
      <c r="G711" t="s">
        <v>980</v>
      </c>
      <c r="H711" t="s">
        <v>25</v>
      </c>
      <c r="I711" t="s">
        <v>6</v>
      </c>
      <c r="J711">
        <v>1</v>
      </c>
      <c r="K711" t="s">
        <v>7</v>
      </c>
      <c r="L711" t="s">
        <v>8</v>
      </c>
      <c r="M711" t="s">
        <v>8</v>
      </c>
      <c r="N711" t="s">
        <v>3422</v>
      </c>
      <c r="O711" t="s">
        <v>8</v>
      </c>
      <c r="P711">
        <v>1</v>
      </c>
      <c r="Q711">
        <v>0</v>
      </c>
      <c r="R711" t="s">
        <v>87</v>
      </c>
    </row>
    <row r="712" spans="1:18" x14ac:dyDescent="0.15">
      <c r="A712" s="1">
        <v>43185</v>
      </c>
      <c r="B712" t="s">
        <v>0</v>
      </c>
      <c r="C712" t="s">
        <v>185</v>
      </c>
      <c r="D712" t="s">
        <v>63</v>
      </c>
      <c r="E712">
        <v>1</v>
      </c>
      <c r="F712" t="s">
        <v>74</v>
      </c>
      <c r="G712" t="s">
        <v>981</v>
      </c>
      <c r="H712" t="s">
        <v>188</v>
      </c>
      <c r="I712" t="s">
        <v>6</v>
      </c>
      <c r="J712">
        <v>1</v>
      </c>
      <c r="K712" t="s">
        <v>7</v>
      </c>
      <c r="L712" t="s">
        <v>982</v>
      </c>
      <c r="M712" t="s">
        <v>20</v>
      </c>
      <c r="N712" t="s">
        <v>3422</v>
      </c>
      <c r="O712" t="s">
        <v>8</v>
      </c>
      <c r="P712">
        <v>1</v>
      </c>
      <c r="Q712">
        <v>1</v>
      </c>
      <c r="R712" t="s">
        <v>3937</v>
      </c>
    </row>
    <row r="713" spans="1:18" x14ac:dyDescent="0.15">
      <c r="A713" s="1">
        <v>43185</v>
      </c>
      <c r="B713" t="s">
        <v>114</v>
      </c>
      <c r="C713" t="s">
        <v>983</v>
      </c>
      <c r="D713" t="s">
        <v>151</v>
      </c>
      <c r="E713">
        <v>1</v>
      </c>
      <c r="F713" t="s">
        <v>44</v>
      </c>
      <c r="G713" t="s">
        <v>984</v>
      </c>
      <c r="H713" t="s">
        <v>985</v>
      </c>
      <c r="I713" t="s">
        <v>163</v>
      </c>
      <c r="J713">
        <v>5</v>
      </c>
      <c r="K713" t="s">
        <v>7</v>
      </c>
      <c r="L713" t="s">
        <v>8</v>
      </c>
      <c r="M713" t="s">
        <v>9</v>
      </c>
      <c r="N713" t="s">
        <v>3422</v>
      </c>
      <c r="O713" t="s">
        <v>8</v>
      </c>
      <c r="P713">
        <v>1</v>
      </c>
      <c r="Q713">
        <v>0</v>
      </c>
      <c r="R713" t="s">
        <v>3938</v>
      </c>
    </row>
    <row r="714" spans="1:18" x14ac:dyDescent="0.15">
      <c r="A714" s="1">
        <v>43185</v>
      </c>
      <c r="B714" t="s">
        <v>114</v>
      </c>
      <c r="C714" t="s">
        <v>43</v>
      </c>
      <c r="D714" t="s">
        <v>12</v>
      </c>
      <c r="E714">
        <v>1</v>
      </c>
      <c r="F714" t="s">
        <v>44</v>
      </c>
      <c r="G714" t="s">
        <v>984</v>
      </c>
      <c r="H714" t="s">
        <v>46</v>
      </c>
      <c r="I714" t="s">
        <v>6</v>
      </c>
      <c r="J714">
        <v>7</v>
      </c>
      <c r="K714" t="s">
        <v>7</v>
      </c>
      <c r="L714" t="s">
        <v>8</v>
      </c>
      <c r="M714" t="s">
        <v>9</v>
      </c>
      <c r="N714" t="s">
        <v>3422</v>
      </c>
      <c r="O714" t="s">
        <v>8</v>
      </c>
      <c r="P714">
        <v>1</v>
      </c>
      <c r="Q714">
        <v>0</v>
      </c>
      <c r="R714" t="s">
        <v>3938</v>
      </c>
    </row>
    <row r="715" spans="1:18" x14ac:dyDescent="0.15">
      <c r="A715" s="1">
        <v>43185</v>
      </c>
      <c r="B715" t="s">
        <v>114</v>
      </c>
      <c r="C715" t="s">
        <v>404</v>
      </c>
      <c r="D715" t="s">
        <v>12</v>
      </c>
      <c r="E715">
        <v>1</v>
      </c>
      <c r="F715" t="s">
        <v>44</v>
      </c>
      <c r="G715" t="s">
        <v>984</v>
      </c>
      <c r="H715" t="s">
        <v>405</v>
      </c>
      <c r="I715" t="s">
        <v>6</v>
      </c>
      <c r="J715">
        <v>6</v>
      </c>
      <c r="K715" t="s">
        <v>7</v>
      </c>
      <c r="L715" t="s">
        <v>8</v>
      </c>
      <c r="M715" t="s">
        <v>20</v>
      </c>
      <c r="N715" t="s">
        <v>3422</v>
      </c>
      <c r="O715" t="s">
        <v>8</v>
      </c>
      <c r="P715">
        <v>1</v>
      </c>
      <c r="Q715">
        <v>0</v>
      </c>
      <c r="R715" t="s">
        <v>3938</v>
      </c>
    </row>
    <row r="716" spans="1:18" x14ac:dyDescent="0.15">
      <c r="A716" s="1">
        <v>43185</v>
      </c>
      <c r="B716" t="s">
        <v>114</v>
      </c>
      <c r="C716" t="s">
        <v>164</v>
      </c>
      <c r="D716" t="s">
        <v>57</v>
      </c>
      <c r="E716">
        <v>1</v>
      </c>
      <c r="F716" t="s">
        <v>13</v>
      </c>
      <c r="G716" t="s">
        <v>984</v>
      </c>
      <c r="H716" t="s">
        <v>165</v>
      </c>
      <c r="I716" t="s">
        <v>6</v>
      </c>
      <c r="J716">
        <v>3</v>
      </c>
      <c r="K716" t="s">
        <v>7</v>
      </c>
      <c r="L716" t="s">
        <v>986</v>
      </c>
      <c r="M716" t="s">
        <v>20</v>
      </c>
      <c r="N716" t="s">
        <v>3422</v>
      </c>
      <c r="O716" t="s">
        <v>8</v>
      </c>
      <c r="P716">
        <v>1</v>
      </c>
      <c r="Q716">
        <v>30</v>
      </c>
      <c r="R716" t="s">
        <v>3938</v>
      </c>
    </row>
    <row r="717" spans="1:18" x14ac:dyDescent="0.15">
      <c r="A717" s="1">
        <v>43185</v>
      </c>
      <c r="B717" t="s">
        <v>114</v>
      </c>
      <c r="C717" t="s">
        <v>94</v>
      </c>
      <c r="D717" t="s">
        <v>12</v>
      </c>
      <c r="E717">
        <v>1</v>
      </c>
      <c r="F717" t="s">
        <v>13</v>
      </c>
      <c r="G717" t="s">
        <v>984</v>
      </c>
      <c r="H717" t="s">
        <v>30</v>
      </c>
      <c r="I717" t="s">
        <v>6</v>
      </c>
      <c r="J717">
        <v>1</v>
      </c>
      <c r="K717" t="s">
        <v>7</v>
      </c>
      <c r="L717" t="s">
        <v>987</v>
      </c>
      <c r="M717" t="s">
        <v>20</v>
      </c>
      <c r="N717" t="s">
        <v>3422</v>
      </c>
      <c r="O717" t="s">
        <v>8</v>
      </c>
      <c r="P717">
        <v>1</v>
      </c>
      <c r="Q717">
        <v>15</v>
      </c>
      <c r="R717" t="s">
        <v>3938</v>
      </c>
    </row>
    <row r="718" spans="1:18" x14ac:dyDescent="0.15">
      <c r="A718" s="1">
        <v>43185</v>
      </c>
      <c r="B718" t="s">
        <v>114</v>
      </c>
      <c r="C718" t="s">
        <v>231</v>
      </c>
      <c r="D718" t="s">
        <v>232</v>
      </c>
      <c r="E718">
        <v>1</v>
      </c>
      <c r="F718" t="s">
        <v>13</v>
      </c>
      <c r="G718" t="s">
        <v>984</v>
      </c>
      <c r="H718" t="s">
        <v>233</v>
      </c>
      <c r="I718" t="s">
        <v>163</v>
      </c>
      <c r="J718">
        <v>4</v>
      </c>
      <c r="K718" t="s">
        <v>7</v>
      </c>
      <c r="L718" t="s">
        <v>988</v>
      </c>
      <c r="M718" t="s">
        <v>20</v>
      </c>
      <c r="N718" t="s">
        <v>3422</v>
      </c>
      <c r="O718" t="s">
        <v>8</v>
      </c>
      <c r="P718">
        <v>1</v>
      </c>
      <c r="Q718">
        <v>15</v>
      </c>
      <c r="R718" t="s">
        <v>3938</v>
      </c>
    </row>
    <row r="719" spans="1:18" x14ac:dyDescent="0.15">
      <c r="A719" s="1">
        <v>43185</v>
      </c>
      <c r="B719" t="s">
        <v>114</v>
      </c>
      <c r="C719" t="s">
        <v>17</v>
      </c>
      <c r="D719" t="s">
        <v>12</v>
      </c>
      <c r="E719">
        <v>1</v>
      </c>
      <c r="F719" t="s">
        <v>13</v>
      </c>
      <c r="G719" t="s">
        <v>984</v>
      </c>
      <c r="H719" t="s">
        <v>18</v>
      </c>
      <c r="I719" t="s">
        <v>6</v>
      </c>
      <c r="J719">
        <v>2</v>
      </c>
      <c r="K719" t="s">
        <v>7</v>
      </c>
      <c r="L719" t="s">
        <v>989</v>
      </c>
      <c r="M719" t="s">
        <v>20</v>
      </c>
      <c r="N719" t="s">
        <v>3422</v>
      </c>
      <c r="O719" t="s">
        <v>8</v>
      </c>
      <c r="P719">
        <v>1</v>
      </c>
      <c r="Q719">
        <v>15</v>
      </c>
      <c r="R719" t="s">
        <v>3938</v>
      </c>
    </row>
    <row r="720" spans="1:18" x14ac:dyDescent="0.15">
      <c r="A720" s="1">
        <v>43185</v>
      </c>
      <c r="B720" t="s">
        <v>66</v>
      </c>
      <c r="C720" t="s">
        <v>990</v>
      </c>
      <c r="D720" t="s">
        <v>12</v>
      </c>
      <c r="E720">
        <v>1</v>
      </c>
      <c r="F720" t="s">
        <v>13</v>
      </c>
      <c r="G720" t="s">
        <v>991</v>
      </c>
      <c r="H720" t="s">
        <v>992</v>
      </c>
      <c r="I720" t="s">
        <v>6</v>
      </c>
      <c r="J720">
        <v>2</v>
      </c>
      <c r="K720" t="s">
        <v>7</v>
      </c>
      <c r="L720" t="s">
        <v>8</v>
      </c>
      <c r="M720" t="s">
        <v>20</v>
      </c>
      <c r="N720" t="s">
        <v>3421</v>
      </c>
      <c r="O720" t="s">
        <v>3558</v>
      </c>
      <c r="P720">
        <v>1</v>
      </c>
      <c r="Q720">
        <v>0</v>
      </c>
      <c r="R720" t="s">
        <v>3939</v>
      </c>
    </row>
    <row r="721" spans="1:18" x14ac:dyDescent="0.15">
      <c r="A721" s="1">
        <v>43185</v>
      </c>
      <c r="B721" t="s">
        <v>66</v>
      </c>
      <c r="C721" t="s">
        <v>993</v>
      </c>
      <c r="D721" t="s">
        <v>12</v>
      </c>
      <c r="E721">
        <v>1</v>
      </c>
      <c r="F721" t="s">
        <v>13</v>
      </c>
      <c r="G721" t="s">
        <v>991</v>
      </c>
      <c r="H721" t="s">
        <v>994</v>
      </c>
      <c r="I721" t="s">
        <v>6</v>
      </c>
      <c r="J721">
        <v>1</v>
      </c>
      <c r="K721" t="s">
        <v>7</v>
      </c>
      <c r="L721" t="s">
        <v>8</v>
      </c>
      <c r="M721" t="s">
        <v>20</v>
      </c>
      <c r="N721" t="s">
        <v>3421</v>
      </c>
      <c r="O721" t="s">
        <v>3558</v>
      </c>
      <c r="P721">
        <v>1</v>
      </c>
      <c r="Q721">
        <v>0</v>
      </c>
      <c r="R721" t="s">
        <v>3939</v>
      </c>
    </row>
    <row r="722" spans="1:18" x14ac:dyDescent="0.15">
      <c r="A722" s="1">
        <v>43186</v>
      </c>
      <c r="B722" t="s">
        <v>35</v>
      </c>
      <c r="C722" t="s">
        <v>156</v>
      </c>
      <c r="D722" t="s">
        <v>157</v>
      </c>
      <c r="E722">
        <v>1</v>
      </c>
      <c r="F722" t="s">
        <v>38</v>
      </c>
      <c r="G722" t="s">
        <v>995</v>
      </c>
      <c r="H722" t="s">
        <v>159</v>
      </c>
      <c r="I722" t="s">
        <v>6</v>
      </c>
      <c r="J722">
        <v>1</v>
      </c>
      <c r="K722" t="s">
        <v>41</v>
      </c>
      <c r="L722" t="s">
        <v>8</v>
      </c>
      <c r="M722" t="s">
        <v>42</v>
      </c>
      <c r="N722" t="s">
        <v>3422</v>
      </c>
      <c r="O722" t="s">
        <v>8</v>
      </c>
      <c r="P722">
        <v>1</v>
      </c>
      <c r="Q722">
        <v>0</v>
      </c>
      <c r="R722" t="s">
        <v>3940</v>
      </c>
    </row>
    <row r="723" spans="1:18" x14ac:dyDescent="0.15">
      <c r="A723" s="1">
        <v>43186</v>
      </c>
      <c r="B723" t="s">
        <v>50</v>
      </c>
      <c r="C723" t="s">
        <v>51</v>
      </c>
      <c r="D723" t="s">
        <v>52</v>
      </c>
      <c r="E723">
        <v>1</v>
      </c>
      <c r="F723" t="s">
        <v>38</v>
      </c>
      <c r="G723" t="s">
        <v>996</v>
      </c>
      <c r="H723" t="s">
        <v>54</v>
      </c>
      <c r="I723" t="s">
        <v>6</v>
      </c>
      <c r="J723">
        <v>1</v>
      </c>
      <c r="K723" t="s">
        <v>7</v>
      </c>
      <c r="L723" t="s">
        <v>997</v>
      </c>
      <c r="M723" t="s">
        <v>20</v>
      </c>
      <c r="N723" t="s">
        <v>3422</v>
      </c>
      <c r="O723" t="s">
        <v>8</v>
      </c>
      <c r="P723">
        <v>1</v>
      </c>
      <c r="Q723">
        <v>1</v>
      </c>
      <c r="R723" t="s">
        <v>3723</v>
      </c>
    </row>
    <row r="724" spans="1:18" x14ac:dyDescent="0.15">
      <c r="A724" s="1">
        <v>43186</v>
      </c>
      <c r="B724" t="s">
        <v>50</v>
      </c>
      <c r="C724" t="s">
        <v>1</v>
      </c>
      <c r="D724" t="s">
        <v>2</v>
      </c>
      <c r="E724">
        <v>1</v>
      </c>
      <c r="F724" t="s">
        <v>3</v>
      </c>
      <c r="G724" t="s">
        <v>998</v>
      </c>
      <c r="H724" t="s">
        <v>5</v>
      </c>
      <c r="I724" t="s">
        <v>6</v>
      </c>
      <c r="J724">
        <v>1</v>
      </c>
      <c r="K724" t="s">
        <v>7</v>
      </c>
      <c r="L724" t="s">
        <v>8</v>
      </c>
      <c r="M724" t="s">
        <v>9</v>
      </c>
      <c r="N724" t="s">
        <v>3421</v>
      </c>
      <c r="O724" t="s">
        <v>3558</v>
      </c>
      <c r="P724">
        <v>1</v>
      </c>
      <c r="Q724">
        <v>0</v>
      </c>
      <c r="R724" t="s">
        <v>3941</v>
      </c>
    </row>
    <row r="725" spans="1:18" x14ac:dyDescent="0.15">
      <c r="A725" s="1">
        <v>43187</v>
      </c>
      <c r="B725" t="s">
        <v>21</v>
      </c>
      <c r="C725" t="s">
        <v>621</v>
      </c>
      <c r="D725" t="s">
        <v>622</v>
      </c>
      <c r="E725">
        <v>1</v>
      </c>
      <c r="F725" t="s">
        <v>44</v>
      </c>
      <c r="G725" t="s">
        <v>999</v>
      </c>
      <c r="H725" t="s">
        <v>623</v>
      </c>
      <c r="I725" t="s">
        <v>6</v>
      </c>
      <c r="J725">
        <v>1</v>
      </c>
      <c r="K725" t="s">
        <v>7</v>
      </c>
      <c r="L725" t="s">
        <v>8</v>
      </c>
      <c r="M725" t="s">
        <v>251</v>
      </c>
      <c r="N725" t="s">
        <v>3422</v>
      </c>
      <c r="O725" t="s">
        <v>8</v>
      </c>
      <c r="P725">
        <v>1</v>
      </c>
      <c r="Q725">
        <v>0</v>
      </c>
      <c r="R725" t="s">
        <v>3942</v>
      </c>
    </row>
    <row r="726" spans="1:18" x14ac:dyDescent="0.15">
      <c r="A726" s="1">
        <v>43187</v>
      </c>
      <c r="B726" t="s">
        <v>66</v>
      </c>
      <c r="C726" t="s">
        <v>739</v>
      </c>
      <c r="D726" t="s">
        <v>740</v>
      </c>
      <c r="E726">
        <v>1</v>
      </c>
      <c r="F726" t="s">
        <v>38</v>
      </c>
      <c r="G726" t="s">
        <v>1000</v>
      </c>
      <c r="H726" t="s">
        <v>742</v>
      </c>
      <c r="I726" t="s">
        <v>6</v>
      </c>
      <c r="J726">
        <v>1</v>
      </c>
      <c r="K726" t="s">
        <v>7</v>
      </c>
      <c r="L726" t="s">
        <v>8</v>
      </c>
      <c r="M726" t="s">
        <v>9</v>
      </c>
      <c r="N726" t="s">
        <v>3422</v>
      </c>
      <c r="O726" t="s">
        <v>8</v>
      </c>
      <c r="P726">
        <v>1</v>
      </c>
      <c r="Q726">
        <v>0</v>
      </c>
      <c r="R726" t="s">
        <v>3943</v>
      </c>
    </row>
    <row r="727" spans="1:18" x14ac:dyDescent="0.15">
      <c r="A727" s="1">
        <v>43187</v>
      </c>
      <c r="B727" t="s">
        <v>21</v>
      </c>
      <c r="C727" t="s">
        <v>22</v>
      </c>
      <c r="D727" t="s">
        <v>514</v>
      </c>
      <c r="E727">
        <v>1</v>
      </c>
      <c r="F727" t="s">
        <v>13</v>
      </c>
      <c r="G727" t="s">
        <v>1001</v>
      </c>
      <c r="H727" t="s">
        <v>25</v>
      </c>
      <c r="I727" t="s">
        <v>6</v>
      </c>
      <c r="J727">
        <v>2</v>
      </c>
      <c r="K727" t="s">
        <v>7</v>
      </c>
      <c r="L727" t="s">
        <v>8</v>
      </c>
      <c r="M727" t="s">
        <v>154</v>
      </c>
      <c r="N727" t="s">
        <v>3422</v>
      </c>
      <c r="O727" t="s">
        <v>8</v>
      </c>
      <c r="P727">
        <v>1</v>
      </c>
      <c r="Q727">
        <v>0</v>
      </c>
      <c r="R727" t="s">
        <v>3944</v>
      </c>
    </row>
    <row r="728" spans="1:18" x14ac:dyDescent="0.15">
      <c r="A728" s="1">
        <v>43187</v>
      </c>
      <c r="B728" t="s">
        <v>21</v>
      </c>
      <c r="C728" t="s">
        <v>166</v>
      </c>
      <c r="D728" t="s">
        <v>57</v>
      </c>
      <c r="E728">
        <v>1</v>
      </c>
      <c r="F728" t="s">
        <v>13</v>
      </c>
      <c r="G728" t="s">
        <v>1001</v>
      </c>
      <c r="H728" t="s">
        <v>34</v>
      </c>
      <c r="I728" t="s">
        <v>6</v>
      </c>
      <c r="J728">
        <v>1</v>
      </c>
      <c r="K728" t="s">
        <v>7</v>
      </c>
      <c r="L728" t="s">
        <v>952</v>
      </c>
      <c r="M728" t="s">
        <v>20</v>
      </c>
      <c r="N728" t="s">
        <v>3422</v>
      </c>
      <c r="O728" t="s">
        <v>8</v>
      </c>
      <c r="P728">
        <v>1</v>
      </c>
      <c r="Q728">
        <v>1</v>
      </c>
      <c r="R728" t="s">
        <v>3944</v>
      </c>
    </row>
    <row r="729" spans="1:18" x14ac:dyDescent="0.15">
      <c r="A729" s="1">
        <v>43187</v>
      </c>
      <c r="B729" t="s">
        <v>114</v>
      </c>
      <c r="C729" t="s">
        <v>94</v>
      </c>
      <c r="D729" t="s">
        <v>12</v>
      </c>
      <c r="E729">
        <v>5</v>
      </c>
      <c r="F729" t="s">
        <v>13</v>
      </c>
      <c r="G729" t="s">
        <v>1002</v>
      </c>
      <c r="H729" t="s">
        <v>30</v>
      </c>
      <c r="I729" t="s">
        <v>6</v>
      </c>
      <c r="J729">
        <v>1</v>
      </c>
      <c r="K729" t="s">
        <v>7</v>
      </c>
      <c r="L729" t="s">
        <v>1003</v>
      </c>
      <c r="M729" t="s">
        <v>20</v>
      </c>
      <c r="N729" t="s">
        <v>3422</v>
      </c>
      <c r="O729" t="s">
        <v>8</v>
      </c>
      <c r="P729">
        <v>1</v>
      </c>
      <c r="Q729">
        <v>2</v>
      </c>
      <c r="R729" t="s">
        <v>3899</v>
      </c>
    </row>
    <row r="730" spans="1:18" x14ac:dyDescent="0.15">
      <c r="A730" s="1">
        <v>43187</v>
      </c>
      <c r="B730" t="s">
        <v>114</v>
      </c>
      <c r="C730" t="s">
        <v>94</v>
      </c>
      <c r="D730" t="s">
        <v>12</v>
      </c>
      <c r="E730">
        <v>6</v>
      </c>
      <c r="F730" t="s">
        <v>13</v>
      </c>
      <c r="G730" t="s">
        <v>1002</v>
      </c>
      <c r="H730" t="s">
        <v>30</v>
      </c>
      <c r="I730" t="s">
        <v>6</v>
      </c>
      <c r="J730">
        <v>2</v>
      </c>
      <c r="K730" t="s">
        <v>7</v>
      </c>
      <c r="L730" t="s">
        <v>1004</v>
      </c>
      <c r="M730" t="s">
        <v>20</v>
      </c>
      <c r="N730" t="s">
        <v>3422</v>
      </c>
      <c r="O730" t="s">
        <v>8</v>
      </c>
      <c r="P730">
        <v>1</v>
      </c>
      <c r="Q730">
        <v>2</v>
      </c>
      <c r="R730" t="s">
        <v>3899</v>
      </c>
    </row>
    <row r="731" spans="1:18" x14ac:dyDescent="0.15">
      <c r="A731" s="1">
        <v>43187</v>
      </c>
      <c r="B731" t="s">
        <v>114</v>
      </c>
      <c r="C731" t="s">
        <v>28</v>
      </c>
      <c r="D731" t="s">
        <v>29</v>
      </c>
      <c r="E731">
        <v>1</v>
      </c>
      <c r="F731" t="s">
        <v>13</v>
      </c>
      <c r="G731" t="s">
        <v>1005</v>
      </c>
      <c r="H731" t="s">
        <v>30</v>
      </c>
      <c r="I731" t="s">
        <v>6</v>
      </c>
      <c r="J731">
        <v>1</v>
      </c>
      <c r="K731" t="s">
        <v>7</v>
      </c>
      <c r="L731" t="s">
        <v>1006</v>
      </c>
      <c r="M731" t="s">
        <v>8</v>
      </c>
      <c r="N731" t="s">
        <v>3422</v>
      </c>
      <c r="O731" t="s">
        <v>8</v>
      </c>
      <c r="P731">
        <v>1</v>
      </c>
      <c r="Q731">
        <v>1</v>
      </c>
      <c r="R731" t="s">
        <v>3945</v>
      </c>
    </row>
    <row r="732" spans="1:18" x14ac:dyDescent="0.15">
      <c r="A732" s="1">
        <v>43187</v>
      </c>
      <c r="B732" t="s">
        <v>80</v>
      </c>
      <c r="C732" t="s">
        <v>439</v>
      </c>
      <c r="D732" t="s">
        <v>12</v>
      </c>
      <c r="E732">
        <v>1</v>
      </c>
      <c r="F732" t="s">
        <v>13</v>
      </c>
      <c r="G732" t="s">
        <v>1007</v>
      </c>
      <c r="H732" t="s">
        <v>440</v>
      </c>
      <c r="I732" t="s">
        <v>6</v>
      </c>
      <c r="J732">
        <v>1</v>
      </c>
      <c r="K732" t="s">
        <v>7</v>
      </c>
      <c r="L732" t="s">
        <v>1008</v>
      </c>
      <c r="M732" t="s">
        <v>20</v>
      </c>
      <c r="N732" t="s">
        <v>3422</v>
      </c>
      <c r="O732" t="s">
        <v>8</v>
      </c>
      <c r="P732">
        <v>1</v>
      </c>
      <c r="Q732">
        <v>1</v>
      </c>
      <c r="R732" t="s">
        <v>3946</v>
      </c>
    </row>
    <row r="733" spans="1:18" x14ac:dyDescent="0.15">
      <c r="A733" s="1">
        <v>43187</v>
      </c>
      <c r="B733" t="s">
        <v>80</v>
      </c>
      <c r="C733" t="s">
        <v>442</v>
      </c>
      <c r="D733" t="s">
        <v>12</v>
      </c>
      <c r="E733">
        <v>1</v>
      </c>
      <c r="F733" t="s">
        <v>13</v>
      </c>
      <c r="G733" t="s">
        <v>1007</v>
      </c>
      <c r="H733" t="s">
        <v>443</v>
      </c>
      <c r="I733" t="s">
        <v>6</v>
      </c>
      <c r="J733">
        <v>2</v>
      </c>
      <c r="K733" t="s">
        <v>7</v>
      </c>
      <c r="L733" t="s">
        <v>1009</v>
      </c>
      <c r="M733" t="s">
        <v>20</v>
      </c>
      <c r="N733" t="s">
        <v>3422</v>
      </c>
      <c r="O733" t="s">
        <v>8</v>
      </c>
      <c r="P733">
        <v>1</v>
      </c>
      <c r="Q733">
        <v>1</v>
      </c>
      <c r="R733" t="s">
        <v>3946</v>
      </c>
    </row>
    <row r="734" spans="1:18" x14ac:dyDescent="0.15">
      <c r="A734" s="1">
        <v>43187</v>
      </c>
      <c r="B734" t="s">
        <v>80</v>
      </c>
      <c r="C734" t="s">
        <v>47</v>
      </c>
      <c r="D734" t="s">
        <v>12</v>
      </c>
      <c r="E734">
        <v>1</v>
      </c>
      <c r="F734" t="s">
        <v>13</v>
      </c>
      <c r="G734" t="s">
        <v>1007</v>
      </c>
      <c r="H734" t="s">
        <v>48</v>
      </c>
      <c r="I734" t="s">
        <v>6</v>
      </c>
      <c r="J734">
        <v>4</v>
      </c>
      <c r="K734" t="s">
        <v>7</v>
      </c>
      <c r="L734" t="s">
        <v>1010</v>
      </c>
      <c r="M734" t="s">
        <v>20</v>
      </c>
      <c r="N734" t="s">
        <v>3422</v>
      </c>
      <c r="O734" t="s">
        <v>8</v>
      </c>
      <c r="P734">
        <v>1</v>
      </c>
      <c r="Q734">
        <v>1</v>
      </c>
      <c r="R734" t="s">
        <v>3946</v>
      </c>
    </row>
    <row r="735" spans="1:18" x14ac:dyDescent="0.15">
      <c r="A735" s="1">
        <v>43187</v>
      </c>
      <c r="B735" t="s">
        <v>80</v>
      </c>
      <c r="C735" t="s">
        <v>1011</v>
      </c>
      <c r="D735" t="s">
        <v>12</v>
      </c>
      <c r="E735">
        <v>1</v>
      </c>
      <c r="F735" t="s">
        <v>13</v>
      </c>
      <c r="G735" t="s">
        <v>1007</v>
      </c>
      <c r="H735" t="s">
        <v>101</v>
      </c>
      <c r="I735" t="s">
        <v>6</v>
      </c>
      <c r="J735">
        <v>3</v>
      </c>
      <c r="K735" t="s">
        <v>7</v>
      </c>
      <c r="L735" t="s">
        <v>8</v>
      </c>
      <c r="M735" t="s">
        <v>8</v>
      </c>
      <c r="N735" t="s">
        <v>3422</v>
      </c>
      <c r="O735" t="s">
        <v>8</v>
      </c>
      <c r="P735">
        <v>1</v>
      </c>
      <c r="Q735">
        <v>0</v>
      </c>
      <c r="R735" t="s">
        <v>3946</v>
      </c>
    </row>
    <row r="736" spans="1:18" x14ac:dyDescent="0.15">
      <c r="A736" s="1">
        <v>43187</v>
      </c>
      <c r="B736" t="s">
        <v>80</v>
      </c>
      <c r="C736" t="s">
        <v>1012</v>
      </c>
      <c r="D736" t="s">
        <v>1013</v>
      </c>
      <c r="E736">
        <v>1</v>
      </c>
      <c r="F736" t="s">
        <v>152</v>
      </c>
      <c r="G736" t="s">
        <v>1014</v>
      </c>
      <c r="H736" t="s">
        <v>165</v>
      </c>
      <c r="I736" t="s">
        <v>163</v>
      </c>
      <c r="J736">
        <v>1</v>
      </c>
      <c r="K736" t="s">
        <v>7</v>
      </c>
      <c r="L736" t="s">
        <v>8</v>
      </c>
      <c r="M736" t="s">
        <v>8</v>
      </c>
      <c r="N736" t="s">
        <v>3422</v>
      </c>
      <c r="O736" t="s">
        <v>8</v>
      </c>
      <c r="P736">
        <v>1</v>
      </c>
      <c r="Q736">
        <v>0</v>
      </c>
      <c r="R736" t="s">
        <v>3947</v>
      </c>
    </row>
    <row r="737" spans="1:18" x14ac:dyDescent="0.15">
      <c r="A737" s="1">
        <v>43187</v>
      </c>
      <c r="B737" t="s">
        <v>80</v>
      </c>
      <c r="C737" t="s">
        <v>993</v>
      </c>
      <c r="D737" t="s">
        <v>12</v>
      </c>
      <c r="E737">
        <v>1</v>
      </c>
      <c r="F737" t="s">
        <v>13</v>
      </c>
      <c r="G737" t="s">
        <v>1015</v>
      </c>
      <c r="H737" t="s">
        <v>994</v>
      </c>
      <c r="I737" t="s">
        <v>6</v>
      </c>
      <c r="J737">
        <v>1</v>
      </c>
      <c r="K737" t="s">
        <v>7</v>
      </c>
      <c r="L737" t="s">
        <v>1016</v>
      </c>
      <c r="M737" t="s">
        <v>20</v>
      </c>
      <c r="N737" t="s">
        <v>3422</v>
      </c>
      <c r="O737" t="s">
        <v>8</v>
      </c>
      <c r="P737">
        <v>1</v>
      </c>
      <c r="Q737">
        <v>2</v>
      </c>
      <c r="R737" t="s">
        <v>3948</v>
      </c>
    </row>
    <row r="738" spans="1:18" x14ac:dyDescent="0.15">
      <c r="A738" s="1">
        <v>43188</v>
      </c>
      <c r="B738" t="s">
        <v>80</v>
      </c>
      <c r="C738" t="s">
        <v>993</v>
      </c>
      <c r="D738" t="s">
        <v>12</v>
      </c>
      <c r="E738">
        <v>1</v>
      </c>
      <c r="F738" t="s">
        <v>13</v>
      </c>
      <c r="G738" t="s">
        <v>1017</v>
      </c>
      <c r="H738" t="s">
        <v>994</v>
      </c>
      <c r="I738" t="s">
        <v>6</v>
      </c>
      <c r="J738">
        <v>1</v>
      </c>
      <c r="K738" t="s">
        <v>7</v>
      </c>
      <c r="L738" t="s">
        <v>1018</v>
      </c>
      <c r="M738" t="s">
        <v>20</v>
      </c>
      <c r="N738" t="s">
        <v>3422</v>
      </c>
      <c r="O738" t="s">
        <v>8</v>
      </c>
      <c r="P738">
        <v>1</v>
      </c>
      <c r="Q738">
        <v>1</v>
      </c>
      <c r="R738" t="s">
        <v>3949</v>
      </c>
    </row>
    <row r="739" spans="1:18" x14ac:dyDescent="0.15">
      <c r="A739" s="1">
        <v>43188</v>
      </c>
      <c r="B739" t="s">
        <v>80</v>
      </c>
      <c r="C739" t="s">
        <v>353</v>
      </c>
      <c r="D739" t="s">
        <v>514</v>
      </c>
      <c r="E739">
        <v>1</v>
      </c>
      <c r="F739" t="s">
        <v>13</v>
      </c>
      <c r="G739" t="s">
        <v>1017</v>
      </c>
      <c r="H739" t="s">
        <v>354</v>
      </c>
      <c r="I739" t="s">
        <v>6</v>
      </c>
      <c r="J739">
        <v>3</v>
      </c>
      <c r="K739" t="s">
        <v>7</v>
      </c>
      <c r="L739" t="s">
        <v>1019</v>
      </c>
      <c r="M739" t="s">
        <v>20</v>
      </c>
      <c r="N739" t="s">
        <v>3422</v>
      </c>
      <c r="O739" t="s">
        <v>8</v>
      </c>
      <c r="P739">
        <v>1</v>
      </c>
      <c r="Q739">
        <v>1</v>
      </c>
      <c r="R739" t="s">
        <v>3949</v>
      </c>
    </row>
    <row r="740" spans="1:18" x14ac:dyDescent="0.15">
      <c r="A740" s="1">
        <v>43188</v>
      </c>
      <c r="B740" t="s">
        <v>80</v>
      </c>
      <c r="C740" t="s">
        <v>28</v>
      </c>
      <c r="D740" t="s">
        <v>29</v>
      </c>
      <c r="E740">
        <v>1</v>
      </c>
      <c r="F740" t="s">
        <v>13</v>
      </c>
      <c r="G740" t="s">
        <v>1017</v>
      </c>
      <c r="H740" t="s">
        <v>30</v>
      </c>
      <c r="I740" t="s">
        <v>6</v>
      </c>
      <c r="J740">
        <v>2</v>
      </c>
      <c r="K740" t="s">
        <v>7</v>
      </c>
      <c r="L740" t="s">
        <v>1020</v>
      </c>
      <c r="M740" t="s">
        <v>8</v>
      </c>
      <c r="N740" t="s">
        <v>3422</v>
      </c>
      <c r="O740" t="s">
        <v>8</v>
      </c>
      <c r="P740">
        <v>1</v>
      </c>
      <c r="Q740">
        <v>1</v>
      </c>
      <c r="R740" t="s">
        <v>3949</v>
      </c>
    </row>
    <row r="741" spans="1:18" x14ac:dyDescent="0.15">
      <c r="A741" s="1">
        <v>43188</v>
      </c>
      <c r="B741" t="s">
        <v>80</v>
      </c>
      <c r="C741" t="s">
        <v>269</v>
      </c>
      <c r="D741" t="s">
        <v>270</v>
      </c>
      <c r="E741">
        <v>1</v>
      </c>
      <c r="F741" t="s">
        <v>13</v>
      </c>
      <c r="G741" t="s">
        <v>1021</v>
      </c>
      <c r="H741" t="s">
        <v>272</v>
      </c>
      <c r="I741" t="s">
        <v>85</v>
      </c>
      <c r="J741">
        <v>2</v>
      </c>
      <c r="K741" t="s">
        <v>7</v>
      </c>
      <c r="L741" t="s">
        <v>1022</v>
      </c>
      <c r="M741" t="s">
        <v>8</v>
      </c>
      <c r="N741" t="s">
        <v>3422</v>
      </c>
      <c r="O741" t="s">
        <v>8</v>
      </c>
      <c r="P741">
        <v>1</v>
      </c>
      <c r="Q741">
        <v>1</v>
      </c>
      <c r="R741" t="s">
        <v>3950</v>
      </c>
    </row>
    <row r="742" spans="1:18" x14ac:dyDescent="0.15">
      <c r="A742" s="1">
        <v>43188</v>
      </c>
      <c r="B742" t="s">
        <v>80</v>
      </c>
      <c r="C742" t="s">
        <v>22</v>
      </c>
      <c r="D742" t="s">
        <v>146</v>
      </c>
      <c r="E742">
        <v>1</v>
      </c>
      <c r="F742" t="s">
        <v>13</v>
      </c>
      <c r="G742" t="s">
        <v>1021</v>
      </c>
      <c r="H742" t="s">
        <v>147</v>
      </c>
      <c r="I742" t="s">
        <v>6</v>
      </c>
      <c r="J742">
        <v>1</v>
      </c>
      <c r="K742" t="s">
        <v>7</v>
      </c>
      <c r="L742" t="s">
        <v>8</v>
      </c>
      <c r="M742" t="s">
        <v>154</v>
      </c>
      <c r="N742" t="s">
        <v>3422</v>
      </c>
      <c r="O742" t="s">
        <v>8</v>
      </c>
      <c r="P742">
        <v>1</v>
      </c>
      <c r="Q742">
        <v>0</v>
      </c>
      <c r="R742" t="s">
        <v>3950</v>
      </c>
    </row>
    <row r="743" spans="1:18" x14ac:dyDescent="0.15">
      <c r="A743" s="1">
        <v>43188</v>
      </c>
      <c r="B743" t="s">
        <v>66</v>
      </c>
      <c r="C743" t="s">
        <v>1023</v>
      </c>
      <c r="D743" t="s">
        <v>514</v>
      </c>
      <c r="E743">
        <v>1</v>
      </c>
      <c r="F743" t="s">
        <v>38</v>
      </c>
      <c r="G743" t="s">
        <v>1024</v>
      </c>
      <c r="H743" t="s">
        <v>1025</v>
      </c>
      <c r="I743" t="s">
        <v>6</v>
      </c>
      <c r="J743">
        <v>1</v>
      </c>
      <c r="K743" t="s">
        <v>7</v>
      </c>
      <c r="L743" t="s">
        <v>8</v>
      </c>
      <c r="M743" t="s">
        <v>9</v>
      </c>
      <c r="N743" t="s">
        <v>3422</v>
      </c>
      <c r="O743" t="s">
        <v>8</v>
      </c>
      <c r="P743">
        <v>1</v>
      </c>
      <c r="Q743">
        <v>0</v>
      </c>
      <c r="R743" t="s">
        <v>3951</v>
      </c>
    </row>
    <row r="744" spans="1:18" x14ac:dyDescent="0.15">
      <c r="A744" s="1">
        <v>43189</v>
      </c>
      <c r="B744" t="s">
        <v>50</v>
      </c>
      <c r="C744" t="s">
        <v>1026</v>
      </c>
      <c r="D744" t="s">
        <v>194</v>
      </c>
      <c r="E744">
        <v>1</v>
      </c>
      <c r="F744" t="s">
        <v>44</v>
      </c>
      <c r="G744" t="s">
        <v>1027</v>
      </c>
      <c r="H744" t="s">
        <v>1028</v>
      </c>
      <c r="I744" t="s">
        <v>6</v>
      </c>
      <c r="J744">
        <v>1</v>
      </c>
      <c r="K744" t="s">
        <v>7</v>
      </c>
      <c r="L744" t="s">
        <v>8</v>
      </c>
      <c r="M744" t="s">
        <v>9</v>
      </c>
      <c r="N744" t="s">
        <v>3423</v>
      </c>
      <c r="O744" t="s">
        <v>3572</v>
      </c>
      <c r="P744">
        <v>1</v>
      </c>
      <c r="Q744">
        <v>0</v>
      </c>
      <c r="R744" t="s">
        <v>3952</v>
      </c>
    </row>
    <row r="745" spans="1:18" x14ac:dyDescent="0.15">
      <c r="A745" s="1">
        <v>43189</v>
      </c>
      <c r="B745" t="s">
        <v>114</v>
      </c>
      <c r="C745" t="s">
        <v>990</v>
      </c>
      <c r="D745" t="s">
        <v>12</v>
      </c>
      <c r="E745">
        <v>4</v>
      </c>
      <c r="F745" t="s">
        <v>13</v>
      </c>
      <c r="G745" t="s">
        <v>1029</v>
      </c>
      <c r="H745" t="s">
        <v>992</v>
      </c>
      <c r="I745" t="s">
        <v>6</v>
      </c>
      <c r="J745">
        <v>3</v>
      </c>
      <c r="K745" t="s">
        <v>7</v>
      </c>
      <c r="L745" t="s">
        <v>1030</v>
      </c>
      <c r="M745" t="s">
        <v>20</v>
      </c>
      <c r="N745" t="s">
        <v>3422</v>
      </c>
      <c r="O745" t="s">
        <v>8</v>
      </c>
      <c r="P745">
        <v>1</v>
      </c>
      <c r="Q745">
        <v>5</v>
      </c>
      <c r="R745" t="s">
        <v>3953</v>
      </c>
    </row>
    <row r="746" spans="1:18" x14ac:dyDescent="0.15">
      <c r="A746" s="1">
        <v>43189</v>
      </c>
      <c r="B746" t="s">
        <v>114</v>
      </c>
      <c r="C746" t="s">
        <v>498</v>
      </c>
      <c r="D746" t="s">
        <v>57</v>
      </c>
      <c r="E746">
        <v>4</v>
      </c>
      <c r="F746" t="s">
        <v>13</v>
      </c>
      <c r="G746" t="s">
        <v>1029</v>
      </c>
      <c r="H746" t="s">
        <v>500</v>
      </c>
      <c r="I746" t="s">
        <v>6</v>
      </c>
      <c r="J746">
        <v>6</v>
      </c>
      <c r="K746" t="s">
        <v>7</v>
      </c>
      <c r="L746" t="s">
        <v>1031</v>
      </c>
      <c r="M746" t="s">
        <v>20</v>
      </c>
      <c r="N746" t="s">
        <v>3422</v>
      </c>
      <c r="O746" t="s">
        <v>8</v>
      </c>
      <c r="P746">
        <v>1</v>
      </c>
      <c r="Q746">
        <v>5</v>
      </c>
      <c r="R746" t="s">
        <v>3953</v>
      </c>
    </row>
    <row r="747" spans="1:18" x14ac:dyDescent="0.15">
      <c r="A747" s="1">
        <v>43189</v>
      </c>
      <c r="B747" t="s">
        <v>114</v>
      </c>
      <c r="C747" t="s">
        <v>28</v>
      </c>
      <c r="D747" t="s">
        <v>29</v>
      </c>
      <c r="E747">
        <v>4</v>
      </c>
      <c r="F747" t="s">
        <v>13</v>
      </c>
      <c r="G747" t="s">
        <v>1029</v>
      </c>
      <c r="H747" t="s">
        <v>30</v>
      </c>
      <c r="I747" t="s">
        <v>6</v>
      </c>
      <c r="J747">
        <v>1</v>
      </c>
      <c r="K747" t="s">
        <v>7</v>
      </c>
      <c r="L747" t="s">
        <v>3438</v>
      </c>
      <c r="M747" t="s">
        <v>8</v>
      </c>
      <c r="N747" t="s">
        <v>3422</v>
      </c>
      <c r="O747" t="s">
        <v>8</v>
      </c>
      <c r="P747">
        <v>1</v>
      </c>
      <c r="Q747">
        <v>3</v>
      </c>
      <c r="R747" t="s">
        <v>3953</v>
      </c>
    </row>
    <row r="748" spans="1:18" x14ac:dyDescent="0.15">
      <c r="A748" s="1">
        <v>43189</v>
      </c>
      <c r="B748" t="s">
        <v>114</v>
      </c>
      <c r="C748" t="s">
        <v>145</v>
      </c>
      <c r="D748" t="s">
        <v>568</v>
      </c>
      <c r="E748">
        <v>4</v>
      </c>
      <c r="F748" t="s">
        <v>13</v>
      </c>
      <c r="G748" t="s">
        <v>1029</v>
      </c>
      <c r="H748" t="s">
        <v>25</v>
      </c>
      <c r="I748" t="s">
        <v>6</v>
      </c>
      <c r="J748">
        <v>4</v>
      </c>
      <c r="K748" t="s">
        <v>7</v>
      </c>
      <c r="L748" t="s">
        <v>8</v>
      </c>
      <c r="M748" t="s">
        <v>8</v>
      </c>
      <c r="N748" t="s">
        <v>3422</v>
      </c>
      <c r="O748" t="s">
        <v>8</v>
      </c>
      <c r="P748">
        <v>1</v>
      </c>
      <c r="Q748">
        <v>0</v>
      </c>
      <c r="R748" t="s">
        <v>3953</v>
      </c>
    </row>
    <row r="749" spans="1:18" x14ac:dyDescent="0.15">
      <c r="A749" s="1">
        <v>43189</v>
      </c>
      <c r="B749" t="s">
        <v>114</v>
      </c>
      <c r="C749" t="s">
        <v>993</v>
      </c>
      <c r="D749" t="s">
        <v>12</v>
      </c>
      <c r="E749">
        <v>4</v>
      </c>
      <c r="F749" t="s">
        <v>13</v>
      </c>
      <c r="G749" t="s">
        <v>1029</v>
      </c>
      <c r="H749" t="s">
        <v>994</v>
      </c>
      <c r="I749" t="s">
        <v>6</v>
      </c>
      <c r="J749">
        <v>5</v>
      </c>
      <c r="K749" t="s">
        <v>7</v>
      </c>
      <c r="L749" t="s">
        <v>1032</v>
      </c>
      <c r="M749" t="s">
        <v>20</v>
      </c>
      <c r="N749" t="s">
        <v>3422</v>
      </c>
      <c r="O749" t="s">
        <v>8</v>
      </c>
      <c r="P749">
        <v>1</v>
      </c>
      <c r="Q749">
        <v>5</v>
      </c>
      <c r="R749" t="s">
        <v>3953</v>
      </c>
    </row>
    <row r="750" spans="1:18" x14ac:dyDescent="0.15">
      <c r="A750" s="1">
        <v>43189</v>
      </c>
      <c r="B750" t="s">
        <v>10</v>
      </c>
      <c r="C750" t="s">
        <v>145</v>
      </c>
      <c r="D750" t="s">
        <v>568</v>
      </c>
      <c r="E750">
        <v>1</v>
      </c>
      <c r="F750" t="s">
        <v>13</v>
      </c>
      <c r="G750" t="s">
        <v>1033</v>
      </c>
      <c r="H750" t="s">
        <v>25</v>
      </c>
      <c r="I750" t="s">
        <v>6</v>
      </c>
      <c r="J750">
        <v>1</v>
      </c>
      <c r="K750" t="s">
        <v>7</v>
      </c>
      <c r="L750" t="s">
        <v>8</v>
      </c>
      <c r="M750" t="s">
        <v>8</v>
      </c>
      <c r="N750" t="s">
        <v>3422</v>
      </c>
      <c r="O750" t="s">
        <v>8</v>
      </c>
      <c r="P750">
        <v>1</v>
      </c>
      <c r="Q750">
        <v>0</v>
      </c>
      <c r="R750" t="s">
        <v>3736</v>
      </c>
    </row>
    <row r="751" spans="1:18" x14ac:dyDescent="0.15">
      <c r="A751" s="1">
        <v>43189</v>
      </c>
      <c r="B751" t="s">
        <v>10</v>
      </c>
      <c r="C751" t="s">
        <v>1034</v>
      </c>
      <c r="D751" t="s">
        <v>198</v>
      </c>
      <c r="E751">
        <v>1</v>
      </c>
      <c r="F751" t="s">
        <v>13</v>
      </c>
      <c r="G751" t="s">
        <v>1033</v>
      </c>
      <c r="H751" t="s">
        <v>34</v>
      </c>
      <c r="I751" t="s">
        <v>6</v>
      </c>
      <c r="J751">
        <v>3</v>
      </c>
      <c r="K751" t="s">
        <v>7</v>
      </c>
      <c r="L751" t="s">
        <v>1035</v>
      </c>
      <c r="M751" t="s">
        <v>20</v>
      </c>
      <c r="N751" t="s">
        <v>3422</v>
      </c>
      <c r="O751" t="s">
        <v>8</v>
      </c>
      <c r="P751">
        <v>1</v>
      </c>
      <c r="Q751">
        <v>26</v>
      </c>
      <c r="R751" t="s">
        <v>3736</v>
      </c>
    </row>
    <row r="752" spans="1:18" x14ac:dyDescent="0.15">
      <c r="A752" s="1">
        <v>43189</v>
      </c>
      <c r="B752" t="s">
        <v>10</v>
      </c>
      <c r="C752" t="s">
        <v>100</v>
      </c>
      <c r="D752" t="s">
        <v>57</v>
      </c>
      <c r="E752">
        <v>1</v>
      </c>
      <c r="F752" t="s">
        <v>13</v>
      </c>
      <c r="G752" t="s">
        <v>1033</v>
      </c>
      <c r="H752" t="s">
        <v>101</v>
      </c>
      <c r="I752" t="s">
        <v>6</v>
      </c>
      <c r="J752">
        <v>2</v>
      </c>
      <c r="K752" t="s">
        <v>7</v>
      </c>
      <c r="L752" t="s">
        <v>1036</v>
      </c>
      <c r="M752" t="s">
        <v>20</v>
      </c>
      <c r="N752" t="s">
        <v>3422</v>
      </c>
      <c r="O752" t="s">
        <v>8</v>
      </c>
      <c r="P752">
        <v>1</v>
      </c>
      <c r="Q752">
        <v>26</v>
      </c>
      <c r="R752" t="s">
        <v>3736</v>
      </c>
    </row>
    <row r="753" spans="1:18" x14ac:dyDescent="0.15">
      <c r="A753" s="1">
        <v>43189</v>
      </c>
      <c r="B753" t="s">
        <v>10</v>
      </c>
      <c r="C753" t="s">
        <v>1037</v>
      </c>
      <c r="D753" t="s">
        <v>194</v>
      </c>
      <c r="E753">
        <v>1</v>
      </c>
      <c r="F753" t="s">
        <v>74</v>
      </c>
      <c r="G753" t="s">
        <v>1038</v>
      </c>
      <c r="H753" t="s">
        <v>1039</v>
      </c>
      <c r="I753" t="s">
        <v>6</v>
      </c>
      <c r="J753">
        <v>3</v>
      </c>
      <c r="K753" t="s">
        <v>7</v>
      </c>
      <c r="L753" t="s">
        <v>1040</v>
      </c>
      <c r="M753" t="s">
        <v>20</v>
      </c>
      <c r="N753" t="s">
        <v>3422</v>
      </c>
      <c r="O753" t="s">
        <v>8</v>
      </c>
      <c r="P753">
        <v>1</v>
      </c>
      <c r="Q753">
        <v>1</v>
      </c>
      <c r="R753" t="s">
        <v>3954</v>
      </c>
    </row>
    <row r="754" spans="1:18" x14ac:dyDescent="0.15">
      <c r="A754" s="1">
        <v>43189</v>
      </c>
      <c r="B754" t="s">
        <v>10</v>
      </c>
      <c r="C754" t="s">
        <v>1</v>
      </c>
      <c r="D754" t="s">
        <v>1041</v>
      </c>
      <c r="E754">
        <v>1</v>
      </c>
      <c r="F754" t="s">
        <v>3</v>
      </c>
      <c r="G754" t="s">
        <v>1038</v>
      </c>
      <c r="H754" t="s">
        <v>5</v>
      </c>
      <c r="I754" t="s">
        <v>6</v>
      </c>
      <c r="J754">
        <v>2</v>
      </c>
      <c r="K754" t="s">
        <v>7</v>
      </c>
      <c r="L754" t="s">
        <v>8</v>
      </c>
      <c r="M754" t="s">
        <v>8</v>
      </c>
      <c r="N754" t="s">
        <v>3422</v>
      </c>
      <c r="O754" t="s">
        <v>8</v>
      </c>
      <c r="P754">
        <v>1</v>
      </c>
      <c r="Q754">
        <v>0</v>
      </c>
      <c r="R754" t="s">
        <v>3954</v>
      </c>
    </row>
    <row r="755" spans="1:18" x14ac:dyDescent="0.15">
      <c r="A755" s="1">
        <v>43189</v>
      </c>
      <c r="B755" t="s">
        <v>10</v>
      </c>
      <c r="C755" t="s">
        <v>72</v>
      </c>
      <c r="D755" t="s">
        <v>63</v>
      </c>
      <c r="E755">
        <v>1</v>
      </c>
      <c r="F755" t="s">
        <v>74</v>
      </c>
      <c r="G755" t="s">
        <v>1038</v>
      </c>
      <c r="H755" t="s">
        <v>76</v>
      </c>
      <c r="I755" t="s">
        <v>6</v>
      </c>
      <c r="J755">
        <v>1</v>
      </c>
      <c r="K755" t="s">
        <v>7</v>
      </c>
      <c r="L755" t="s">
        <v>1042</v>
      </c>
      <c r="M755" t="s">
        <v>20</v>
      </c>
      <c r="N755" t="s">
        <v>3422</v>
      </c>
      <c r="O755" t="s">
        <v>8</v>
      </c>
      <c r="P755">
        <v>1</v>
      </c>
      <c r="Q755">
        <v>1</v>
      </c>
      <c r="R755" t="s">
        <v>3954</v>
      </c>
    </row>
    <row r="756" spans="1:18" x14ac:dyDescent="0.15">
      <c r="A756" s="1">
        <v>43189</v>
      </c>
      <c r="B756" t="s">
        <v>10</v>
      </c>
      <c r="C756" t="s">
        <v>72</v>
      </c>
      <c r="D756" t="s">
        <v>63</v>
      </c>
      <c r="E756">
        <v>1</v>
      </c>
      <c r="F756" t="s">
        <v>74</v>
      </c>
      <c r="G756" t="s">
        <v>1043</v>
      </c>
      <c r="H756" t="s">
        <v>76</v>
      </c>
      <c r="I756" t="s">
        <v>6</v>
      </c>
      <c r="J756">
        <v>1</v>
      </c>
      <c r="K756" t="s">
        <v>7</v>
      </c>
      <c r="L756" t="s">
        <v>1044</v>
      </c>
      <c r="M756" t="s">
        <v>20</v>
      </c>
      <c r="N756" t="s">
        <v>3421</v>
      </c>
      <c r="O756" t="s">
        <v>3567</v>
      </c>
      <c r="P756">
        <v>1</v>
      </c>
      <c r="Q756">
        <v>2</v>
      </c>
      <c r="R756" t="s">
        <v>3955</v>
      </c>
    </row>
    <row r="757" spans="1:18" x14ac:dyDescent="0.15">
      <c r="A757" s="1">
        <v>43189</v>
      </c>
      <c r="B757" t="s">
        <v>10</v>
      </c>
      <c r="C757" t="s">
        <v>1</v>
      </c>
      <c r="D757" t="s">
        <v>2</v>
      </c>
      <c r="E757">
        <v>1</v>
      </c>
      <c r="F757" t="s">
        <v>3</v>
      </c>
      <c r="G757" t="s">
        <v>1043</v>
      </c>
      <c r="H757" t="s">
        <v>5</v>
      </c>
      <c r="I757" t="s">
        <v>6</v>
      </c>
      <c r="J757">
        <v>2</v>
      </c>
      <c r="K757" t="s">
        <v>7</v>
      </c>
      <c r="L757" t="s">
        <v>8</v>
      </c>
      <c r="M757" t="s">
        <v>9</v>
      </c>
      <c r="N757" t="s">
        <v>3421</v>
      </c>
      <c r="O757" t="s">
        <v>3567</v>
      </c>
      <c r="P757">
        <v>1</v>
      </c>
      <c r="Q757">
        <v>0</v>
      </c>
      <c r="R757" t="s">
        <v>3955</v>
      </c>
    </row>
    <row r="758" spans="1:18" x14ac:dyDescent="0.15">
      <c r="A758" s="1">
        <v>43189</v>
      </c>
      <c r="B758" t="s">
        <v>10</v>
      </c>
      <c r="C758" t="s">
        <v>1037</v>
      </c>
      <c r="D758" t="s">
        <v>194</v>
      </c>
      <c r="E758">
        <v>1</v>
      </c>
      <c r="F758" t="s">
        <v>74</v>
      </c>
      <c r="G758" t="s">
        <v>1043</v>
      </c>
      <c r="H758" t="s">
        <v>1039</v>
      </c>
      <c r="I758" t="s">
        <v>6</v>
      </c>
      <c r="J758">
        <v>3</v>
      </c>
      <c r="K758" t="s">
        <v>7</v>
      </c>
      <c r="L758" t="s">
        <v>8</v>
      </c>
      <c r="M758" t="s">
        <v>20</v>
      </c>
      <c r="N758" t="s">
        <v>3421</v>
      </c>
      <c r="O758" t="s">
        <v>3567</v>
      </c>
      <c r="P758">
        <v>1</v>
      </c>
      <c r="Q758">
        <v>0</v>
      </c>
      <c r="R758" t="s">
        <v>3955</v>
      </c>
    </row>
    <row r="759" spans="1:18" x14ac:dyDescent="0.15">
      <c r="A759" s="1">
        <v>43189</v>
      </c>
      <c r="B759" t="s">
        <v>10</v>
      </c>
      <c r="C759" t="s">
        <v>210</v>
      </c>
      <c r="D759" t="s">
        <v>12</v>
      </c>
      <c r="E759">
        <v>1</v>
      </c>
      <c r="F759" t="s">
        <v>3</v>
      </c>
      <c r="G759" t="s">
        <v>1045</v>
      </c>
      <c r="H759" t="s">
        <v>5</v>
      </c>
      <c r="I759" t="s">
        <v>6</v>
      </c>
      <c r="J759">
        <v>1</v>
      </c>
      <c r="K759" t="s">
        <v>7</v>
      </c>
      <c r="L759" t="s">
        <v>8</v>
      </c>
      <c r="M759" t="s">
        <v>8</v>
      </c>
      <c r="N759" t="s">
        <v>3421</v>
      </c>
      <c r="O759" t="s">
        <v>3567</v>
      </c>
      <c r="P759">
        <v>1</v>
      </c>
      <c r="Q759">
        <v>0</v>
      </c>
      <c r="R759" t="s">
        <v>3956</v>
      </c>
    </row>
    <row r="760" spans="1:18" x14ac:dyDescent="0.15">
      <c r="A760" s="1">
        <v>43192</v>
      </c>
      <c r="B760" t="s">
        <v>10</v>
      </c>
      <c r="C760" t="s">
        <v>36</v>
      </c>
      <c r="D760" t="s">
        <v>37</v>
      </c>
      <c r="E760">
        <v>1</v>
      </c>
      <c r="F760" t="s">
        <v>38</v>
      </c>
      <c r="G760" t="s">
        <v>1046</v>
      </c>
      <c r="H760" t="s">
        <v>40</v>
      </c>
      <c r="I760" t="s">
        <v>6</v>
      </c>
      <c r="J760">
        <v>1</v>
      </c>
      <c r="K760" t="s">
        <v>41</v>
      </c>
      <c r="L760" t="s">
        <v>8</v>
      </c>
      <c r="M760" t="s">
        <v>42</v>
      </c>
      <c r="N760" t="s">
        <v>3421</v>
      </c>
      <c r="O760" t="s">
        <v>3561</v>
      </c>
      <c r="P760">
        <v>1</v>
      </c>
      <c r="Q760">
        <v>0</v>
      </c>
      <c r="R760" t="s">
        <v>3957</v>
      </c>
    </row>
    <row r="761" spans="1:18" x14ac:dyDescent="0.15">
      <c r="A761" s="1">
        <v>43192</v>
      </c>
      <c r="B761" t="s">
        <v>10</v>
      </c>
      <c r="C761" t="s">
        <v>343</v>
      </c>
      <c r="D761" t="s">
        <v>344</v>
      </c>
      <c r="E761">
        <v>1</v>
      </c>
      <c r="F761" t="s">
        <v>38</v>
      </c>
      <c r="G761" t="s">
        <v>1046</v>
      </c>
      <c r="H761" t="s">
        <v>346</v>
      </c>
      <c r="I761" t="s">
        <v>6</v>
      </c>
      <c r="J761">
        <v>2</v>
      </c>
      <c r="K761" t="s">
        <v>41</v>
      </c>
      <c r="L761" t="s">
        <v>8</v>
      </c>
      <c r="M761" t="s">
        <v>42</v>
      </c>
      <c r="N761" t="s">
        <v>3421</v>
      </c>
      <c r="O761" t="s">
        <v>3561</v>
      </c>
      <c r="P761">
        <v>1</v>
      </c>
      <c r="Q761">
        <v>0</v>
      </c>
      <c r="R761" t="s">
        <v>3957</v>
      </c>
    </row>
    <row r="762" spans="1:18" x14ac:dyDescent="0.15">
      <c r="A762" s="1">
        <v>43192</v>
      </c>
      <c r="B762" t="s">
        <v>80</v>
      </c>
      <c r="C762" t="s">
        <v>143</v>
      </c>
      <c r="D762" t="s">
        <v>12</v>
      </c>
      <c r="E762">
        <v>1</v>
      </c>
      <c r="F762" t="s">
        <v>13</v>
      </c>
      <c r="G762" t="s">
        <v>1047</v>
      </c>
      <c r="H762" t="s">
        <v>144</v>
      </c>
      <c r="I762" t="s">
        <v>6</v>
      </c>
      <c r="J762">
        <v>8</v>
      </c>
      <c r="K762" t="s">
        <v>7</v>
      </c>
      <c r="L762" t="s">
        <v>8</v>
      </c>
      <c r="M762" t="s">
        <v>8</v>
      </c>
      <c r="N762" t="s">
        <v>3422</v>
      </c>
      <c r="O762" t="s">
        <v>8</v>
      </c>
      <c r="P762">
        <v>1</v>
      </c>
      <c r="Q762">
        <v>0</v>
      </c>
      <c r="R762" t="s">
        <v>3930</v>
      </c>
    </row>
    <row r="763" spans="1:18" x14ac:dyDescent="0.15">
      <c r="A763" s="1">
        <v>43192</v>
      </c>
      <c r="B763" t="s">
        <v>80</v>
      </c>
      <c r="C763" t="s">
        <v>145</v>
      </c>
      <c r="D763" t="s">
        <v>568</v>
      </c>
      <c r="E763">
        <v>1</v>
      </c>
      <c r="F763" t="s">
        <v>13</v>
      </c>
      <c r="G763" t="s">
        <v>1047</v>
      </c>
      <c r="H763" t="s">
        <v>25</v>
      </c>
      <c r="I763" t="s">
        <v>6</v>
      </c>
      <c r="J763">
        <v>2</v>
      </c>
      <c r="K763" t="s">
        <v>7</v>
      </c>
      <c r="L763" t="s">
        <v>8</v>
      </c>
      <c r="M763" t="s">
        <v>8</v>
      </c>
      <c r="N763" t="s">
        <v>3422</v>
      </c>
      <c r="O763" t="s">
        <v>8</v>
      </c>
      <c r="P763">
        <v>1</v>
      </c>
      <c r="Q763">
        <v>0</v>
      </c>
      <c r="R763" t="s">
        <v>3930</v>
      </c>
    </row>
    <row r="764" spans="1:18" x14ac:dyDescent="0.15">
      <c r="A764" s="1">
        <v>43192</v>
      </c>
      <c r="B764" t="s">
        <v>80</v>
      </c>
      <c r="C764" t="s">
        <v>28</v>
      </c>
      <c r="D764" t="s">
        <v>29</v>
      </c>
      <c r="E764">
        <v>1</v>
      </c>
      <c r="F764" t="s">
        <v>13</v>
      </c>
      <c r="G764" t="s">
        <v>1047</v>
      </c>
      <c r="H764" t="s">
        <v>30</v>
      </c>
      <c r="I764" t="s">
        <v>6</v>
      </c>
      <c r="J764">
        <v>1</v>
      </c>
      <c r="K764" t="s">
        <v>7</v>
      </c>
      <c r="L764" t="s">
        <v>8</v>
      </c>
      <c r="M764" t="s">
        <v>8</v>
      </c>
      <c r="N764" t="s">
        <v>3422</v>
      </c>
      <c r="O764" t="s">
        <v>8</v>
      </c>
      <c r="P764">
        <v>1</v>
      </c>
      <c r="Q764">
        <v>1</v>
      </c>
      <c r="R764" t="s">
        <v>3930</v>
      </c>
    </row>
    <row r="765" spans="1:18" x14ac:dyDescent="0.15">
      <c r="A765" s="1">
        <v>43192</v>
      </c>
      <c r="B765" t="s">
        <v>80</v>
      </c>
      <c r="C765" t="s">
        <v>164</v>
      </c>
      <c r="D765" t="s">
        <v>23</v>
      </c>
      <c r="E765">
        <v>1</v>
      </c>
      <c r="F765" t="s">
        <v>13</v>
      </c>
      <c r="G765" t="s">
        <v>1047</v>
      </c>
      <c r="H765" t="s">
        <v>165</v>
      </c>
      <c r="I765" t="s">
        <v>6</v>
      </c>
      <c r="J765">
        <v>5</v>
      </c>
      <c r="K765" t="s">
        <v>7</v>
      </c>
      <c r="L765" t="s">
        <v>1048</v>
      </c>
      <c r="M765" t="s">
        <v>20</v>
      </c>
      <c r="N765" t="s">
        <v>3422</v>
      </c>
      <c r="O765" t="s">
        <v>8</v>
      </c>
      <c r="P765">
        <v>1</v>
      </c>
      <c r="Q765">
        <v>2</v>
      </c>
      <c r="R765" t="s">
        <v>3930</v>
      </c>
    </row>
    <row r="766" spans="1:18" x14ac:dyDescent="0.15">
      <c r="A766" s="1">
        <v>43192</v>
      </c>
      <c r="B766" t="s">
        <v>80</v>
      </c>
      <c r="C766" t="s">
        <v>140</v>
      </c>
      <c r="D766" t="s">
        <v>12</v>
      </c>
      <c r="E766">
        <v>1</v>
      </c>
      <c r="F766" t="s">
        <v>13</v>
      </c>
      <c r="G766" t="s">
        <v>1047</v>
      </c>
      <c r="H766" t="s">
        <v>141</v>
      </c>
      <c r="I766" t="s">
        <v>6</v>
      </c>
      <c r="J766">
        <v>6</v>
      </c>
      <c r="K766" t="s">
        <v>7</v>
      </c>
      <c r="L766" t="s">
        <v>1049</v>
      </c>
      <c r="M766" t="s">
        <v>20</v>
      </c>
      <c r="N766" t="s">
        <v>3422</v>
      </c>
      <c r="O766" t="s">
        <v>8</v>
      </c>
      <c r="P766">
        <v>1</v>
      </c>
      <c r="Q766">
        <v>1</v>
      </c>
      <c r="R766" t="s">
        <v>3930</v>
      </c>
    </row>
    <row r="767" spans="1:18" x14ac:dyDescent="0.15">
      <c r="A767" s="1">
        <v>43192</v>
      </c>
      <c r="B767" t="s">
        <v>80</v>
      </c>
      <c r="C767" t="s">
        <v>11</v>
      </c>
      <c r="D767" t="s">
        <v>12</v>
      </c>
      <c r="E767">
        <v>1</v>
      </c>
      <c r="F767" t="s">
        <v>13</v>
      </c>
      <c r="G767" t="s">
        <v>1047</v>
      </c>
      <c r="H767" t="s">
        <v>15</v>
      </c>
      <c r="I767" t="s">
        <v>6</v>
      </c>
      <c r="J767">
        <v>7</v>
      </c>
      <c r="K767" t="s">
        <v>7</v>
      </c>
      <c r="L767" t="s">
        <v>1050</v>
      </c>
      <c r="M767" t="s">
        <v>20</v>
      </c>
      <c r="N767" t="s">
        <v>3422</v>
      </c>
      <c r="O767" t="s">
        <v>8</v>
      </c>
      <c r="P767">
        <v>1</v>
      </c>
      <c r="Q767">
        <v>1</v>
      </c>
      <c r="R767" t="s">
        <v>3930</v>
      </c>
    </row>
    <row r="768" spans="1:18" x14ac:dyDescent="0.15">
      <c r="A768" s="1">
        <v>43192</v>
      </c>
      <c r="B768" t="s">
        <v>80</v>
      </c>
      <c r="C768" t="s">
        <v>353</v>
      </c>
      <c r="D768" t="s">
        <v>57</v>
      </c>
      <c r="E768">
        <v>1</v>
      </c>
      <c r="F768" t="s">
        <v>13</v>
      </c>
      <c r="G768" t="s">
        <v>1047</v>
      </c>
      <c r="H768" t="s">
        <v>354</v>
      </c>
      <c r="I768" t="s">
        <v>6</v>
      </c>
      <c r="J768">
        <v>3</v>
      </c>
      <c r="K768" t="s">
        <v>7</v>
      </c>
      <c r="L768" t="s">
        <v>1051</v>
      </c>
      <c r="M768" t="s">
        <v>20</v>
      </c>
      <c r="N768" t="s">
        <v>3422</v>
      </c>
      <c r="O768" t="s">
        <v>8</v>
      </c>
      <c r="P768">
        <v>1</v>
      </c>
      <c r="Q768">
        <v>1</v>
      </c>
      <c r="R768" t="s">
        <v>3930</v>
      </c>
    </row>
    <row r="769" spans="1:18" x14ac:dyDescent="0.15">
      <c r="A769" s="1">
        <v>43192</v>
      </c>
      <c r="B769" t="s">
        <v>80</v>
      </c>
      <c r="C769" t="s">
        <v>166</v>
      </c>
      <c r="D769" t="s">
        <v>171</v>
      </c>
      <c r="E769">
        <v>1</v>
      </c>
      <c r="F769" t="s">
        <v>13</v>
      </c>
      <c r="G769" t="s">
        <v>1047</v>
      </c>
      <c r="H769" t="s">
        <v>34</v>
      </c>
      <c r="I769" t="s">
        <v>6</v>
      </c>
      <c r="J769">
        <v>4</v>
      </c>
      <c r="K769" t="s">
        <v>7</v>
      </c>
      <c r="L769" t="s">
        <v>1052</v>
      </c>
      <c r="M769" t="s">
        <v>20</v>
      </c>
      <c r="N769" t="s">
        <v>3422</v>
      </c>
      <c r="O769" t="s">
        <v>8</v>
      </c>
      <c r="P769">
        <v>1</v>
      </c>
      <c r="Q769">
        <v>1</v>
      </c>
      <c r="R769" t="s">
        <v>3930</v>
      </c>
    </row>
    <row r="770" spans="1:18" x14ac:dyDescent="0.15">
      <c r="A770" s="1">
        <v>43192</v>
      </c>
      <c r="B770" t="s">
        <v>80</v>
      </c>
      <c r="C770" t="s">
        <v>498</v>
      </c>
      <c r="D770" t="s">
        <v>12</v>
      </c>
      <c r="E770">
        <v>1</v>
      </c>
      <c r="F770" t="s">
        <v>13</v>
      </c>
      <c r="G770" t="s">
        <v>1047</v>
      </c>
      <c r="H770" t="s">
        <v>500</v>
      </c>
      <c r="I770" t="s">
        <v>6</v>
      </c>
      <c r="J770">
        <v>12</v>
      </c>
      <c r="K770" t="s">
        <v>7</v>
      </c>
      <c r="L770" t="s">
        <v>1053</v>
      </c>
      <c r="M770" t="s">
        <v>20</v>
      </c>
      <c r="N770" t="s">
        <v>3422</v>
      </c>
      <c r="O770" t="s">
        <v>8</v>
      </c>
      <c r="P770">
        <v>1</v>
      </c>
      <c r="Q770">
        <v>1</v>
      </c>
      <c r="R770" t="s">
        <v>3930</v>
      </c>
    </row>
    <row r="771" spans="1:18" x14ac:dyDescent="0.15">
      <c r="A771" s="1">
        <v>43192</v>
      </c>
      <c r="B771" t="s">
        <v>80</v>
      </c>
      <c r="C771" t="s">
        <v>100</v>
      </c>
      <c r="D771" t="s">
        <v>12</v>
      </c>
      <c r="E771">
        <v>1</v>
      </c>
      <c r="F771" t="s">
        <v>13</v>
      </c>
      <c r="G771" t="s">
        <v>1047</v>
      </c>
      <c r="H771" t="s">
        <v>101</v>
      </c>
      <c r="I771" t="s">
        <v>6</v>
      </c>
      <c r="J771">
        <v>10</v>
      </c>
      <c r="K771" t="s">
        <v>7</v>
      </c>
      <c r="L771" t="s">
        <v>1054</v>
      </c>
      <c r="M771" t="s">
        <v>20</v>
      </c>
      <c r="N771" t="s">
        <v>3422</v>
      </c>
      <c r="O771" t="s">
        <v>8</v>
      </c>
      <c r="P771">
        <v>1</v>
      </c>
      <c r="Q771">
        <v>1</v>
      </c>
      <c r="R771" t="s">
        <v>3930</v>
      </c>
    </row>
    <row r="772" spans="1:18" x14ac:dyDescent="0.15">
      <c r="A772" s="1">
        <v>43192</v>
      </c>
      <c r="B772" t="s">
        <v>80</v>
      </c>
      <c r="C772" t="s">
        <v>148</v>
      </c>
      <c r="D772" t="s">
        <v>12</v>
      </c>
      <c r="E772">
        <v>1</v>
      </c>
      <c r="F772" t="s">
        <v>13</v>
      </c>
      <c r="G772" t="s">
        <v>1047</v>
      </c>
      <c r="H772" t="s">
        <v>149</v>
      </c>
      <c r="I772" t="s">
        <v>6</v>
      </c>
      <c r="J772">
        <v>9</v>
      </c>
      <c r="K772" t="s">
        <v>7</v>
      </c>
      <c r="L772" t="s">
        <v>1055</v>
      </c>
      <c r="M772" t="s">
        <v>20</v>
      </c>
      <c r="N772" t="s">
        <v>3422</v>
      </c>
      <c r="O772" t="s">
        <v>8</v>
      </c>
      <c r="P772">
        <v>1</v>
      </c>
      <c r="Q772">
        <v>1</v>
      </c>
      <c r="R772" t="s">
        <v>3930</v>
      </c>
    </row>
    <row r="773" spans="1:18" x14ac:dyDescent="0.15">
      <c r="A773" s="1">
        <v>43192</v>
      </c>
      <c r="B773" t="s">
        <v>80</v>
      </c>
      <c r="C773" t="s">
        <v>358</v>
      </c>
      <c r="D773" t="s">
        <v>12</v>
      </c>
      <c r="E773">
        <v>1</v>
      </c>
      <c r="F773" t="s">
        <v>13</v>
      </c>
      <c r="G773" t="s">
        <v>1047</v>
      </c>
      <c r="H773" t="s">
        <v>359</v>
      </c>
      <c r="I773" t="s">
        <v>163</v>
      </c>
      <c r="J773">
        <v>11</v>
      </c>
      <c r="K773" t="s">
        <v>7</v>
      </c>
      <c r="L773" t="s">
        <v>1056</v>
      </c>
      <c r="M773" t="s">
        <v>20</v>
      </c>
      <c r="N773" t="s">
        <v>3422</v>
      </c>
      <c r="O773" t="s">
        <v>8</v>
      </c>
      <c r="P773">
        <v>1</v>
      </c>
      <c r="Q773">
        <v>1</v>
      </c>
      <c r="R773" t="s">
        <v>3930</v>
      </c>
    </row>
    <row r="774" spans="1:18" x14ac:dyDescent="0.15">
      <c r="A774" s="1">
        <v>43192</v>
      </c>
      <c r="B774" t="s">
        <v>0</v>
      </c>
      <c r="C774" t="s">
        <v>106</v>
      </c>
      <c r="D774" t="s">
        <v>107</v>
      </c>
      <c r="E774">
        <v>1</v>
      </c>
      <c r="F774" t="s">
        <v>44</v>
      </c>
      <c r="G774" t="s">
        <v>1057</v>
      </c>
      <c r="H774" t="s">
        <v>108</v>
      </c>
      <c r="I774" t="s">
        <v>6</v>
      </c>
      <c r="J774">
        <v>1</v>
      </c>
      <c r="K774" t="s">
        <v>7</v>
      </c>
      <c r="L774" t="s">
        <v>8</v>
      </c>
      <c r="M774" t="s">
        <v>109</v>
      </c>
      <c r="N774" t="s">
        <v>3422</v>
      </c>
      <c r="O774" t="s">
        <v>8</v>
      </c>
      <c r="P774">
        <v>1</v>
      </c>
      <c r="Q774">
        <v>0</v>
      </c>
      <c r="R774" t="s">
        <v>3958</v>
      </c>
    </row>
    <row r="775" spans="1:18" x14ac:dyDescent="0.15">
      <c r="A775" s="1">
        <v>43192</v>
      </c>
      <c r="B775" t="s">
        <v>80</v>
      </c>
      <c r="C775" t="s">
        <v>100</v>
      </c>
      <c r="D775" t="s">
        <v>12</v>
      </c>
      <c r="E775">
        <v>1</v>
      </c>
      <c r="F775" t="s">
        <v>13</v>
      </c>
      <c r="G775" t="s">
        <v>1058</v>
      </c>
      <c r="H775" t="s">
        <v>101</v>
      </c>
      <c r="I775" t="s">
        <v>6</v>
      </c>
      <c r="J775">
        <v>1</v>
      </c>
      <c r="K775" t="s">
        <v>7</v>
      </c>
      <c r="L775" t="s">
        <v>1059</v>
      </c>
      <c r="M775" t="s">
        <v>20</v>
      </c>
      <c r="N775" t="s">
        <v>3422</v>
      </c>
      <c r="O775" t="s">
        <v>8</v>
      </c>
      <c r="P775">
        <v>1</v>
      </c>
      <c r="Q775">
        <v>1</v>
      </c>
      <c r="R775" t="s">
        <v>3959</v>
      </c>
    </row>
    <row r="776" spans="1:18" x14ac:dyDescent="0.15">
      <c r="A776" s="1">
        <v>43192</v>
      </c>
      <c r="B776" t="s">
        <v>80</v>
      </c>
      <c r="C776" t="s">
        <v>100</v>
      </c>
      <c r="D776" t="s">
        <v>57</v>
      </c>
      <c r="E776">
        <v>1</v>
      </c>
      <c r="F776" t="s">
        <v>13</v>
      </c>
      <c r="G776" t="s">
        <v>1060</v>
      </c>
      <c r="H776" t="s">
        <v>101</v>
      </c>
      <c r="I776" t="s">
        <v>6</v>
      </c>
      <c r="J776">
        <v>5</v>
      </c>
      <c r="K776" t="s">
        <v>7</v>
      </c>
      <c r="L776" t="s">
        <v>1061</v>
      </c>
      <c r="M776" t="s">
        <v>20</v>
      </c>
      <c r="N776" t="s">
        <v>3422</v>
      </c>
      <c r="O776" t="s">
        <v>8</v>
      </c>
      <c r="P776">
        <v>1</v>
      </c>
      <c r="Q776">
        <v>1</v>
      </c>
      <c r="R776" t="s">
        <v>3960</v>
      </c>
    </row>
    <row r="777" spans="1:18" x14ac:dyDescent="0.15">
      <c r="A777" s="1">
        <v>43192</v>
      </c>
      <c r="B777" t="s">
        <v>80</v>
      </c>
      <c r="C777" t="s">
        <v>148</v>
      </c>
      <c r="D777" t="s">
        <v>12</v>
      </c>
      <c r="E777">
        <v>1</v>
      </c>
      <c r="F777" t="s">
        <v>13</v>
      </c>
      <c r="G777" t="s">
        <v>1060</v>
      </c>
      <c r="H777" t="s">
        <v>149</v>
      </c>
      <c r="I777" t="s">
        <v>6</v>
      </c>
      <c r="J777">
        <v>10</v>
      </c>
      <c r="K777" t="s">
        <v>7</v>
      </c>
      <c r="L777" t="s">
        <v>1062</v>
      </c>
      <c r="M777" t="s">
        <v>20</v>
      </c>
      <c r="N777" t="s">
        <v>3422</v>
      </c>
      <c r="O777" t="s">
        <v>8</v>
      </c>
      <c r="P777">
        <v>1</v>
      </c>
      <c r="Q777">
        <v>1</v>
      </c>
      <c r="R777" t="s">
        <v>3960</v>
      </c>
    </row>
    <row r="778" spans="1:18" x14ac:dyDescent="0.15">
      <c r="A778" s="1">
        <v>43192</v>
      </c>
      <c r="B778" t="s">
        <v>80</v>
      </c>
      <c r="C778" t="s">
        <v>498</v>
      </c>
      <c r="D778" t="s">
        <v>57</v>
      </c>
      <c r="E778">
        <v>1</v>
      </c>
      <c r="F778" t="s">
        <v>13</v>
      </c>
      <c r="G778" t="s">
        <v>1060</v>
      </c>
      <c r="H778" t="s">
        <v>500</v>
      </c>
      <c r="I778" t="s">
        <v>6</v>
      </c>
      <c r="J778">
        <v>6</v>
      </c>
      <c r="K778" t="s">
        <v>7</v>
      </c>
      <c r="L778" t="s">
        <v>1063</v>
      </c>
      <c r="M778" t="s">
        <v>20</v>
      </c>
      <c r="N778" t="s">
        <v>3422</v>
      </c>
      <c r="O778" t="s">
        <v>8</v>
      </c>
      <c r="P778">
        <v>1</v>
      </c>
      <c r="Q778">
        <v>1</v>
      </c>
      <c r="R778" t="s">
        <v>3960</v>
      </c>
    </row>
    <row r="779" spans="1:18" x14ac:dyDescent="0.15">
      <c r="A779" s="1">
        <v>43192</v>
      </c>
      <c r="B779" t="s">
        <v>80</v>
      </c>
      <c r="C779" t="s">
        <v>951</v>
      </c>
      <c r="D779" t="s">
        <v>57</v>
      </c>
      <c r="E779">
        <v>1</v>
      </c>
      <c r="F779" t="s">
        <v>13</v>
      </c>
      <c r="G779" t="s">
        <v>1060</v>
      </c>
      <c r="H779" t="s">
        <v>144</v>
      </c>
      <c r="I779" t="s">
        <v>6</v>
      </c>
      <c r="J779">
        <v>3</v>
      </c>
      <c r="K779" t="s">
        <v>7</v>
      </c>
      <c r="L779" t="s">
        <v>1064</v>
      </c>
      <c r="M779" t="s">
        <v>20</v>
      </c>
      <c r="N779" t="s">
        <v>3422</v>
      </c>
      <c r="O779" t="s">
        <v>8</v>
      </c>
      <c r="P779">
        <v>1</v>
      </c>
      <c r="Q779">
        <v>1</v>
      </c>
      <c r="R779" t="s">
        <v>3960</v>
      </c>
    </row>
    <row r="780" spans="1:18" x14ac:dyDescent="0.15">
      <c r="A780" s="1">
        <v>43192</v>
      </c>
      <c r="B780" t="s">
        <v>80</v>
      </c>
      <c r="C780" t="s">
        <v>1034</v>
      </c>
      <c r="D780" t="s">
        <v>198</v>
      </c>
      <c r="E780">
        <v>1</v>
      </c>
      <c r="F780" t="s">
        <v>13</v>
      </c>
      <c r="G780" t="s">
        <v>1060</v>
      </c>
      <c r="H780" t="s">
        <v>34</v>
      </c>
      <c r="I780" t="s">
        <v>6</v>
      </c>
      <c r="J780">
        <v>7</v>
      </c>
      <c r="K780" t="s">
        <v>7</v>
      </c>
      <c r="L780" t="s">
        <v>1065</v>
      </c>
      <c r="M780" t="s">
        <v>20</v>
      </c>
      <c r="N780" t="s">
        <v>3422</v>
      </c>
      <c r="O780" t="s">
        <v>8</v>
      </c>
      <c r="P780">
        <v>1</v>
      </c>
      <c r="Q780">
        <v>1</v>
      </c>
      <c r="R780" t="s">
        <v>3960</v>
      </c>
    </row>
    <row r="781" spans="1:18" x14ac:dyDescent="0.15">
      <c r="A781" s="1">
        <v>43192</v>
      </c>
      <c r="B781" t="s">
        <v>80</v>
      </c>
      <c r="C781" t="s">
        <v>11</v>
      </c>
      <c r="D781" t="s">
        <v>57</v>
      </c>
      <c r="E781">
        <v>1</v>
      </c>
      <c r="F781" t="s">
        <v>13</v>
      </c>
      <c r="G781" t="s">
        <v>1060</v>
      </c>
      <c r="H781" t="s">
        <v>15</v>
      </c>
      <c r="I781" t="s">
        <v>6</v>
      </c>
      <c r="J781">
        <v>4</v>
      </c>
      <c r="K781" t="s">
        <v>7</v>
      </c>
      <c r="L781" t="s">
        <v>1066</v>
      </c>
      <c r="M781" t="s">
        <v>20</v>
      </c>
      <c r="N781" t="s">
        <v>3422</v>
      </c>
      <c r="O781" t="s">
        <v>8</v>
      </c>
      <c r="P781">
        <v>1</v>
      </c>
      <c r="Q781">
        <v>1</v>
      </c>
      <c r="R781" t="s">
        <v>3960</v>
      </c>
    </row>
    <row r="782" spans="1:18" x14ac:dyDescent="0.15">
      <c r="A782" s="1">
        <v>43192</v>
      </c>
      <c r="B782" t="s">
        <v>80</v>
      </c>
      <c r="C782" t="s">
        <v>28</v>
      </c>
      <c r="D782" t="s">
        <v>29</v>
      </c>
      <c r="E782">
        <v>1</v>
      </c>
      <c r="F782" t="s">
        <v>13</v>
      </c>
      <c r="G782" t="s">
        <v>1060</v>
      </c>
      <c r="H782" t="s">
        <v>30</v>
      </c>
      <c r="I782" t="s">
        <v>6</v>
      </c>
      <c r="J782">
        <v>9</v>
      </c>
      <c r="K782" t="s">
        <v>7</v>
      </c>
      <c r="L782" t="s">
        <v>1067</v>
      </c>
      <c r="M782" t="s">
        <v>8</v>
      </c>
      <c r="N782" t="s">
        <v>3422</v>
      </c>
      <c r="O782" t="s">
        <v>8</v>
      </c>
      <c r="P782">
        <v>1</v>
      </c>
      <c r="Q782">
        <v>1</v>
      </c>
      <c r="R782" t="s">
        <v>3960</v>
      </c>
    </row>
    <row r="783" spans="1:18" x14ac:dyDescent="0.15">
      <c r="A783" s="1">
        <v>43192</v>
      </c>
      <c r="B783" t="s">
        <v>80</v>
      </c>
      <c r="C783" t="s">
        <v>145</v>
      </c>
      <c r="D783" t="s">
        <v>568</v>
      </c>
      <c r="E783">
        <v>1</v>
      </c>
      <c r="F783" t="s">
        <v>13</v>
      </c>
      <c r="G783" t="s">
        <v>1060</v>
      </c>
      <c r="H783" t="s">
        <v>25</v>
      </c>
      <c r="I783" t="s">
        <v>6</v>
      </c>
      <c r="J783">
        <v>8</v>
      </c>
      <c r="K783" t="s">
        <v>7</v>
      </c>
      <c r="L783" t="s">
        <v>8</v>
      </c>
      <c r="M783" t="s">
        <v>8</v>
      </c>
      <c r="N783" t="s">
        <v>3422</v>
      </c>
      <c r="O783" t="s">
        <v>8</v>
      </c>
      <c r="P783">
        <v>1</v>
      </c>
      <c r="Q783">
        <v>0</v>
      </c>
      <c r="R783" t="s">
        <v>3960</v>
      </c>
    </row>
    <row r="784" spans="1:18" x14ac:dyDescent="0.15">
      <c r="A784" s="1">
        <v>43192</v>
      </c>
      <c r="B784" t="s">
        <v>80</v>
      </c>
      <c r="C784" t="s">
        <v>993</v>
      </c>
      <c r="D784" t="s">
        <v>12</v>
      </c>
      <c r="E784">
        <v>1</v>
      </c>
      <c r="F784" t="s">
        <v>13</v>
      </c>
      <c r="G784" t="s">
        <v>1060</v>
      </c>
      <c r="H784" t="s">
        <v>994</v>
      </c>
      <c r="I784" t="s">
        <v>6</v>
      </c>
      <c r="J784">
        <v>1</v>
      </c>
      <c r="K784" t="s">
        <v>7</v>
      </c>
      <c r="L784" t="s">
        <v>1068</v>
      </c>
      <c r="M784" t="s">
        <v>20</v>
      </c>
      <c r="N784" t="s">
        <v>3422</v>
      </c>
      <c r="O784" t="s">
        <v>8</v>
      </c>
      <c r="P784">
        <v>1</v>
      </c>
      <c r="Q784">
        <v>1</v>
      </c>
      <c r="R784" t="s">
        <v>3960</v>
      </c>
    </row>
    <row r="785" spans="1:18" x14ac:dyDescent="0.15">
      <c r="A785" s="1">
        <v>43192</v>
      </c>
      <c r="B785" t="s">
        <v>80</v>
      </c>
      <c r="C785" t="s">
        <v>993</v>
      </c>
      <c r="D785" t="s">
        <v>12</v>
      </c>
      <c r="E785">
        <v>4</v>
      </c>
      <c r="F785" t="s">
        <v>13</v>
      </c>
      <c r="G785" t="s">
        <v>1069</v>
      </c>
      <c r="H785" t="s">
        <v>994</v>
      </c>
      <c r="I785" t="s">
        <v>6</v>
      </c>
      <c r="J785">
        <v>1</v>
      </c>
      <c r="K785" t="s">
        <v>7</v>
      </c>
      <c r="L785" t="s">
        <v>1070</v>
      </c>
      <c r="M785" t="s">
        <v>20</v>
      </c>
      <c r="N785" t="s">
        <v>3422</v>
      </c>
      <c r="O785" t="s">
        <v>8</v>
      </c>
      <c r="P785">
        <v>1</v>
      </c>
      <c r="Q785">
        <v>1</v>
      </c>
      <c r="R785" t="s">
        <v>3961</v>
      </c>
    </row>
    <row r="786" spans="1:18" x14ac:dyDescent="0.15">
      <c r="A786" s="1">
        <v>43192</v>
      </c>
      <c r="B786" t="s">
        <v>66</v>
      </c>
      <c r="C786" t="s">
        <v>1071</v>
      </c>
      <c r="D786" t="s">
        <v>12</v>
      </c>
      <c r="E786">
        <v>1</v>
      </c>
      <c r="F786" t="s">
        <v>44</v>
      </c>
      <c r="G786" t="s">
        <v>1072</v>
      </c>
      <c r="H786" t="s">
        <v>1073</v>
      </c>
      <c r="I786" t="s">
        <v>6</v>
      </c>
      <c r="J786">
        <v>2</v>
      </c>
      <c r="K786" t="s">
        <v>7</v>
      </c>
      <c r="L786" t="s">
        <v>8</v>
      </c>
      <c r="M786" t="s">
        <v>9</v>
      </c>
      <c r="N786" t="s">
        <v>3421</v>
      </c>
      <c r="O786" t="s">
        <v>3558</v>
      </c>
      <c r="P786">
        <v>1</v>
      </c>
      <c r="Q786">
        <v>0</v>
      </c>
      <c r="R786" t="s">
        <v>3962</v>
      </c>
    </row>
    <row r="787" spans="1:18" x14ac:dyDescent="0.15">
      <c r="A787" s="1">
        <v>43192</v>
      </c>
      <c r="B787" t="s">
        <v>66</v>
      </c>
      <c r="C787" t="s">
        <v>1074</v>
      </c>
      <c r="D787" t="s">
        <v>12</v>
      </c>
      <c r="E787">
        <v>1</v>
      </c>
      <c r="F787" t="s">
        <v>44</v>
      </c>
      <c r="G787" t="s">
        <v>1072</v>
      </c>
      <c r="H787" t="s">
        <v>1075</v>
      </c>
      <c r="I787" t="s">
        <v>6</v>
      </c>
      <c r="J787">
        <v>5</v>
      </c>
      <c r="K787" t="s">
        <v>7</v>
      </c>
      <c r="L787" t="s">
        <v>8</v>
      </c>
      <c r="M787" t="s">
        <v>9</v>
      </c>
      <c r="N787" t="s">
        <v>3421</v>
      </c>
      <c r="O787" t="s">
        <v>3558</v>
      </c>
      <c r="P787">
        <v>1</v>
      </c>
      <c r="Q787">
        <v>0</v>
      </c>
      <c r="R787" t="s">
        <v>3962</v>
      </c>
    </row>
    <row r="788" spans="1:18" x14ac:dyDescent="0.15">
      <c r="A788" s="1">
        <v>43192</v>
      </c>
      <c r="B788" t="s">
        <v>66</v>
      </c>
      <c r="C788" t="s">
        <v>1076</v>
      </c>
      <c r="D788" t="s">
        <v>212</v>
      </c>
      <c r="E788">
        <v>1</v>
      </c>
      <c r="F788" t="s">
        <v>44</v>
      </c>
      <c r="G788" t="s">
        <v>1072</v>
      </c>
      <c r="H788" t="s">
        <v>1077</v>
      </c>
      <c r="I788" t="s">
        <v>6</v>
      </c>
      <c r="J788">
        <v>3</v>
      </c>
      <c r="K788" t="s">
        <v>7</v>
      </c>
      <c r="L788" t="s">
        <v>8</v>
      </c>
      <c r="M788" t="s">
        <v>9</v>
      </c>
      <c r="N788" t="s">
        <v>3421</v>
      </c>
      <c r="O788" t="s">
        <v>3558</v>
      </c>
      <c r="P788">
        <v>1</v>
      </c>
      <c r="Q788">
        <v>0</v>
      </c>
      <c r="R788" t="s">
        <v>3962</v>
      </c>
    </row>
    <row r="789" spans="1:18" x14ac:dyDescent="0.15">
      <c r="A789" s="1">
        <v>43192</v>
      </c>
      <c r="B789" t="s">
        <v>66</v>
      </c>
      <c r="C789" t="s">
        <v>1078</v>
      </c>
      <c r="D789" t="s">
        <v>622</v>
      </c>
      <c r="E789">
        <v>1</v>
      </c>
      <c r="F789" t="s">
        <v>44</v>
      </c>
      <c r="G789" t="s">
        <v>1072</v>
      </c>
      <c r="H789" t="s">
        <v>1079</v>
      </c>
      <c r="I789" t="s">
        <v>6</v>
      </c>
      <c r="J789">
        <v>1</v>
      </c>
      <c r="K789" t="s">
        <v>7</v>
      </c>
      <c r="L789" t="s">
        <v>8</v>
      </c>
      <c r="M789" t="s">
        <v>9</v>
      </c>
      <c r="N789" t="s">
        <v>3421</v>
      </c>
      <c r="O789" t="s">
        <v>3558</v>
      </c>
      <c r="P789">
        <v>1</v>
      </c>
      <c r="Q789">
        <v>0</v>
      </c>
      <c r="R789" t="s">
        <v>3962</v>
      </c>
    </row>
    <row r="790" spans="1:18" x14ac:dyDescent="0.15">
      <c r="A790" s="1">
        <v>43192</v>
      </c>
      <c r="B790" t="s">
        <v>66</v>
      </c>
      <c r="C790" t="s">
        <v>416</v>
      </c>
      <c r="D790" t="s">
        <v>417</v>
      </c>
      <c r="E790">
        <v>1</v>
      </c>
      <c r="F790" t="s">
        <v>44</v>
      </c>
      <c r="G790" t="s">
        <v>1072</v>
      </c>
      <c r="H790" t="s">
        <v>418</v>
      </c>
      <c r="I790" t="s">
        <v>6</v>
      </c>
      <c r="J790">
        <v>4</v>
      </c>
      <c r="K790" t="s">
        <v>7</v>
      </c>
      <c r="L790" t="s">
        <v>8</v>
      </c>
      <c r="M790" t="s">
        <v>9</v>
      </c>
      <c r="N790" t="s">
        <v>3421</v>
      </c>
      <c r="O790" t="s">
        <v>3558</v>
      </c>
      <c r="P790">
        <v>1</v>
      </c>
      <c r="Q790">
        <v>0</v>
      </c>
      <c r="R790" t="s">
        <v>3962</v>
      </c>
    </row>
    <row r="791" spans="1:18" x14ac:dyDescent="0.15">
      <c r="A791" s="1">
        <v>43193</v>
      </c>
      <c r="B791" t="s">
        <v>80</v>
      </c>
      <c r="C791" t="s">
        <v>1012</v>
      </c>
      <c r="D791" t="s">
        <v>1013</v>
      </c>
      <c r="E791">
        <v>10</v>
      </c>
      <c r="F791" t="s">
        <v>152</v>
      </c>
      <c r="G791" t="s">
        <v>1080</v>
      </c>
      <c r="H791" t="s">
        <v>165</v>
      </c>
      <c r="I791" t="s">
        <v>163</v>
      </c>
      <c r="J791">
        <v>1</v>
      </c>
      <c r="K791" t="s">
        <v>7</v>
      </c>
      <c r="L791" t="s">
        <v>8</v>
      </c>
      <c r="M791" t="s">
        <v>8</v>
      </c>
      <c r="N791" t="s">
        <v>3422</v>
      </c>
      <c r="O791" t="s">
        <v>8</v>
      </c>
      <c r="P791">
        <v>1</v>
      </c>
      <c r="Q791">
        <v>0</v>
      </c>
      <c r="R791" t="s">
        <v>3841</v>
      </c>
    </row>
    <row r="792" spans="1:18" x14ac:dyDescent="0.15">
      <c r="A792" s="1">
        <v>43193</v>
      </c>
      <c r="B792" t="s">
        <v>80</v>
      </c>
      <c r="C792" t="s">
        <v>22</v>
      </c>
      <c r="D792" t="s">
        <v>146</v>
      </c>
      <c r="E792">
        <v>1</v>
      </c>
      <c r="F792" t="s">
        <v>13</v>
      </c>
      <c r="G792" t="s">
        <v>1081</v>
      </c>
      <c r="H792" t="s">
        <v>147</v>
      </c>
      <c r="I792" t="s">
        <v>6</v>
      </c>
      <c r="J792">
        <v>8</v>
      </c>
      <c r="K792" t="s">
        <v>7</v>
      </c>
      <c r="L792" t="s">
        <v>8</v>
      </c>
      <c r="M792" t="s">
        <v>154</v>
      </c>
      <c r="N792" t="s">
        <v>3422</v>
      </c>
      <c r="O792" t="s">
        <v>8</v>
      </c>
      <c r="P792">
        <v>1</v>
      </c>
      <c r="Q792">
        <v>0</v>
      </c>
      <c r="R792" t="s">
        <v>3963</v>
      </c>
    </row>
    <row r="793" spans="1:18" x14ac:dyDescent="0.15">
      <c r="A793" s="1">
        <v>43193</v>
      </c>
      <c r="B793" t="s">
        <v>80</v>
      </c>
      <c r="C793" t="s">
        <v>166</v>
      </c>
      <c r="D793" t="s">
        <v>171</v>
      </c>
      <c r="E793">
        <v>1</v>
      </c>
      <c r="F793" t="s">
        <v>13</v>
      </c>
      <c r="G793" t="s">
        <v>1081</v>
      </c>
      <c r="H793" t="s">
        <v>34</v>
      </c>
      <c r="I793" t="s">
        <v>6</v>
      </c>
      <c r="J793">
        <v>7</v>
      </c>
      <c r="K793" t="s">
        <v>7</v>
      </c>
      <c r="L793" t="s">
        <v>1082</v>
      </c>
      <c r="M793" t="s">
        <v>20</v>
      </c>
      <c r="N793" t="s">
        <v>3422</v>
      </c>
      <c r="O793" t="s">
        <v>8</v>
      </c>
      <c r="P793">
        <v>1</v>
      </c>
      <c r="Q793">
        <v>1</v>
      </c>
      <c r="R793" t="s">
        <v>3963</v>
      </c>
    </row>
    <row r="794" spans="1:18" x14ac:dyDescent="0.15">
      <c r="A794" s="1">
        <v>43193</v>
      </c>
      <c r="B794" t="s">
        <v>80</v>
      </c>
      <c r="C794" t="s">
        <v>353</v>
      </c>
      <c r="D794" t="s">
        <v>514</v>
      </c>
      <c r="E794">
        <v>1</v>
      </c>
      <c r="F794" t="s">
        <v>13</v>
      </c>
      <c r="G794" t="s">
        <v>1081</v>
      </c>
      <c r="H794" t="s">
        <v>354</v>
      </c>
      <c r="I794" t="s">
        <v>6</v>
      </c>
      <c r="J794">
        <v>6</v>
      </c>
      <c r="K794" t="s">
        <v>7</v>
      </c>
      <c r="L794" t="s">
        <v>1083</v>
      </c>
      <c r="M794" t="s">
        <v>20</v>
      </c>
      <c r="N794" t="s">
        <v>3422</v>
      </c>
      <c r="O794" t="s">
        <v>8</v>
      </c>
      <c r="P794">
        <v>1</v>
      </c>
      <c r="Q794">
        <v>1</v>
      </c>
      <c r="R794" t="s">
        <v>3963</v>
      </c>
    </row>
    <row r="795" spans="1:18" x14ac:dyDescent="0.15">
      <c r="A795" s="1">
        <v>43193</v>
      </c>
      <c r="B795" t="s">
        <v>80</v>
      </c>
      <c r="C795" t="s">
        <v>164</v>
      </c>
      <c r="D795" t="s">
        <v>23</v>
      </c>
      <c r="E795">
        <v>1</v>
      </c>
      <c r="F795" t="s">
        <v>13</v>
      </c>
      <c r="G795" t="s">
        <v>1081</v>
      </c>
      <c r="H795" t="s">
        <v>165</v>
      </c>
      <c r="I795" t="s">
        <v>6</v>
      </c>
      <c r="J795">
        <v>4</v>
      </c>
      <c r="K795" t="s">
        <v>7</v>
      </c>
      <c r="L795" t="s">
        <v>1084</v>
      </c>
      <c r="M795" t="s">
        <v>20</v>
      </c>
      <c r="N795" t="s">
        <v>3422</v>
      </c>
      <c r="O795" t="s">
        <v>8</v>
      </c>
      <c r="P795">
        <v>1</v>
      </c>
      <c r="Q795">
        <v>2</v>
      </c>
      <c r="R795" t="s">
        <v>3963</v>
      </c>
    </row>
    <row r="796" spans="1:18" x14ac:dyDescent="0.15">
      <c r="A796" s="1">
        <v>43193</v>
      </c>
      <c r="B796" t="s">
        <v>80</v>
      </c>
      <c r="C796" t="s">
        <v>11</v>
      </c>
      <c r="D796" t="s">
        <v>57</v>
      </c>
      <c r="E796">
        <v>1</v>
      </c>
      <c r="F796" t="s">
        <v>13</v>
      </c>
      <c r="G796" t="s">
        <v>1081</v>
      </c>
      <c r="H796" t="s">
        <v>15</v>
      </c>
      <c r="I796" t="s">
        <v>6</v>
      </c>
      <c r="J796">
        <v>2</v>
      </c>
      <c r="K796" t="s">
        <v>7</v>
      </c>
      <c r="L796" t="s">
        <v>1085</v>
      </c>
      <c r="M796" t="s">
        <v>20</v>
      </c>
      <c r="N796" t="s">
        <v>3422</v>
      </c>
      <c r="O796" t="s">
        <v>8</v>
      </c>
      <c r="P796">
        <v>1</v>
      </c>
      <c r="Q796">
        <v>1</v>
      </c>
      <c r="R796" t="s">
        <v>3963</v>
      </c>
    </row>
    <row r="797" spans="1:18" x14ac:dyDescent="0.15">
      <c r="A797" s="1">
        <v>43193</v>
      </c>
      <c r="B797" t="s">
        <v>80</v>
      </c>
      <c r="C797" t="s">
        <v>231</v>
      </c>
      <c r="D797" t="s">
        <v>232</v>
      </c>
      <c r="E797">
        <v>1</v>
      </c>
      <c r="F797" t="s">
        <v>13</v>
      </c>
      <c r="G797" t="s">
        <v>1081</v>
      </c>
      <c r="H797" t="s">
        <v>233</v>
      </c>
      <c r="I797" t="s">
        <v>163</v>
      </c>
      <c r="J797">
        <v>3</v>
      </c>
      <c r="K797" t="s">
        <v>7</v>
      </c>
      <c r="L797" t="s">
        <v>1086</v>
      </c>
      <c r="M797" t="s">
        <v>20</v>
      </c>
      <c r="N797" t="s">
        <v>3422</v>
      </c>
      <c r="O797" t="s">
        <v>8</v>
      </c>
      <c r="P797">
        <v>1</v>
      </c>
      <c r="Q797">
        <v>1</v>
      </c>
      <c r="R797" t="s">
        <v>3963</v>
      </c>
    </row>
    <row r="798" spans="1:18" x14ac:dyDescent="0.15">
      <c r="A798" s="1">
        <v>43193</v>
      </c>
      <c r="B798" t="s">
        <v>80</v>
      </c>
      <c r="C798" t="s">
        <v>28</v>
      </c>
      <c r="D798" t="s">
        <v>29</v>
      </c>
      <c r="E798">
        <v>1</v>
      </c>
      <c r="F798" t="s">
        <v>13</v>
      </c>
      <c r="G798" t="s">
        <v>1081</v>
      </c>
      <c r="H798" t="s">
        <v>30</v>
      </c>
      <c r="I798" t="s">
        <v>6</v>
      </c>
      <c r="J798">
        <v>5</v>
      </c>
      <c r="K798" t="s">
        <v>7</v>
      </c>
      <c r="L798" t="s">
        <v>1087</v>
      </c>
      <c r="M798" t="s">
        <v>8</v>
      </c>
      <c r="N798" t="s">
        <v>3422</v>
      </c>
      <c r="O798" t="s">
        <v>8</v>
      </c>
      <c r="P798">
        <v>1</v>
      </c>
      <c r="Q798">
        <v>1</v>
      </c>
      <c r="R798" t="s">
        <v>3963</v>
      </c>
    </row>
    <row r="799" spans="1:18" x14ac:dyDescent="0.15">
      <c r="A799" s="1">
        <v>43193</v>
      </c>
      <c r="B799" t="s">
        <v>80</v>
      </c>
      <c r="C799" t="s">
        <v>167</v>
      </c>
      <c r="D799" t="s">
        <v>151</v>
      </c>
      <c r="E799">
        <v>1</v>
      </c>
      <c r="F799" t="s">
        <v>44</v>
      </c>
      <c r="G799" t="s">
        <v>1081</v>
      </c>
      <c r="H799" t="s">
        <v>168</v>
      </c>
      <c r="I799" t="s">
        <v>163</v>
      </c>
      <c r="J799">
        <v>1</v>
      </c>
      <c r="K799" t="s">
        <v>7</v>
      </c>
      <c r="L799" t="s">
        <v>1088</v>
      </c>
      <c r="M799" t="s">
        <v>20</v>
      </c>
      <c r="N799" t="s">
        <v>3422</v>
      </c>
      <c r="O799" t="s">
        <v>8</v>
      </c>
      <c r="P799">
        <v>1</v>
      </c>
      <c r="Q799">
        <v>1</v>
      </c>
      <c r="R799" t="s">
        <v>3963</v>
      </c>
    </row>
    <row r="800" spans="1:18" x14ac:dyDescent="0.15">
      <c r="A800" s="1">
        <v>43193</v>
      </c>
      <c r="B800" t="s">
        <v>80</v>
      </c>
      <c r="C800" t="s">
        <v>1089</v>
      </c>
      <c r="D800" t="s">
        <v>12</v>
      </c>
      <c r="E800">
        <v>1</v>
      </c>
      <c r="F800" t="s">
        <v>13</v>
      </c>
      <c r="G800" t="s">
        <v>1090</v>
      </c>
      <c r="H800" t="s">
        <v>1091</v>
      </c>
      <c r="I800" t="s">
        <v>6</v>
      </c>
      <c r="J800">
        <v>12</v>
      </c>
      <c r="K800" t="s">
        <v>7</v>
      </c>
      <c r="L800" t="s">
        <v>8</v>
      </c>
      <c r="M800" t="s">
        <v>20</v>
      </c>
      <c r="N800" t="s">
        <v>3421</v>
      </c>
      <c r="O800" t="s">
        <v>3558</v>
      </c>
      <c r="P800">
        <v>1</v>
      </c>
      <c r="Q800">
        <v>0</v>
      </c>
      <c r="R800" t="s">
        <v>3964</v>
      </c>
    </row>
    <row r="801" spans="1:18" x14ac:dyDescent="0.15">
      <c r="A801" s="1">
        <v>43193</v>
      </c>
      <c r="B801" t="s">
        <v>80</v>
      </c>
      <c r="C801" t="s">
        <v>1092</v>
      </c>
      <c r="D801" t="s">
        <v>12</v>
      </c>
      <c r="E801">
        <v>1</v>
      </c>
      <c r="F801" t="s">
        <v>13</v>
      </c>
      <c r="G801" t="s">
        <v>1090</v>
      </c>
      <c r="H801" t="s">
        <v>1093</v>
      </c>
      <c r="I801" t="s">
        <v>85</v>
      </c>
      <c r="J801">
        <v>10</v>
      </c>
      <c r="K801" t="s">
        <v>7</v>
      </c>
      <c r="L801" t="s">
        <v>8</v>
      </c>
      <c r="M801" t="s">
        <v>20</v>
      </c>
      <c r="N801" t="s">
        <v>3421</v>
      </c>
      <c r="O801" t="s">
        <v>3558</v>
      </c>
      <c r="P801">
        <v>1</v>
      </c>
      <c r="Q801">
        <v>0</v>
      </c>
      <c r="R801" t="s">
        <v>3964</v>
      </c>
    </row>
    <row r="802" spans="1:18" x14ac:dyDescent="0.15">
      <c r="A802" s="1">
        <v>43193</v>
      </c>
      <c r="B802" t="s">
        <v>80</v>
      </c>
      <c r="C802" t="s">
        <v>993</v>
      </c>
      <c r="D802" t="s">
        <v>12</v>
      </c>
      <c r="E802">
        <v>1</v>
      </c>
      <c r="F802" t="s">
        <v>13</v>
      </c>
      <c r="G802" t="s">
        <v>1090</v>
      </c>
      <c r="H802" t="s">
        <v>994</v>
      </c>
      <c r="I802" t="s">
        <v>6</v>
      </c>
      <c r="J802">
        <v>9</v>
      </c>
      <c r="K802" t="s">
        <v>7</v>
      </c>
      <c r="L802" t="s">
        <v>8</v>
      </c>
      <c r="M802" t="s">
        <v>20</v>
      </c>
      <c r="N802" t="s">
        <v>3421</v>
      </c>
      <c r="O802" t="s">
        <v>3558</v>
      </c>
      <c r="P802">
        <v>1</v>
      </c>
      <c r="Q802">
        <v>0</v>
      </c>
      <c r="R802" t="s">
        <v>3964</v>
      </c>
    </row>
    <row r="803" spans="1:18" x14ac:dyDescent="0.15">
      <c r="A803" s="1">
        <v>43193</v>
      </c>
      <c r="B803" t="s">
        <v>80</v>
      </c>
      <c r="C803" t="s">
        <v>358</v>
      </c>
      <c r="D803" t="s">
        <v>12</v>
      </c>
      <c r="E803">
        <v>1</v>
      </c>
      <c r="F803" t="s">
        <v>13</v>
      </c>
      <c r="G803" t="s">
        <v>1090</v>
      </c>
      <c r="H803" t="s">
        <v>359</v>
      </c>
      <c r="I803" t="s">
        <v>163</v>
      </c>
      <c r="J803">
        <v>11</v>
      </c>
      <c r="K803" t="s">
        <v>7</v>
      </c>
      <c r="L803" t="s">
        <v>8</v>
      </c>
      <c r="M803" t="s">
        <v>20</v>
      </c>
      <c r="N803" t="s">
        <v>3421</v>
      </c>
      <c r="O803" t="s">
        <v>3558</v>
      </c>
      <c r="P803">
        <v>1</v>
      </c>
      <c r="Q803">
        <v>0</v>
      </c>
      <c r="R803" t="s">
        <v>3964</v>
      </c>
    </row>
    <row r="804" spans="1:18" x14ac:dyDescent="0.15">
      <c r="A804" s="1">
        <v>43193</v>
      </c>
      <c r="B804" t="s">
        <v>80</v>
      </c>
      <c r="C804" t="s">
        <v>28</v>
      </c>
      <c r="D804" t="s">
        <v>29</v>
      </c>
      <c r="E804">
        <v>1</v>
      </c>
      <c r="F804" t="s">
        <v>13</v>
      </c>
      <c r="G804" t="s">
        <v>1090</v>
      </c>
      <c r="H804" t="s">
        <v>30</v>
      </c>
      <c r="I804" t="s">
        <v>6</v>
      </c>
      <c r="J804">
        <v>2</v>
      </c>
      <c r="K804" t="s">
        <v>7</v>
      </c>
      <c r="L804" t="s">
        <v>8</v>
      </c>
      <c r="M804" t="s">
        <v>8</v>
      </c>
      <c r="N804" t="s">
        <v>3421</v>
      </c>
      <c r="O804" t="s">
        <v>3558</v>
      </c>
      <c r="P804">
        <v>1</v>
      </c>
      <c r="Q804">
        <v>0</v>
      </c>
      <c r="R804" t="s">
        <v>3964</v>
      </c>
    </row>
    <row r="805" spans="1:18" x14ac:dyDescent="0.15">
      <c r="A805" s="1">
        <v>43193</v>
      </c>
      <c r="B805" t="s">
        <v>80</v>
      </c>
      <c r="C805" t="s">
        <v>145</v>
      </c>
      <c r="D805" t="s">
        <v>568</v>
      </c>
      <c r="E805">
        <v>1</v>
      </c>
      <c r="F805" t="s">
        <v>13</v>
      </c>
      <c r="G805" t="s">
        <v>1090</v>
      </c>
      <c r="H805" t="s">
        <v>25</v>
      </c>
      <c r="I805" t="s">
        <v>6</v>
      </c>
      <c r="J805">
        <v>1</v>
      </c>
      <c r="K805" t="s">
        <v>7</v>
      </c>
      <c r="L805" t="s">
        <v>8</v>
      </c>
      <c r="M805" t="s">
        <v>8</v>
      </c>
      <c r="N805" t="s">
        <v>3421</v>
      </c>
      <c r="O805" t="s">
        <v>3558</v>
      </c>
      <c r="P805">
        <v>1</v>
      </c>
      <c r="Q805">
        <v>0</v>
      </c>
      <c r="R805" t="s">
        <v>3964</v>
      </c>
    </row>
    <row r="806" spans="1:18" x14ac:dyDescent="0.15">
      <c r="A806" s="1">
        <v>43193</v>
      </c>
      <c r="B806" t="s">
        <v>80</v>
      </c>
      <c r="C806" t="s">
        <v>164</v>
      </c>
      <c r="D806" t="s">
        <v>57</v>
      </c>
      <c r="E806">
        <v>1</v>
      </c>
      <c r="F806" t="s">
        <v>13</v>
      </c>
      <c r="G806" t="s">
        <v>1090</v>
      </c>
      <c r="H806" t="s">
        <v>165</v>
      </c>
      <c r="I806" t="s">
        <v>6</v>
      </c>
      <c r="J806">
        <v>7</v>
      </c>
      <c r="K806" t="s">
        <v>7</v>
      </c>
      <c r="L806" t="s">
        <v>8</v>
      </c>
      <c r="M806" t="s">
        <v>20</v>
      </c>
      <c r="N806" t="s">
        <v>3421</v>
      </c>
      <c r="O806" t="s">
        <v>3558</v>
      </c>
      <c r="P806">
        <v>1</v>
      </c>
      <c r="Q806">
        <v>0</v>
      </c>
      <c r="R806" t="s">
        <v>3964</v>
      </c>
    </row>
    <row r="807" spans="1:18" x14ac:dyDescent="0.15">
      <c r="A807" s="1">
        <v>43193</v>
      </c>
      <c r="B807" t="s">
        <v>80</v>
      </c>
      <c r="C807" t="s">
        <v>353</v>
      </c>
      <c r="D807" t="s">
        <v>57</v>
      </c>
      <c r="E807">
        <v>1</v>
      </c>
      <c r="F807" t="s">
        <v>13</v>
      </c>
      <c r="G807" t="s">
        <v>1090</v>
      </c>
      <c r="H807" t="s">
        <v>354</v>
      </c>
      <c r="I807" t="s">
        <v>6</v>
      </c>
      <c r="J807">
        <v>6</v>
      </c>
      <c r="K807" t="s">
        <v>7</v>
      </c>
      <c r="L807" t="s">
        <v>8</v>
      </c>
      <c r="M807" t="s">
        <v>20</v>
      </c>
      <c r="N807" t="s">
        <v>3421</v>
      </c>
      <c r="O807" t="s">
        <v>3558</v>
      </c>
      <c r="P807">
        <v>1</v>
      </c>
      <c r="Q807">
        <v>0</v>
      </c>
      <c r="R807" t="s">
        <v>3964</v>
      </c>
    </row>
    <row r="808" spans="1:18" x14ac:dyDescent="0.15">
      <c r="A808" s="1">
        <v>43193</v>
      </c>
      <c r="B808" t="s">
        <v>80</v>
      </c>
      <c r="C808" t="s">
        <v>32</v>
      </c>
      <c r="D808" t="s">
        <v>12</v>
      </c>
      <c r="E808">
        <v>1</v>
      </c>
      <c r="F808" t="s">
        <v>13</v>
      </c>
      <c r="G808" t="s">
        <v>1090</v>
      </c>
      <c r="H808" t="s">
        <v>34</v>
      </c>
      <c r="I808" t="s">
        <v>6</v>
      </c>
      <c r="J808">
        <v>15</v>
      </c>
      <c r="K808" t="s">
        <v>7</v>
      </c>
      <c r="L808" t="s">
        <v>8</v>
      </c>
      <c r="M808" t="s">
        <v>20</v>
      </c>
      <c r="N808" t="s">
        <v>3421</v>
      </c>
      <c r="O808" t="s">
        <v>3558</v>
      </c>
      <c r="P808">
        <v>1</v>
      </c>
      <c r="Q808">
        <v>0</v>
      </c>
      <c r="R808" t="s">
        <v>3964</v>
      </c>
    </row>
    <row r="809" spans="1:18" x14ac:dyDescent="0.15">
      <c r="A809" s="1">
        <v>43193</v>
      </c>
      <c r="B809" t="s">
        <v>80</v>
      </c>
      <c r="C809" t="s">
        <v>1034</v>
      </c>
      <c r="D809" t="s">
        <v>198</v>
      </c>
      <c r="E809">
        <v>1</v>
      </c>
      <c r="F809" t="s">
        <v>13</v>
      </c>
      <c r="G809" t="s">
        <v>1090</v>
      </c>
      <c r="H809" t="s">
        <v>34</v>
      </c>
      <c r="I809" t="s">
        <v>6</v>
      </c>
      <c r="J809">
        <v>5</v>
      </c>
      <c r="K809" t="s">
        <v>7</v>
      </c>
      <c r="L809" t="s">
        <v>8</v>
      </c>
      <c r="M809" t="s">
        <v>20</v>
      </c>
      <c r="N809" t="s">
        <v>3421</v>
      </c>
      <c r="O809" t="s">
        <v>3558</v>
      </c>
      <c r="P809">
        <v>1</v>
      </c>
      <c r="Q809">
        <v>0</v>
      </c>
      <c r="R809" t="s">
        <v>3964</v>
      </c>
    </row>
    <row r="810" spans="1:18" x14ac:dyDescent="0.15">
      <c r="A810" s="1">
        <v>43193</v>
      </c>
      <c r="B810" t="s">
        <v>80</v>
      </c>
      <c r="C810" t="s">
        <v>951</v>
      </c>
      <c r="D810" t="s">
        <v>57</v>
      </c>
      <c r="E810">
        <v>1</v>
      </c>
      <c r="F810" t="s">
        <v>13</v>
      </c>
      <c r="G810" t="s">
        <v>1090</v>
      </c>
      <c r="H810" t="s">
        <v>144</v>
      </c>
      <c r="I810" t="s">
        <v>6</v>
      </c>
      <c r="J810">
        <v>4</v>
      </c>
      <c r="K810" t="s">
        <v>7</v>
      </c>
      <c r="L810" t="s">
        <v>8</v>
      </c>
      <c r="M810" t="s">
        <v>20</v>
      </c>
      <c r="N810" t="s">
        <v>3421</v>
      </c>
      <c r="O810" t="s">
        <v>3558</v>
      </c>
      <c r="P810">
        <v>1</v>
      </c>
      <c r="Q810">
        <v>0</v>
      </c>
      <c r="R810" t="s">
        <v>3964</v>
      </c>
    </row>
    <row r="811" spans="1:18" x14ac:dyDescent="0.15">
      <c r="A811" s="1">
        <v>43193</v>
      </c>
      <c r="B811" t="s">
        <v>80</v>
      </c>
      <c r="C811" t="s">
        <v>498</v>
      </c>
      <c r="D811" t="s">
        <v>57</v>
      </c>
      <c r="E811">
        <v>1</v>
      </c>
      <c r="F811" t="s">
        <v>13</v>
      </c>
      <c r="G811" t="s">
        <v>1090</v>
      </c>
      <c r="H811" t="s">
        <v>500</v>
      </c>
      <c r="I811" t="s">
        <v>6</v>
      </c>
      <c r="J811">
        <v>8</v>
      </c>
      <c r="K811" t="s">
        <v>7</v>
      </c>
      <c r="L811" t="s">
        <v>8</v>
      </c>
      <c r="M811" t="s">
        <v>20</v>
      </c>
      <c r="N811" t="s">
        <v>3421</v>
      </c>
      <c r="O811" t="s">
        <v>3558</v>
      </c>
      <c r="P811">
        <v>1</v>
      </c>
      <c r="Q811">
        <v>0</v>
      </c>
      <c r="R811" t="s">
        <v>3964</v>
      </c>
    </row>
    <row r="812" spans="1:18" x14ac:dyDescent="0.15">
      <c r="A812" s="1">
        <v>43193</v>
      </c>
      <c r="B812" t="s">
        <v>80</v>
      </c>
      <c r="C812" t="s">
        <v>990</v>
      </c>
      <c r="D812" t="s">
        <v>12</v>
      </c>
      <c r="E812">
        <v>1</v>
      </c>
      <c r="F812" t="s">
        <v>13</v>
      </c>
      <c r="G812" t="s">
        <v>1090</v>
      </c>
      <c r="H812" t="s">
        <v>992</v>
      </c>
      <c r="I812" t="s">
        <v>6</v>
      </c>
      <c r="J812">
        <v>3</v>
      </c>
      <c r="K812" t="s">
        <v>7</v>
      </c>
      <c r="L812" t="s">
        <v>8</v>
      </c>
      <c r="M812" t="s">
        <v>20</v>
      </c>
      <c r="N812" t="s">
        <v>3421</v>
      </c>
      <c r="O812" t="s">
        <v>3558</v>
      </c>
      <c r="P812">
        <v>1</v>
      </c>
      <c r="Q812">
        <v>0</v>
      </c>
      <c r="R812" t="s">
        <v>3964</v>
      </c>
    </row>
    <row r="813" spans="1:18" x14ac:dyDescent="0.15">
      <c r="A813" s="1">
        <v>43193</v>
      </c>
      <c r="B813" t="s">
        <v>80</v>
      </c>
      <c r="C813" t="s">
        <v>148</v>
      </c>
      <c r="D813" t="s">
        <v>12</v>
      </c>
      <c r="E813">
        <v>1</v>
      </c>
      <c r="F813" t="s">
        <v>13</v>
      </c>
      <c r="G813" t="s">
        <v>1090</v>
      </c>
      <c r="H813" t="s">
        <v>149</v>
      </c>
      <c r="I813" t="s">
        <v>6</v>
      </c>
      <c r="J813">
        <v>13</v>
      </c>
      <c r="K813" t="s">
        <v>7</v>
      </c>
      <c r="L813" t="s">
        <v>8</v>
      </c>
      <c r="M813" t="s">
        <v>20</v>
      </c>
      <c r="N813" t="s">
        <v>3421</v>
      </c>
      <c r="O813" t="s">
        <v>3558</v>
      </c>
      <c r="P813">
        <v>1</v>
      </c>
      <c r="Q813">
        <v>0</v>
      </c>
      <c r="R813" t="s">
        <v>3964</v>
      </c>
    </row>
    <row r="814" spans="1:18" x14ac:dyDescent="0.15">
      <c r="A814" s="1">
        <v>43193</v>
      </c>
      <c r="B814" t="s">
        <v>80</v>
      </c>
      <c r="C814" t="s">
        <v>100</v>
      </c>
      <c r="D814" t="s">
        <v>57</v>
      </c>
      <c r="E814">
        <v>1</v>
      </c>
      <c r="F814" t="s">
        <v>13</v>
      </c>
      <c r="G814" t="s">
        <v>1090</v>
      </c>
      <c r="H814" t="s">
        <v>101</v>
      </c>
      <c r="I814" t="s">
        <v>6</v>
      </c>
      <c r="J814">
        <v>14</v>
      </c>
      <c r="K814" t="s">
        <v>7</v>
      </c>
      <c r="L814" t="s">
        <v>8</v>
      </c>
      <c r="M814" t="s">
        <v>20</v>
      </c>
      <c r="N814" t="s">
        <v>3421</v>
      </c>
      <c r="O814" t="s">
        <v>3558</v>
      </c>
      <c r="P814">
        <v>1</v>
      </c>
      <c r="Q814">
        <v>0</v>
      </c>
      <c r="R814" t="s">
        <v>3964</v>
      </c>
    </row>
    <row r="815" spans="1:18" x14ac:dyDescent="0.15">
      <c r="A815" s="1">
        <v>43193</v>
      </c>
      <c r="B815" t="s">
        <v>80</v>
      </c>
      <c r="C815" t="s">
        <v>100</v>
      </c>
      <c r="D815" t="s">
        <v>57</v>
      </c>
      <c r="E815">
        <v>2</v>
      </c>
      <c r="F815" t="s">
        <v>13</v>
      </c>
      <c r="G815" t="s">
        <v>1094</v>
      </c>
      <c r="H815" t="s">
        <v>101</v>
      </c>
      <c r="I815" t="s">
        <v>6</v>
      </c>
      <c r="J815">
        <v>9</v>
      </c>
      <c r="K815" t="s">
        <v>7</v>
      </c>
      <c r="L815" t="s">
        <v>1095</v>
      </c>
      <c r="M815" t="s">
        <v>20</v>
      </c>
      <c r="N815" t="s">
        <v>3421</v>
      </c>
      <c r="O815" t="s">
        <v>3558</v>
      </c>
      <c r="P815">
        <v>1</v>
      </c>
      <c r="Q815">
        <v>1</v>
      </c>
      <c r="R815" t="s">
        <v>3965</v>
      </c>
    </row>
    <row r="816" spans="1:18" x14ac:dyDescent="0.15">
      <c r="A816" s="1">
        <v>43193</v>
      </c>
      <c r="B816" t="s">
        <v>80</v>
      </c>
      <c r="C816" t="s">
        <v>990</v>
      </c>
      <c r="D816" t="s">
        <v>12</v>
      </c>
      <c r="E816">
        <v>2</v>
      </c>
      <c r="F816" t="s">
        <v>13</v>
      </c>
      <c r="G816" t="s">
        <v>1094</v>
      </c>
      <c r="H816" t="s">
        <v>992</v>
      </c>
      <c r="I816" t="s">
        <v>6</v>
      </c>
      <c r="J816">
        <v>4</v>
      </c>
      <c r="K816" t="s">
        <v>7</v>
      </c>
      <c r="L816" t="s">
        <v>1096</v>
      </c>
      <c r="M816" t="s">
        <v>20</v>
      </c>
      <c r="N816" t="s">
        <v>3421</v>
      </c>
      <c r="O816" t="s">
        <v>3558</v>
      </c>
      <c r="P816">
        <v>1</v>
      </c>
      <c r="Q816">
        <v>1</v>
      </c>
      <c r="R816" t="s">
        <v>3965</v>
      </c>
    </row>
    <row r="817" spans="1:18" x14ac:dyDescent="0.15">
      <c r="A817" s="1">
        <v>43193</v>
      </c>
      <c r="B817" t="s">
        <v>80</v>
      </c>
      <c r="C817" t="s">
        <v>498</v>
      </c>
      <c r="D817" t="s">
        <v>57</v>
      </c>
      <c r="E817">
        <v>2</v>
      </c>
      <c r="F817" t="s">
        <v>13</v>
      </c>
      <c r="G817" t="s">
        <v>1094</v>
      </c>
      <c r="H817" t="s">
        <v>500</v>
      </c>
      <c r="I817" t="s">
        <v>6</v>
      </c>
      <c r="J817">
        <v>10</v>
      </c>
      <c r="K817" t="s">
        <v>7</v>
      </c>
      <c r="L817" t="s">
        <v>1097</v>
      </c>
      <c r="M817" t="s">
        <v>20</v>
      </c>
      <c r="N817" t="s">
        <v>3421</v>
      </c>
      <c r="O817" t="s">
        <v>3558</v>
      </c>
      <c r="P817">
        <v>1</v>
      </c>
      <c r="Q817">
        <v>1</v>
      </c>
      <c r="R817" t="s">
        <v>3965</v>
      </c>
    </row>
    <row r="818" spans="1:18" x14ac:dyDescent="0.15">
      <c r="A818" s="1">
        <v>43193</v>
      </c>
      <c r="B818" t="s">
        <v>80</v>
      </c>
      <c r="C818" t="s">
        <v>951</v>
      </c>
      <c r="D818" t="s">
        <v>57</v>
      </c>
      <c r="E818">
        <v>2</v>
      </c>
      <c r="F818" t="s">
        <v>13</v>
      </c>
      <c r="G818" t="s">
        <v>1094</v>
      </c>
      <c r="H818" t="s">
        <v>144</v>
      </c>
      <c r="I818" t="s">
        <v>6</v>
      </c>
      <c r="J818">
        <v>6</v>
      </c>
      <c r="K818" t="s">
        <v>7</v>
      </c>
      <c r="L818" t="s">
        <v>1098</v>
      </c>
      <c r="M818" t="s">
        <v>20</v>
      </c>
      <c r="N818" t="s">
        <v>3421</v>
      </c>
      <c r="O818" t="s">
        <v>3558</v>
      </c>
      <c r="P818">
        <v>1</v>
      </c>
      <c r="Q818">
        <v>1</v>
      </c>
      <c r="R818" t="s">
        <v>3965</v>
      </c>
    </row>
    <row r="819" spans="1:18" x14ac:dyDescent="0.15">
      <c r="A819" s="1">
        <v>43193</v>
      </c>
      <c r="B819" t="s">
        <v>80</v>
      </c>
      <c r="C819" t="s">
        <v>1034</v>
      </c>
      <c r="D819" t="s">
        <v>198</v>
      </c>
      <c r="E819">
        <v>2</v>
      </c>
      <c r="F819" t="s">
        <v>13</v>
      </c>
      <c r="G819" t="s">
        <v>1094</v>
      </c>
      <c r="H819" t="s">
        <v>34</v>
      </c>
      <c r="I819" t="s">
        <v>6</v>
      </c>
      <c r="J819">
        <v>7</v>
      </c>
      <c r="K819" t="s">
        <v>7</v>
      </c>
      <c r="L819" t="s">
        <v>1099</v>
      </c>
      <c r="M819" t="s">
        <v>20</v>
      </c>
      <c r="N819" t="s">
        <v>3421</v>
      </c>
      <c r="O819" t="s">
        <v>3558</v>
      </c>
      <c r="P819">
        <v>1</v>
      </c>
      <c r="Q819">
        <v>1</v>
      </c>
      <c r="R819" t="s">
        <v>3965</v>
      </c>
    </row>
    <row r="820" spans="1:18" x14ac:dyDescent="0.15">
      <c r="A820" s="1">
        <v>43193</v>
      </c>
      <c r="B820" t="s">
        <v>80</v>
      </c>
      <c r="C820" t="s">
        <v>353</v>
      </c>
      <c r="D820" t="s">
        <v>57</v>
      </c>
      <c r="E820">
        <v>2</v>
      </c>
      <c r="F820" t="s">
        <v>13</v>
      </c>
      <c r="G820" t="s">
        <v>1094</v>
      </c>
      <c r="H820" t="s">
        <v>354</v>
      </c>
      <c r="I820" t="s">
        <v>6</v>
      </c>
      <c r="J820">
        <v>8</v>
      </c>
      <c r="K820" t="s">
        <v>7</v>
      </c>
      <c r="L820" t="s">
        <v>1100</v>
      </c>
      <c r="M820" t="s">
        <v>20</v>
      </c>
      <c r="N820" t="s">
        <v>3421</v>
      </c>
      <c r="O820" t="s">
        <v>3558</v>
      </c>
      <c r="P820">
        <v>1</v>
      </c>
      <c r="Q820">
        <v>1</v>
      </c>
      <c r="R820" t="s">
        <v>3965</v>
      </c>
    </row>
    <row r="821" spans="1:18" x14ac:dyDescent="0.15">
      <c r="A821" s="1">
        <v>43193</v>
      </c>
      <c r="B821" t="s">
        <v>80</v>
      </c>
      <c r="C821" t="s">
        <v>11</v>
      </c>
      <c r="D821" t="s">
        <v>57</v>
      </c>
      <c r="E821">
        <v>2</v>
      </c>
      <c r="F821" t="s">
        <v>13</v>
      </c>
      <c r="G821" t="s">
        <v>1094</v>
      </c>
      <c r="H821" t="s">
        <v>15</v>
      </c>
      <c r="I821" t="s">
        <v>6</v>
      </c>
      <c r="J821">
        <v>3</v>
      </c>
      <c r="K821" t="s">
        <v>7</v>
      </c>
      <c r="L821" t="s">
        <v>8</v>
      </c>
      <c r="M821" t="s">
        <v>20</v>
      </c>
      <c r="N821" t="s">
        <v>3421</v>
      </c>
      <c r="O821" t="s">
        <v>3558</v>
      </c>
      <c r="P821">
        <v>1</v>
      </c>
      <c r="Q821">
        <v>0</v>
      </c>
      <c r="R821" t="s">
        <v>3965</v>
      </c>
    </row>
    <row r="822" spans="1:18" x14ac:dyDescent="0.15">
      <c r="A822" s="1">
        <v>43193</v>
      </c>
      <c r="B822" t="s">
        <v>80</v>
      </c>
      <c r="C822" t="s">
        <v>145</v>
      </c>
      <c r="D822" t="s">
        <v>568</v>
      </c>
      <c r="E822">
        <v>2</v>
      </c>
      <c r="F822" t="s">
        <v>13</v>
      </c>
      <c r="G822" t="s">
        <v>1094</v>
      </c>
      <c r="H822" t="s">
        <v>25</v>
      </c>
      <c r="I822" t="s">
        <v>6</v>
      </c>
      <c r="J822">
        <v>5</v>
      </c>
      <c r="K822" t="s">
        <v>7</v>
      </c>
      <c r="L822" t="s">
        <v>8</v>
      </c>
      <c r="M822" t="s">
        <v>8</v>
      </c>
      <c r="N822" t="s">
        <v>3421</v>
      </c>
      <c r="O822" t="s">
        <v>3558</v>
      </c>
      <c r="P822">
        <v>1</v>
      </c>
      <c r="Q822">
        <v>0</v>
      </c>
      <c r="R822" t="s">
        <v>3965</v>
      </c>
    </row>
    <row r="823" spans="1:18" x14ac:dyDescent="0.15">
      <c r="A823" s="1">
        <v>43193</v>
      </c>
      <c r="B823" t="s">
        <v>80</v>
      </c>
      <c r="C823" t="s">
        <v>28</v>
      </c>
      <c r="D823" t="s">
        <v>29</v>
      </c>
      <c r="E823">
        <v>2</v>
      </c>
      <c r="F823" t="s">
        <v>13</v>
      </c>
      <c r="G823" t="s">
        <v>1094</v>
      </c>
      <c r="H823" t="s">
        <v>30</v>
      </c>
      <c r="I823" t="s">
        <v>6</v>
      </c>
      <c r="J823">
        <v>2</v>
      </c>
      <c r="K823" t="s">
        <v>7</v>
      </c>
      <c r="L823" t="s">
        <v>1101</v>
      </c>
      <c r="M823" t="s">
        <v>8</v>
      </c>
      <c r="N823" t="s">
        <v>3421</v>
      </c>
      <c r="O823" t="s">
        <v>3558</v>
      </c>
      <c r="P823">
        <v>1</v>
      </c>
      <c r="Q823">
        <v>1</v>
      </c>
      <c r="R823" t="s">
        <v>3965</v>
      </c>
    </row>
    <row r="824" spans="1:18" x14ac:dyDescent="0.15">
      <c r="A824" s="1">
        <v>43193</v>
      </c>
      <c r="B824" t="s">
        <v>80</v>
      </c>
      <c r="C824" t="s">
        <v>993</v>
      </c>
      <c r="D824" t="s">
        <v>12</v>
      </c>
      <c r="E824">
        <v>2</v>
      </c>
      <c r="F824" t="s">
        <v>13</v>
      </c>
      <c r="G824" t="s">
        <v>1094</v>
      </c>
      <c r="H824" t="s">
        <v>994</v>
      </c>
      <c r="I824" t="s">
        <v>6</v>
      </c>
      <c r="J824">
        <v>1</v>
      </c>
      <c r="K824" t="s">
        <v>7</v>
      </c>
      <c r="L824" t="s">
        <v>1102</v>
      </c>
      <c r="M824" t="s">
        <v>20</v>
      </c>
      <c r="N824" t="s">
        <v>3421</v>
      </c>
      <c r="O824" t="s">
        <v>3558</v>
      </c>
      <c r="P824">
        <v>1</v>
      </c>
      <c r="Q824">
        <v>1</v>
      </c>
      <c r="R824" t="s">
        <v>3965</v>
      </c>
    </row>
    <row r="825" spans="1:18" x14ac:dyDescent="0.15">
      <c r="A825" s="1">
        <v>43193</v>
      </c>
      <c r="B825" t="s">
        <v>10</v>
      </c>
      <c r="C825" t="s">
        <v>522</v>
      </c>
      <c r="D825" t="s">
        <v>57</v>
      </c>
      <c r="E825">
        <v>1</v>
      </c>
      <c r="F825" t="s">
        <v>13</v>
      </c>
      <c r="G825" t="s">
        <v>1103</v>
      </c>
      <c r="H825" t="s">
        <v>524</v>
      </c>
      <c r="I825" t="s">
        <v>6</v>
      </c>
      <c r="J825">
        <v>1</v>
      </c>
      <c r="K825" t="s">
        <v>7</v>
      </c>
      <c r="L825" t="s">
        <v>1104</v>
      </c>
      <c r="M825" t="s">
        <v>20</v>
      </c>
      <c r="N825" t="s">
        <v>3422</v>
      </c>
      <c r="O825" t="s">
        <v>8</v>
      </c>
      <c r="P825">
        <v>1</v>
      </c>
      <c r="Q825">
        <v>4</v>
      </c>
      <c r="R825" t="s">
        <v>3966</v>
      </c>
    </row>
    <row r="826" spans="1:18" x14ac:dyDescent="0.15">
      <c r="A826" s="1">
        <v>43193</v>
      </c>
      <c r="B826" t="s">
        <v>80</v>
      </c>
      <c r="C826" t="s">
        <v>498</v>
      </c>
      <c r="D826" t="s">
        <v>57</v>
      </c>
      <c r="E826">
        <v>1</v>
      </c>
      <c r="F826" t="s">
        <v>13</v>
      </c>
      <c r="G826" t="s">
        <v>1105</v>
      </c>
      <c r="H826" t="s">
        <v>500</v>
      </c>
      <c r="I826" t="s">
        <v>6</v>
      </c>
      <c r="J826">
        <v>1</v>
      </c>
      <c r="K826" t="s">
        <v>7</v>
      </c>
      <c r="L826" t="s">
        <v>1106</v>
      </c>
      <c r="M826" t="s">
        <v>20</v>
      </c>
      <c r="N826" t="s">
        <v>3422</v>
      </c>
      <c r="O826" t="s">
        <v>8</v>
      </c>
      <c r="P826">
        <v>1</v>
      </c>
      <c r="Q826">
        <v>1</v>
      </c>
      <c r="R826" t="s">
        <v>3967</v>
      </c>
    </row>
    <row r="827" spans="1:18" x14ac:dyDescent="0.15">
      <c r="A827" s="1">
        <v>43194</v>
      </c>
      <c r="B827" t="s">
        <v>80</v>
      </c>
      <c r="C827" t="s">
        <v>808</v>
      </c>
      <c r="D827" t="s">
        <v>12</v>
      </c>
      <c r="E827">
        <v>1</v>
      </c>
      <c r="F827" t="s">
        <v>13</v>
      </c>
      <c r="G827" t="s">
        <v>1107</v>
      </c>
      <c r="H827" t="s">
        <v>809</v>
      </c>
      <c r="I827" t="s">
        <v>6</v>
      </c>
      <c r="J827">
        <v>1</v>
      </c>
      <c r="K827" t="s">
        <v>7</v>
      </c>
      <c r="L827" t="s">
        <v>1108</v>
      </c>
      <c r="M827" t="s">
        <v>20</v>
      </c>
      <c r="N827" t="s">
        <v>3422</v>
      </c>
      <c r="O827" t="s">
        <v>8</v>
      </c>
      <c r="P827">
        <v>1</v>
      </c>
      <c r="Q827">
        <v>1</v>
      </c>
      <c r="R827" t="s">
        <v>3893</v>
      </c>
    </row>
    <row r="828" spans="1:18" x14ac:dyDescent="0.15">
      <c r="A828" s="1">
        <v>43194</v>
      </c>
      <c r="B828" t="s">
        <v>80</v>
      </c>
      <c r="C828" t="s">
        <v>17</v>
      </c>
      <c r="D828" t="s">
        <v>12</v>
      </c>
      <c r="E828">
        <v>1</v>
      </c>
      <c r="F828" t="s">
        <v>13</v>
      </c>
      <c r="G828" t="s">
        <v>1109</v>
      </c>
      <c r="H828" t="s">
        <v>18</v>
      </c>
      <c r="I828" t="s">
        <v>6</v>
      </c>
      <c r="J828">
        <v>2</v>
      </c>
      <c r="K828" t="s">
        <v>7</v>
      </c>
      <c r="L828" t="s">
        <v>1110</v>
      </c>
      <c r="M828" t="s">
        <v>20</v>
      </c>
      <c r="N828" t="s">
        <v>3421</v>
      </c>
      <c r="O828" t="s">
        <v>3558</v>
      </c>
      <c r="P828">
        <v>1</v>
      </c>
      <c r="Q828">
        <v>1</v>
      </c>
      <c r="R828" t="s">
        <v>3968</v>
      </c>
    </row>
    <row r="829" spans="1:18" x14ac:dyDescent="0.15">
      <c r="A829" s="1">
        <v>43194</v>
      </c>
      <c r="B829" t="s">
        <v>80</v>
      </c>
      <c r="C829" t="s">
        <v>498</v>
      </c>
      <c r="D829" t="s">
        <v>12</v>
      </c>
      <c r="E829">
        <v>1</v>
      </c>
      <c r="F829" t="s">
        <v>13</v>
      </c>
      <c r="G829" t="s">
        <v>1109</v>
      </c>
      <c r="H829" t="s">
        <v>500</v>
      </c>
      <c r="I829" t="s">
        <v>6</v>
      </c>
      <c r="J829">
        <v>13</v>
      </c>
      <c r="K829" t="s">
        <v>7</v>
      </c>
      <c r="L829" t="s">
        <v>1097</v>
      </c>
      <c r="M829" t="s">
        <v>20</v>
      </c>
      <c r="N829" t="s">
        <v>3421</v>
      </c>
      <c r="O829" t="s">
        <v>3558</v>
      </c>
      <c r="P829">
        <v>1</v>
      </c>
      <c r="Q829">
        <v>1</v>
      </c>
      <c r="R829" t="s">
        <v>3968</v>
      </c>
    </row>
    <row r="830" spans="1:18" x14ac:dyDescent="0.15">
      <c r="A830" s="1">
        <v>43194</v>
      </c>
      <c r="B830" t="s">
        <v>80</v>
      </c>
      <c r="C830" t="s">
        <v>1034</v>
      </c>
      <c r="D830" t="s">
        <v>198</v>
      </c>
      <c r="E830">
        <v>1</v>
      </c>
      <c r="F830" t="s">
        <v>13</v>
      </c>
      <c r="G830" t="s">
        <v>1109</v>
      </c>
      <c r="H830" t="s">
        <v>34</v>
      </c>
      <c r="I830" t="s">
        <v>6</v>
      </c>
      <c r="J830">
        <v>10</v>
      </c>
      <c r="K830" t="s">
        <v>7</v>
      </c>
      <c r="L830" t="s">
        <v>8</v>
      </c>
      <c r="M830" t="s">
        <v>20</v>
      </c>
      <c r="N830" t="s">
        <v>3421</v>
      </c>
      <c r="O830" t="s">
        <v>3558</v>
      </c>
      <c r="P830">
        <v>1</v>
      </c>
      <c r="Q830">
        <v>0</v>
      </c>
      <c r="R830" t="s">
        <v>3968</v>
      </c>
    </row>
    <row r="831" spans="1:18" x14ac:dyDescent="0.15">
      <c r="A831" s="1">
        <v>43194</v>
      </c>
      <c r="B831" t="s">
        <v>80</v>
      </c>
      <c r="C831" t="s">
        <v>166</v>
      </c>
      <c r="D831" t="s">
        <v>171</v>
      </c>
      <c r="E831">
        <v>1</v>
      </c>
      <c r="F831" t="s">
        <v>13</v>
      </c>
      <c r="G831" t="s">
        <v>1109</v>
      </c>
      <c r="H831" t="s">
        <v>34</v>
      </c>
      <c r="I831" t="s">
        <v>6</v>
      </c>
      <c r="J831">
        <v>6</v>
      </c>
      <c r="K831" t="s">
        <v>7</v>
      </c>
      <c r="L831" t="s">
        <v>1111</v>
      </c>
      <c r="M831" t="s">
        <v>20</v>
      </c>
      <c r="N831" t="s">
        <v>3421</v>
      </c>
      <c r="O831" t="s">
        <v>3558</v>
      </c>
      <c r="P831">
        <v>1</v>
      </c>
      <c r="Q831">
        <v>1</v>
      </c>
      <c r="R831" t="s">
        <v>3968</v>
      </c>
    </row>
    <row r="832" spans="1:18" x14ac:dyDescent="0.15">
      <c r="A832" s="1">
        <v>43194</v>
      </c>
      <c r="B832" t="s">
        <v>80</v>
      </c>
      <c r="C832" t="s">
        <v>224</v>
      </c>
      <c r="D832" t="s">
        <v>12</v>
      </c>
      <c r="E832">
        <v>1</v>
      </c>
      <c r="F832" t="s">
        <v>13</v>
      </c>
      <c r="G832" t="s">
        <v>1109</v>
      </c>
      <c r="H832" t="s">
        <v>225</v>
      </c>
      <c r="I832" t="s">
        <v>6</v>
      </c>
      <c r="J832">
        <v>3</v>
      </c>
      <c r="K832" t="s">
        <v>7</v>
      </c>
      <c r="L832" t="s">
        <v>1112</v>
      </c>
      <c r="M832" t="s">
        <v>20</v>
      </c>
      <c r="N832" t="s">
        <v>3421</v>
      </c>
      <c r="O832" t="s">
        <v>3558</v>
      </c>
      <c r="P832">
        <v>1</v>
      </c>
      <c r="Q832">
        <v>1</v>
      </c>
      <c r="R832" t="s">
        <v>3968</v>
      </c>
    </row>
    <row r="833" spans="1:18" x14ac:dyDescent="0.15">
      <c r="A833" s="1">
        <v>43194</v>
      </c>
      <c r="B833" t="s">
        <v>80</v>
      </c>
      <c r="C833" t="s">
        <v>353</v>
      </c>
      <c r="D833" t="s">
        <v>57</v>
      </c>
      <c r="E833">
        <v>1</v>
      </c>
      <c r="F833" t="s">
        <v>13</v>
      </c>
      <c r="G833" t="s">
        <v>1109</v>
      </c>
      <c r="H833" t="s">
        <v>354</v>
      </c>
      <c r="I833" t="s">
        <v>6</v>
      </c>
      <c r="J833">
        <v>5</v>
      </c>
      <c r="K833" t="s">
        <v>7</v>
      </c>
      <c r="L833" t="s">
        <v>1100</v>
      </c>
      <c r="M833" t="s">
        <v>20</v>
      </c>
      <c r="N833" t="s">
        <v>3421</v>
      </c>
      <c r="O833" t="s">
        <v>3558</v>
      </c>
      <c r="P833">
        <v>1</v>
      </c>
      <c r="Q833">
        <v>1</v>
      </c>
      <c r="R833" t="s">
        <v>3968</v>
      </c>
    </row>
    <row r="834" spans="1:18" x14ac:dyDescent="0.15">
      <c r="A834" s="1">
        <v>43194</v>
      </c>
      <c r="B834" t="s">
        <v>80</v>
      </c>
      <c r="C834" t="s">
        <v>28</v>
      </c>
      <c r="D834" t="s">
        <v>29</v>
      </c>
      <c r="E834">
        <v>1</v>
      </c>
      <c r="F834" t="s">
        <v>13</v>
      </c>
      <c r="G834" t="s">
        <v>1109</v>
      </c>
      <c r="H834" t="s">
        <v>30</v>
      </c>
      <c r="I834" t="s">
        <v>6</v>
      </c>
      <c r="J834">
        <v>8</v>
      </c>
      <c r="K834" t="s">
        <v>7</v>
      </c>
      <c r="L834" t="s">
        <v>8</v>
      </c>
      <c r="M834" t="s">
        <v>8</v>
      </c>
      <c r="N834" t="s">
        <v>3421</v>
      </c>
      <c r="O834" t="s">
        <v>3558</v>
      </c>
      <c r="P834">
        <v>1</v>
      </c>
      <c r="Q834">
        <v>0</v>
      </c>
      <c r="R834" t="s">
        <v>3968</v>
      </c>
    </row>
    <row r="835" spans="1:18" x14ac:dyDescent="0.15">
      <c r="A835" s="1">
        <v>43194</v>
      </c>
      <c r="B835" t="s">
        <v>80</v>
      </c>
      <c r="C835" t="s">
        <v>447</v>
      </c>
      <c r="D835" t="s">
        <v>12</v>
      </c>
      <c r="E835">
        <v>1</v>
      </c>
      <c r="F835" t="s">
        <v>13</v>
      </c>
      <c r="G835" t="s">
        <v>1109</v>
      </c>
      <c r="H835" t="s">
        <v>448</v>
      </c>
      <c r="I835" t="s">
        <v>163</v>
      </c>
      <c r="J835">
        <v>4</v>
      </c>
      <c r="K835" t="s">
        <v>7</v>
      </c>
      <c r="L835" t="s">
        <v>1113</v>
      </c>
      <c r="M835" t="s">
        <v>20</v>
      </c>
      <c r="N835" t="s">
        <v>3421</v>
      </c>
      <c r="O835" t="s">
        <v>3558</v>
      </c>
      <c r="P835">
        <v>1</v>
      </c>
      <c r="Q835">
        <v>1</v>
      </c>
      <c r="R835" t="s">
        <v>3968</v>
      </c>
    </row>
    <row r="836" spans="1:18" x14ac:dyDescent="0.15">
      <c r="A836" s="1">
        <v>43194</v>
      </c>
      <c r="B836" t="s">
        <v>80</v>
      </c>
      <c r="C836" t="s">
        <v>509</v>
      </c>
      <c r="D836" t="s">
        <v>151</v>
      </c>
      <c r="E836">
        <v>1</v>
      </c>
      <c r="F836" t="s">
        <v>44</v>
      </c>
      <c r="G836" t="s">
        <v>1109</v>
      </c>
      <c r="H836" t="s">
        <v>510</v>
      </c>
      <c r="I836" t="s">
        <v>163</v>
      </c>
      <c r="J836">
        <v>14</v>
      </c>
      <c r="K836" t="s">
        <v>7</v>
      </c>
      <c r="L836" t="s">
        <v>1114</v>
      </c>
      <c r="M836" t="s">
        <v>20</v>
      </c>
      <c r="N836" t="s">
        <v>3421</v>
      </c>
      <c r="O836" t="s">
        <v>3558</v>
      </c>
      <c r="P836">
        <v>1</v>
      </c>
      <c r="Q836">
        <v>1</v>
      </c>
      <c r="R836" t="s">
        <v>3968</v>
      </c>
    </row>
    <row r="837" spans="1:18" x14ac:dyDescent="0.15">
      <c r="A837" s="1">
        <v>43194</v>
      </c>
      <c r="B837" t="s">
        <v>80</v>
      </c>
      <c r="C837" t="s">
        <v>404</v>
      </c>
      <c r="D837" t="s">
        <v>12</v>
      </c>
      <c r="E837">
        <v>1</v>
      </c>
      <c r="F837" t="s">
        <v>44</v>
      </c>
      <c r="G837" t="s">
        <v>1109</v>
      </c>
      <c r="H837" t="s">
        <v>405</v>
      </c>
      <c r="I837" t="s">
        <v>6</v>
      </c>
      <c r="J837">
        <v>11</v>
      </c>
      <c r="K837" t="s">
        <v>7</v>
      </c>
      <c r="L837" t="s">
        <v>8</v>
      </c>
      <c r="M837" t="s">
        <v>20</v>
      </c>
      <c r="N837" t="s">
        <v>3421</v>
      </c>
      <c r="O837" t="s">
        <v>3558</v>
      </c>
      <c r="P837">
        <v>1</v>
      </c>
      <c r="Q837">
        <v>0</v>
      </c>
      <c r="R837" t="s">
        <v>3968</v>
      </c>
    </row>
    <row r="838" spans="1:18" x14ac:dyDescent="0.15">
      <c r="A838" s="1">
        <v>43194</v>
      </c>
      <c r="B838" t="s">
        <v>80</v>
      </c>
      <c r="C838" t="s">
        <v>451</v>
      </c>
      <c r="D838" t="s">
        <v>151</v>
      </c>
      <c r="E838">
        <v>1</v>
      </c>
      <c r="F838" t="s">
        <v>44</v>
      </c>
      <c r="G838" t="s">
        <v>1109</v>
      </c>
      <c r="H838" t="s">
        <v>452</v>
      </c>
      <c r="I838" t="s">
        <v>163</v>
      </c>
      <c r="J838">
        <v>12</v>
      </c>
      <c r="K838" t="s">
        <v>7</v>
      </c>
      <c r="L838" t="s">
        <v>1115</v>
      </c>
      <c r="M838" t="s">
        <v>20</v>
      </c>
      <c r="N838" t="s">
        <v>3421</v>
      </c>
      <c r="O838" t="s">
        <v>3558</v>
      </c>
      <c r="P838">
        <v>1</v>
      </c>
      <c r="Q838">
        <v>1</v>
      </c>
      <c r="R838" t="s">
        <v>3968</v>
      </c>
    </row>
    <row r="839" spans="1:18" x14ac:dyDescent="0.15">
      <c r="A839" s="1">
        <v>43194</v>
      </c>
      <c r="B839" t="s">
        <v>80</v>
      </c>
      <c r="C839" t="s">
        <v>140</v>
      </c>
      <c r="D839" t="s">
        <v>12</v>
      </c>
      <c r="E839">
        <v>1</v>
      </c>
      <c r="F839" t="s">
        <v>13</v>
      </c>
      <c r="G839" t="s">
        <v>1109</v>
      </c>
      <c r="H839" t="s">
        <v>141</v>
      </c>
      <c r="I839" t="s">
        <v>6</v>
      </c>
      <c r="J839">
        <v>15</v>
      </c>
      <c r="K839" t="s">
        <v>7</v>
      </c>
      <c r="L839" t="s">
        <v>1116</v>
      </c>
      <c r="M839" t="s">
        <v>20</v>
      </c>
      <c r="N839" t="s">
        <v>3421</v>
      </c>
      <c r="O839" t="s">
        <v>3558</v>
      </c>
      <c r="P839">
        <v>1</v>
      </c>
      <c r="Q839">
        <v>1</v>
      </c>
      <c r="R839" t="s">
        <v>3968</v>
      </c>
    </row>
    <row r="840" spans="1:18" x14ac:dyDescent="0.15">
      <c r="A840" s="1">
        <v>43194</v>
      </c>
      <c r="B840" t="s">
        <v>80</v>
      </c>
      <c r="C840" t="s">
        <v>231</v>
      </c>
      <c r="D840" t="s">
        <v>232</v>
      </c>
      <c r="E840">
        <v>1</v>
      </c>
      <c r="F840" t="s">
        <v>13</v>
      </c>
      <c r="G840" t="s">
        <v>1109</v>
      </c>
      <c r="H840" t="s">
        <v>233</v>
      </c>
      <c r="I840" t="s">
        <v>163</v>
      </c>
      <c r="J840">
        <v>7</v>
      </c>
      <c r="K840" t="s">
        <v>7</v>
      </c>
      <c r="L840" t="s">
        <v>1117</v>
      </c>
      <c r="M840" t="s">
        <v>20</v>
      </c>
      <c r="N840" t="s">
        <v>3421</v>
      </c>
      <c r="O840" t="s">
        <v>3558</v>
      </c>
      <c r="P840">
        <v>1</v>
      </c>
      <c r="Q840">
        <v>1</v>
      </c>
      <c r="R840" t="s">
        <v>3968</v>
      </c>
    </row>
    <row r="841" spans="1:18" x14ac:dyDescent="0.15">
      <c r="A841" s="1">
        <v>43194</v>
      </c>
      <c r="B841" t="s">
        <v>80</v>
      </c>
      <c r="C841" t="s">
        <v>164</v>
      </c>
      <c r="D841" t="s">
        <v>57</v>
      </c>
      <c r="E841">
        <v>1</v>
      </c>
      <c r="F841" t="s">
        <v>13</v>
      </c>
      <c r="G841" t="s">
        <v>1109</v>
      </c>
      <c r="H841" t="s">
        <v>165</v>
      </c>
      <c r="I841" t="s">
        <v>6</v>
      </c>
      <c r="J841">
        <v>1</v>
      </c>
      <c r="K841" t="s">
        <v>7</v>
      </c>
      <c r="L841" t="s">
        <v>1118</v>
      </c>
      <c r="M841" t="s">
        <v>20</v>
      </c>
      <c r="N841" t="s">
        <v>3421</v>
      </c>
      <c r="O841" t="s">
        <v>3558</v>
      </c>
      <c r="P841">
        <v>1</v>
      </c>
      <c r="Q841">
        <v>2</v>
      </c>
      <c r="R841" t="s">
        <v>3968</v>
      </c>
    </row>
    <row r="842" spans="1:18" x14ac:dyDescent="0.15">
      <c r="A842" s="1">
        <v>43194</v>
      </c>
      <c r="B842" t="s">
        <v>80</v>
      </c>
      <c r="C842" t="s">
        <v>150</v>
      </c>
      <c r="D842" t="s">
        <v>151</v>
      </c>
      <c r="E842">
        <v>1</v>
      </c>
      <c r="F842" t="s">
        <v>152</v>
      </c>
      <c r="G842" t="s">
        <v>1109</v>
      </c>
      <c r="H842" t="s">
        <v>153</v>
      </c>
      <c r="I842" t="s">
        <v>85</v>
      </c>
      <c r="J842">
        <v>9</v>
      </c>
      <c r="K842" t="s">
        <v>7</v>
      </c>
      <c r="L842" t="s">
        <v>8</v>
      </c>
      <c r="M842" t="s">
        <v>154</v>
      </c>
      <c r="N842" t="s">
        <v>3421</v>
      </c>
      <c r="O842" t="s">
        <v>3558</v>
      </c>
      <c r="P842">
        <v>1</v>
      </c>
      <c r="Q842">
        <v>0</v>
      </c>
      <c r="R842" t="s">
        <v>3968</v>
      </c>
    </row>
    <row r="843" spans="1:18" x14ac:dyDescent="0.15">
      <c r="A843" s="1">
        <v>43194</v>
      </c>
      <c r="B843" t="s">
        <v>66</v>
      </c>
      <c r="C843" t="s">
        <v>1119</v>
      </c>
      <c r="D843" t="s">
        <v>57</v>
      </c>
      <c r="E843">
        <v>1</v>
      </c>
      <c r="F843" t="s">
        <v>44</v>
      </c>
      <c r="G843" t="s">
        <v>1120</v>
      </c>
      <c r="H843" t="s">
        <v>1121</v>
      </c>
      <c r="I843" t="s">
        <v>6</v>
      </c>
      <c r="J843">
        <v>2</v>
      </c>
      <c r="K843" t="s">
        <v>7</v>
      </c>
      <c r="L843" t="s">
        <v>8</v>
      </c>
      <c r="M843" t="s">
        <v>9</v>
      </c>
      <c r="N843" t="s">
        <v>3421</v>
      </c>
      <c r="O843" t="s">
        <v>3558</v>
      </c>
      <c r="P843">
        <v>1</v>
      </c>
      <c r="Q843">
        <v>0</v>
      </c>
      <c r="R843" t="s">
        <v>3962</v>
      </c>
    </row>
    <row r="844" spans="1:18" x14ac:dyDescent="0.15">
      <c r="A844" s="1">
        <v>43194</v>
      </c>
      <c r="B844" t="s">
        <v>66</v>
      </c>
      <c r="C844" t="s">
        <v>1122</v>
      </c>
      <c r="D844" t="s">
        <v>514</v>
      </c>
      <c r="E844">
        <v>1</v>
      </c>
      <c r="F844" t="s">
        <v>44</v>
      </c>
      <c r="G844" t="s">
        <v>1120</v>
      </c>
      <c r="H844" t="s">
        <v>1123</v>
      </c>
      <c r="I844" t="s">
        <v>6</v>
      </c>
      <c r="J844">
        <v>1</v>
      </c>
      <c r="K844" t="s">
        <v>7</v>
      </c>
      <c r="L844" t="s">
        <v>8</v>
      </c>
      <c r="M844" t="s">
        <v>9</v>
      </c>
      <c r="N844" t="s">
        <v>3421</v>
      </c>
      <c r="O844" t="s">
        <v>3558</v>
      </c>
      <c r="P844">
        <v>1</v>
      </c>
      <c r="Q844">
        <v>0</v>
      </c>
      <c r="R844" t="s">
        <v>3962</v>
      </c>
    </row>
    <row r="845" spans="1:18" x14ac:dyDescent="0.15">
      <c r="A845" s="1">
        <v>43194</v>
      </c>
      <c r="B845" t="s">
        <v>10</v>
      </c>
      <c r="C845" t="s">
        <v>1124</v>
      </c>
      <c r="D845" t="s">
        <v>481</v>
      </c>
      <c r="E845">
        <v>1</v>
      </c>
      <c r="F845" t="s">
        <v>44</v>
      </c>
      <c r="G845" t="s">
        <v>1125</v>
      </c>
      <c r="H845" t="s">
        <v>1126</v>
      </c>
      <c r="I845" t="s">
        <v>113</v>
      </c>
      <c r="J845">
        <v>1</v>
      </c>
      <c r="K845" t="s">
        <v>41</v>
      </c>
      <c r="L845" t="s">
        <v>8</v>
      </c>
      <c r="M845" t="s">
        <v>8</v>
      </c>
      <c r="N845" t="s">
        <v>3422</v>
      </c>
      <c r="O845" t="s">
        <v>8</v>
      </c>
      <c r="P845">
        <v>1</v>
      </c>
      <c r="Q845">
        <v>0</v>
      </c>
      <c r="R845" t="s">
        <v>3969</v>
      </c>
    </row>
    <row r="846" spans="1:18" x14ac:dyDescent="0.15">
      <c r="A846" s="1">
        <v>43198</v>
      </c>
      <c r="B846" t="s">
        <v>114</v>
      </c>
      <c r="C846" t="s">
        <v>47</v>
      </c>
      <c r="D846" t="s">
        <v>12</v>
      </c>
      <c r="E846">
        <v>1</v>
      </c>
      <c r="F846" t="s">
        <v>13</v>
      </c>
      <c r="G846" t="s">
        <v>1127</v>
      </c>
      <c r="H846" t="s">
        <v>48</v>
      </c>
      <c r="I846" t="s">
        <v>6</v>
      </c>
      <c r="J846">
        <v>1</v>
      </c>
      <c r="K846" t="s">
        <v>7</v>
      </c>
      <c r="L846" t="s">
        <v>1128</v>
      </c>
      <c r="M846" t="s">
        <v>20</v>
      </c>
      <c r="N846" t="s">
        <v>3422</v>
      </c>
      <c r="O846" t="s">
        <v>8</v>
      </c>
      <c r="P846">
        <v>1</v>
      </c>
      <c r="Q846">
        <v>2</v>
      </c>
      <c r="R846" t="s">
        <v>3970</v>
      </c>
    </row>
    <row r="847" spans="1:18" x14ac:dyDescent="0.15">
      <c r="A847" s="1">
        <v>43198</v>
      </c>
      <c r="B847" t="s">
        <v>80</v>
      </c>
      <c r="C847" t="s">
        <v>993</v>
      </c>
      <c r="D847" t="s">
        <v>12</v>
      </c>
      <c r="E847">
        <v>1</v>
      </c>
      <c r="F847" t="s">
        <v>13</v>
      </c>
      <c r="G847" t="s">
        <v>1129</v>
      </c>
      <c r="H847" t="s">
        <v>994</v>
      </c>
      <c r="I847" t="s">
        <v>6</v>
      </c>
      <c r="J847">
        <v>1</v>
      </c>
      <c r="K847" t="s">
        <v>7</v>
      </c>
      <c r="L847" t="s">
        <v>8</v>
      </c>
      <c r="M847" t="s">
        <v>20</v>
      </c>
      <c r="N847" t="s">
        <v>3422</v>
      </c>
      <c r="O847" t="s">
        <v>8</v>
      </c>
      <c r="P847">
        <v>1</v>
      </c>
      <c r="Q847">
        <v>0</v>
      </c>
      <c r="R847" t="s">
        <v>3971</v>
      </c>
    </row>
    <row r="848" spans="1:18" x14ac:dyDescent="0.15">
      <c r="A848" s="1">
        <v>43199</v>
      </c>
      <c r="B848" t="s">
        <v>21</v>
      </c>
      <c r="C848" t="s">
        <v>990</v>
      </c>
      <c r="D848" t="s">
        <v>12</v>
      </c>
      <c r="E848">
        <v>1</v>
      </c>
      <c r="F848" t="s">
        <v>13</v>
      </c>
      <c r="G848" t="s">
        <v>1130</v>
      </c>
      <c r="H848" t="s">
        <v>992</v>
      </c>
      <c r="I848" t="s">
        <v>6</v>
      </c>
      <c r="J848">
        <v>1</v>
      </c>
      <c r="K848" t="s">
        <v>7</v>
      </c>
      <c r="L848" t="s">
        <v>1131</v>
      </c>
      <c r="M848" t="s">
        <v>20</v>
      </c>
      <c r="N848" t="s">
        <v>3422</v>
      </c>
      <c r="O848" t="s">
        <v>8</v>
      </c>
      <c r="P848">
        <v>1</v>
      </c>
      <c r="Q848">
        <v>1</v>
      </c>
      <c r="R848" t="s">
        <v>3972</v>
      </c>
    </row>
    <row r="849" spans="1:18" x14ac:dyDescent="0.15">
      <c r="A849" s="1">
        <v>43199</v>
      </c>
      <c r="B849" t="s">
        <v>50</v>
      </c>
      <c r="C849" t="s">
        <v>471</v>
      </c>
      <c r="D849" t="s">
        <v>472</v>
      </c>
      <c r="E849">
        <v>1</v>
      </c>
      <c r="F849" t="s">
        <v>38</v>
      </c>
      <c r="G849" t="s">
        <v>1132</v>
      </c>
      <c r="H849" t="s">
        <v>474</v>
      </c>
      <c r="I849" t="s">
        <v>6</v>
      </c>
      <c r="J849">
        <v>1</v>
      </c>
      <c r="K849" t="s">
        <v>7</v>
      </c>
      <c r="L849" t="s">
        <v>8</v>
      </c>
      <c r="M849" t="s">
        <v>475</v>
      </c>
      <c r="N849" t="s">
        <v>3421</v>
      </c>
      <c r="O849" t="s">
        <v>3558</v>
      </c>
      <c r="P849">
        <v>1</v>
      </c>
      <c r="Q849">
        <v>0</v>
      </c>
      <c r="R849" t="s">
        <v>3723</v>
      </c>
    </row>
    <row r="850" spans="1:18" x14ac:dyDescent="0.15">
      <c r="A850" s="1">
        <v>43199</v>
      </c>
      <c r="B850" t="s">
        <v>10</v>
      </c>
      <c r="C850" t="s">
        <v>1133</v>
      </c>
      <c r="D850" t="s">
        <v>12</v>
      </c>
      <c r="E850">
        <v>1</v>
      </c>
      <c r="F850" t="s">
        <v>13</v>
      </c>
      <c r="G850" t="s">
        <v>1134</v>
      </c>
      <c r="H850" t="s">
        <v>248</v>
      </c>
      <c r="I850" t="s">
        <v>6</v>
      </c>
      <c r="J850">
        <v>1</v>
      </c>
      <c r="K850" t="s">
        <v>7</v>
      </c>
      <c r="L850" t="s">
        <v>8</v>
      </c>
      <c r="M850" t="s">
        <v>8</v>
      </c>
      <c r="N850" t="s">
        <v>3421</v>
      </c>
      <c r="O850" t="s">
        <v>3567</v>
      </c>
      <c r="P850">
        <v>1</v>
      </c>
      <c r="Q850">
        <v>0</v>
      </c>
      <c r="R850" t="s">
        <v>3973</v>
      </c>
    </row>
    <row r="851" spans="1:18" x14ac:dyDescent="0.15">
      <c r="A851" s="1">
        <v>43199</v>
      </c>
      <c r="B851" t="s">
        <v>114</v>
      </c>
      <c r="C851" t="s">
        <v>115</v>
      </c>
      <c r="D851" t="s">
        <v>23</v>
      </c>
      <c r="E851">
        <v>1</v>
      </c>
      <c r="F851" t="s">
        <v>13</v>
      </c>
      <c r="G851" t="s">
        <v>1135</v>
      </c>
      <c r="H851" t="s">
        <v>117</v>
      </c>
      <c r="I851" t="s">
        <v>6</v>
      </c>
      <c r="J851">
        <v>4</v>
      </c>
      <c r="K851" t="s">
        <v>7</v>
      </c>
      <c r="L851" t="s">
        <v>8</v>
      </c>
      <c r="M851" t="s">
        <v>20</v>
      </c>
      <c r="N851" t="s">
        <v>3421</v>
      </c>
      <c r="O851" t="s">
        <v>3558</v>
      </c>
      <c r="P851">
        <v>1</v>
      </c>
      <c r="Q851">
        <v>0</v>
      </c>
      <c r="R851" t="s">
        <v>3974</v>
      </c>
    </row>
    <row r="852" spans="1:18" x14ac:dyDescent="0.15">
      <c r="A852" s="1">
        <v>43199</v>
      </c>
      <c r="B852" t="s">
        <v>114</v>
      </c>
      <c r="C852" t="s">
        <v>1</v>
      </c>
      <c r="D852" t="s">
        <v>2</v>
      </c>
      <c r="E852">
        <v>1</v>
      </c>
      <c r="F852" t="s">
        <v>3</v>
      </c>
      <c r="G852" t="s">
        <v>1135</v>
      </c>
      <c r="H852" t="s">
        <v>5</v>
      </c>
      <c r="I852" t="s">
        <v>6</v>
      </c>
      <c r="J852">
        <v>1</v>
      </c>
      <c r="K852" t="s">
        <v>7</v>
      </c>
      <c r="L852" t="s">
        <v>8</v>
      </c>
      <c r="M852" t="s">
        <v>9</v>
      </c>
      <c r="N852" t="s">
        <v>3421</v>
      </c>
      <c r="O852" t="s">
        <v>3558</v>
      </c>
      <c r="P852">
        <v>1</v>
      </c>
      <c r="Q852">
        <v>0</v>
      </c>
      <c r="R852" t="s">
        <v>3974</v>
      </c>
    </row>
    <row r="853" spans="1:18" x14ac:dyDescent="0.15">
      <c r="A853" s="1">
        <v>43199</v>
      </c>
      <c r="B853" t="s">
        <v>114</v>
      </c>
      <c r="C853" t="s">
        <v>1136</v>
      </c>
      <c r="D853" t="s">
        <v>12</v>
      </c>
      <c r="E853">
        <v>1</v>
      </c>
      <c r="F853" t="s">
        <v>13</v>
      </c>
      <c r="G853" t="s">
        <v>1135</v>
      </c>
      <c r="H853" t="s">
        <v>141</v>
      </c>
      <c r="I853" t="s">
        <v>6</v>
      </c>
      <c r="J853">
        <v>2</v>
      </c>
      <c r="K853" t="s">
        <v>7</v>
      </c>
      <c r="L853" t="s">
        <v>8</v>
      </c>
      <c r="M853" t="s">
        <v>8</v>
      </c>
      <c r="N853" t="s">
        <v>3421</v>
      </c>
      <c r="O853" t="s">
        <v>3558</v>
      </c>
      <c r="P853">
        <v>1</v>
      </c>
      <c r="Q853">
        <v>0</v>
      </c>
      <c r="R853" t="s">
        <v>3974</v>
      </c>
    </row>
    <row r="854" spans="1:18" x14ac:dyDescent="0.15">
      <c r="A854" s="1">
        <v>43199</v>
      </c>
      <c r="B854" t="s">
        <v>114</v>
      </c>
      <c r="C854" t="s">
        <v>478</v>
      </c>
      <c r="D854" t="s">
        <v>12</v>
      </c>
      <c r="E854">
        <v>1</v>
      </c>
      <c r="F854" t="s">
        <v>13</v>
      </c>
      <c r="G854" t="s">
        <v>1135</v>
      </c>
      <c r="H854" t="s">
        <v>479</v>
      </c>
      <c r="I854" t="s">
        <v>6</v>
      </c>
      <c r="J854">
        <v>3</v>
      </c>
      <c r="K854" t="s">
        <v>7</v>
      </c>
      <c r="L854" t="s">
        <v>8</v>
      </c>
      <c r="M854" t="s">
        <v>20</v>
      </c>
      <c r="N854" t="s">
        <v>3421</v>
      </c>
      <c r="O854" t="s">
        <v>3558</v>
      </c>
      <c r="P854">
        <v>1</v>
      </c>
      <c r="Q854">
        <v>0</v>
      </c>
      <c r="R854" t="s">
        <v>3974</v>
      </c>
    </row>
    <row r="855" spans="1:18" x14ac:dyDescent="0.15">
      <c r="A855" s="1">
        <v>43199</v>
      </c>
      <c r="B855" t="s">
        <v>80</v>
      </c>
      <c r="C855" t="s">
        <v>358</v>
      </c>
      <c r="D855" t="s">
        <v>12</v>
      </c>
      <c r="E855">
        <v>1</v>
      </c>
      <c r="F855" t="s">
        <v>13</v>
      </c>
      <c r="G855" t="s">
        <v>1137</v>
      </c>
      <c r="H855" t="s">
        <v>359</v>
      </c>
      <c r="I855" t="s">
        <v>163</v>
      </c>
      <c r="J855">
        <v>9</v>
      </c>
      <c r="K855" t="s">
        <v>7</v>
      </c>
      <c r="L855" t="s">
        <v>1138</v>
      </c>
      <c r="M855" t="s">
        <v>20</v>
      </c>
      <c r="N855" t="s">
        <v>3422</v>
      </c>
      <c r="O855" t="s">
        <v>8</v>
      </c>
      <c r="P855">
        <v>1</v>
      </c>
      <c r="Q855">
        <v>1</v>
      </c>
      <c r="R855" t="s">
        <v>3975</v>
      </c>
    </row>
    <row r="856" spans="1:18" x14ac:dyDescent="0.15">
      <c r="A856" s="1">
        <v>43199</v>
      </c>
      <c r="B856" t="s">
        <v>80</v>
      </c>
      <c r="C856" t="s">
        <v>167</v>
      </c>
      <c r="D856" t="s">
        <v>151</v>
      </c>
      <c r="E856">
        <v>1</v>
      </c>
      <c r="F856" t="s">
        <v>44</v>
      </c>
      <c r="G856" t="s">
        <v>1137</v>
      </c>
      <c r="H856" t="s">
        <v>168</v>
      </c>
      <c r="I856" t="s">
        <v>163</v>
      </c>
      <c r="J856">
        <v>6</v>
      </c>
      <c r="K856" t="s">
        <v>7</v>
      </c>
      <c r="L856" t="s">
        <v>1139</v>
      </c>
      <c r="M856" t="s">
        <v>20</v>
      </c>
      <c r="N856" t="s">
        <v>3422</v>
      </c>
      <c r="O856" t="s">
        <v>8</v>
      </c>
      <c r="P856">
        <v>1</v>
      </c>
      <c r="Q856">
        <v>1</v>
      </c>
      <c r="R856" t="s">
        <v>3975</v>
      </c>
    </row>
    <row r="857" spans="1:18" x14ac:dyDescent="0.15">
      <c r="A857" s="1">
        <v>43199</v>
      </c>
      <c r="B857" t="s">
        <v>80</v>
      </c>
      <c r="C857" t="s">
        <v>231</v>
      </c>
      <c r="D857" t="s">
        <v>232</v>
      </c>
      <c r="E857">
        <v>1</v>
      </c>
      <c r="F857" t="s">
        <v>13</v>
      </c>
      <c r="G857" t="s">
        <v>1137</v>
      </c>
      <c r="H857" t="s">
        <v>233</v>
      </c>
      <c r="I857" t="s">
        <v>163</v>
      </c>
      <c r="J857">
        <v>1</v>
      </c>
      <c r="K857" t="s">
        <v>7</v>
      </c>
      <c r="L857" t="s">
        <v>1140</v>
      </c>
      <c r="M857" t="s">
        <v>20</v>
      </c>
      <c r="N857" t="s">
        <v>3422</v>
      </c>
      <c r="O857" t="s">
        <v>8</v>
      </c>
      <c r="P857">
        <v>1</v>
      </c>
      <c r="Q857">
        <v>1</v>
      </c>
      <c r="R857" t="s">
        <v>3975</v>
      </c>
    </row>
    <row r="858" spans="1:18" x14ac:dyDescent="0.15">
      <c r="A858" s="1">
        <v>43199</v>
      </c>
      <c r="B858" t="s">
        <v>80</v>
      </c>
      <c r="C858" t="s">
        <v>442</v>
      </c>
      <c r="D858" t="s">
        <v>12</v>
      </c>
      <c r="E858">
        <v>1</v>
      </c>
      <c r="F858" t="s">
        <v>13</v>
      </c>
      <c r="G858" t="s">
        <v>1137</v>
      </c>
      <c r="H858" t="s">
        <v>443</v>
      </c>
      <c r="I858" t="s">
        <v>6</v>
      </c>
      <c r="J858">
        <v>7</v>
      </c>
      <c r="K858" t="s">
        <v>7</v>
      </c>
      <c r="L858" t="s">
        <v>1141</v>
      </c>
      <c r="M858" t="s">
        <v>20</v>
      </c>
      <c r="N858" t="s">
        <v>3422</v>
      </c>
      <c r="O858" t="s">
        <v>8</v>
      </c>
      <c r="P858">
        <v>1</v>
      </c>
      <c r="Q858">
        <v>1</v>
      </c>
      <c r="R858" t="s">
        <v>3975</v>
      </c>
    </row>
    <row r="859" spans="1:18" x14ac:dyDescent="0.15">
      <c r="A859" s="1">
        <v>43199</v>
      </c>
      <c r="B859" t="s">
        <v>80</v>
      </c>
      <c r="C859" t="s">
        <v>439</v>
      </c>
      <c r="D859" t="s">
        <v>12</v>
      </c>
      <c r="E859">
        <v>1</v>
      </c>
      <c r="F859" t="s">
        <v>13</v>
      </c>
      <c r="G859" t="s">
        <v>1137</v>
      </c>
      <c r="H859" t="s">
        <v>440</v>
      </c>
      <c r="I859" t="s">
        <v>6</v>
      </c>
      <c r="J859">
        <v>8</v>
      </c>
      <c r="K859" t="s">
        <v>7</v>
      </c>
      <c r="L859" t="s">
        <v>1142</v>
      </c>
      <c r="M859" t="s">
        <v>20</v>
      </c>
      <c r="N859" t="s">
        <v>3422</v>
      </c>
      <c r="O859" t="s">
        <v>8</v>
      </c>
      <c r="P859">
        <v>1</v>
      </c>
      <c r="Q859">
        <v>1</v>
      </c>
      <c r="R859" t="s">
        <v>3975</v>
      </c>
    </row>
    <row r="860" spans="1:18" x14ac:dyDescent="0.15">
      <c r="A860" s="1">
        <v>43199</v>
      </c>
      <c r="B860" t="s">
        <v>80</v>
      </c>
      <c r="C860" t="s">
        <v>177</v>
      </c>
      <c r="D860" t="s">
        <v>151</v>
      </c>
      <c r="E860">
        <v>1</v>
      </c>
      <c r="F860" t="s">
        <v>13</v>
      </c>
      <c r="G860" t="s">
        <v>1137</v>
      </c>
      <c r="H860" t="s">
        <v>178</v>
      </c>
      <c r="I860" t="s">
        <v>163</v>
      </c>
      <c r="J860">
        <v>11</v>
      </c>
      <c r="K860" t="s">
        <v>7</v>
      </c>
      <c r="L860" t="s">
        <v>1143</v>
      </c>
      <c r="M860" t="s">
        <v>20</v>
      </c>
      <c r="N860" t="s">
        <v>3422</v>
      </c>
      <c r="O860" t="s">
        <v>8</v>
      </c>
      <c r="P860">
        <v>1</v>
      </c>
      <c r="Q860">
        <v>1</v>
      </c>
      <c r="R860" t="s">
        <v>3975</v>
      </c>
    </row>
    <row r="861" spans="1:18" x14ac:dyDescent="0.15">
      <c r="A861" s="1">
        <v>43199</v>
      </c>
      <c r="B861" t="s">
        <v>80</v>
      </c>
      <c r="C861" t="s">
        <v>161</v>
      </c>
      <c r="D861" t="s">
        <v>151</v>
      </c>
      <c r="E861">
        <v>1</v>
      </c>
      <c r="F861" t="s">
        <v>13</v>
      </c>
      <c r="G861" t="s">
        <v>1137</v>
      </c>
      <c r="H861" t="s">
        <v>162</v>
      </c>
      <c r="I861" t="s">
        <v>163</v>
      </c>
      <c r="J861">
        <v>10</v>
      </c>
      <c r="K861" t="s">
        <v>7</v>
      </c>
      <c r="L861" t="s">
        <v>1144</v>
      </c>
      <c r="M861" t="s">
        <v>20</v>
      </c>
      <c r="N861" t="s">
        <v>3422</v>
      </c>
      <c r="O861" t="s">
        <v>8</v>
      </c>
      <c r="P861">
        <v>1</v>
      </c>
      <c r="Q861">
        <v>1</v>
      </c>
      <c r="R861" t="s">
        <v>3975</v>
      </c>
    </row>
    <row r="862" spans="1:18" x14ac:dyDescent="0.15">
      <c r="A862" s="1">
        <v>43199</v>
      </c>
      <c r="B862" t="s">
        <v>80</v>
      </c>
      <c r="C862" t="s">
        <v>164</v>
      </c>
      <c r="D862" t="s">
        <v>57</v>
      </c>
      <c r="E862">
        <v>1</v>
      </c>
      <c r="F862" t="s">
        <v>13</v>
      </c>
      <c r="G862" t="s">
        <v>1137</v>
      </c>
      <c r="H862" t="s">
        <v>165</v>
      </c>
      <c r="I862" t="s">
        <v>6</v>
      </c>
      <c r="J862">
        <v>5</v>
      </c>
      <c r="K862" t="s">
        <v>7</v>
      </c>
      <c r="L862" t="s">
        <v>1145</v>
      </c>
      <c r="M862" t="s">
        <v>20</v>
      </c>
      <c r="N862" t="s">
        <v>3422</v>
      </c>
      <c r="O862" t="s">
        <v>8</v>
      </c>
      <c r="P862">
        <v>1</v>
      </c>
      <c r="Q862">
        <v>2</v>
      </c>
      <c r="R862" t="s">
        <v>3975</v>
      </c>
    </row>
    <row r="863" spans="1:18" x14ac:dyDescent="0.15">
      <c r="A863" s="1">
        <v>43199</v>
      </c>
      <c r="B863" t="s">
        <v>80</v>
      </c>
      <c r="C863" t="s">
        <v>634</v>
      </c>
      <c r="D863" t="s">
        <v>635</v>
      </c>
      <c r="E863">
        <v>1</v>
      </c>
      <c r="F863" t="s">
        <v>13</v>
      </c>
      <c r="G863" t="s">
        <v>1137</v>
      </c>
      <c r="H863" t="s">
        <v>25</v>
      </c>
      <c r="I863" t="s">
        <v>6</v>
      </c>
      <c r="J863">
        <v>2</v>
      </c>
      <c r="K863" t="s">
        <v>7</v>
      </c>
      <c r="L863" t="s">
        <v>1146</v>
      </c>
      <c r="M863" t="s">
        <v>8</v>
      </c>
      <c r="N863" t="s">
        <v>3422</v>
      </c>
      <c r="O863" t="s">
        <v>8</v>
      </c>
      <c r="P863">
        <v>1</v>
      </c>
      <c r="Q863">
        <v>1</v>
      </c>
      <c r="R863" t="s">
        <v>3975</v>
      </c>
    </row>
    <row r="864" spans="1:18" x14ac:dyDescent="0.15">
      <c r="A864" s="1">
        <v>43199</v>
      </c>
      <c r="B864" t="s">
        <v>80</v>
      </c>
      <c r="C864" t="s">
        <v>447</v>
      </c>
      <c r="D864" t="s">
        <v>12</v>
      </c>
      <c r="E864">
        <v>1</v>
      </c>
      <c r="F864" t="s">
        <v>13</v>
      </c>
      <c r="G864" t="s">
        <v>1137</v>
      </c>
      <c r="H864" t="s">
        <v>448</v>
      </c>
      <c r="I864" t="s">
        <v>163</v>
      </c>
      <c r="J864">
        <v>3</v>
      </c>
      <c r="K864" t="s">
        <v>7</v>
      </c>
      <c r="L864" t="s">
        <v>1147</v>
      </c>
      <c r="M864" t="s">
        <v>20</v>
      </c>
      <c r="N864" t="s">
        <v>3422</v>
      </c>
      <c r="O864" t="s">
        <v>8</v>
      </c>
      <c r="P864">
        <v>1</v>
      </c>
      <c r="Q864">
        <v>1</v>
      </c>
      <c r="R864" t="s">
        <v>3975</v>
      </c>
    </row>
    <row r="865" spans="1:18" x14ac:dyDescent="0.15">
      <c r="A865" s="1">
        <v>43199</v>
      </c>
      <c r="B865" t="s">
        <v>80</v>
      </c>
      <c r="C865" t="s">
        <v>166</v>
      </c>
      <c r="D865" t="s">
        <v>171</v>
      </c>
      <c r="E865">
        <v>1</v>
      </c>
      <c r="F865" t="s">
        <v>13</v>
      </c>
      <c r="G865" t="s">
        <v>1137</v>
      </c>
      <c r="H865" t="s">
        <v>34</v>
      </c>
      <c r="I865" t="s">
        <v>6</v>
      </c>
      <c r="J865">
        <v>4</v>
      </c>
      <c r="K865" t="s">
        <v>7</v>
      </c>
      <c r="L865" t="s">
        <v>1148</v>
      </c>
      <c r="M865" t="s">
        <v>20</v>
      </c>
      <c r="N865" t="s">
        <v>3422</v>
      </c>
      <c r="O865" t="s">
        <v>8</v>
      </c>
      <c r="P865">
        <v>1</v>
      </c>
      <c r="Q865">
        <v>1</v>
      </c>
      <c r="R865" t="s">
        <v>3975</v>
      </c>
    </row>
    <row r="866" spans="1:18" x14ac:dyDescent="0.15">
      <c r="A866" s="1">
        <v>43199</v>
      </c>
      <c r="B866" t="s">
        <v>10</v>
      </c>
      <c r="C866" t="s">
        <v>343</v>
      </c>
      <c r="D866" t="s">
        <v>344</v>
      </c>
      <c r="E866">
        <v>1</v>
      </c>
      <c r="F866" t="s">
        <v>38</v>
      </c>
      <c r="G866" t="s">
        <v>1149</v>
      </c>
      <c r="H866" t="s">
        <v>346</v>
      </c>
      <c r="I866" t="s">
        <v>6</v>
      </c>
      <c r="J866">
        <v>1</v>
      </c>
      <c r="K866" t="s">
        <v>41</v>
      </c>
      <c r="L866" t="s">
        <v>8</v>
      </c>
      <c r="M866" t="s">
        <v>42</v>
      </c>
      <c r="N866" t="s">
        <v>3421</v>
      </c>
      <c r="O866" t="s">
        <v>3563</v>
      </c>
      <c r="P866">
        <v>1</v>
      </c>
      <c r="Q866">
        <v>0</v>
      </c>
      <c r="R866" t="s">
        <v>3976</v>
      </c>
    </row>
    <row r="867" spans="1:18" x14ac:dyDescent="0.15">
      <c r="A867" s="1">
        <v>43199</v>
      </c>
      <c r="B867" t="s">
        <v>10</v>
      </c>
      <c r="C867" t="s">
        <v>36</v>
      </c>
      <c r="D867" t="s">
        <v>37</v>
      </c>
      <c r="E867">
        <v>1</v>
      </c>
      <c r="F867" t="s">
        <v>38</v>
      </c>
      <c r="G867" t="s">
        <v>1149</v>
      </c>
      <c r="H867" t="s">
        <v>40</v>
      </c>
      <c r="I867" t="s">
        <v>6</v>
      </c>
      <c r="J867">
        <v>2</v>
      </c>
      <c r="K867" t="s">
        <v>41</v>
      </c>
      <c r="L867" t="s">
        <v>8</v>
      </c>
      <c r="M867" t="s">
        <v>42</v>
      </c>
      <c r="N867" t="s">
        <v>3421</v>
      </c>
      <c r="O867" t="s">
        <v>3563</v>
      </c>
      <c r="P867">
        <v>1</v>
      </c>
      <c r="Q867">
        <v>0</v>
      </c>
      <c r="R867" t="s">
        <v>3976</v>
      </c>
    </row>
    <row r="868" spans="1:18" x14ac:dyDescent="0.15">
      <c r="A868" s="1">
        <v>43199</v>
      </c>
      <c r="B868" t="s">
        <v>21</v>
      </c>
      <c r="C868" t="s">
        <v>990</v>
      </c>
      <c r="D868" t="s">
        <v>12</v>
      </c>
      <c r="E868">
        <v>1</v>
      </c>
      <c r="F868" t="s">
        <v>13</v>
      </c>
      <c r="G868" t="s">
        <v>1150</v>
      </c>
      <c r="H868" t="s">
        <v>992</v>
      </c>
      <c r="I868" t="s">
        <v>6</v>
      </c>
      <c r="J868">
        <v>1</v>
      </c>
      <c r="K868" t="s">
        <v>7</v>
      </c>
      <c r="L868" t="s">
        <v>1151</v>
      </c>
      <c r="M868" t="s">
        <v>20</v>
      </c>
      <c r="N868" t="s">
        <v>3422</v>
      </c>
      <c r="O868" t="s">
        <v>8</v>
      </c>
      <c r="P868">
        <v>1</v>
      </c>
      <c r="Q868">
        <v>2</v>
      </c>
      <c r="R868" t="s">
        <v>3977</v>
      </c>
    </row>
    <row r="869" spans="1:18" x14ac:dyDescent="0.15">
      <c r="A869" s="1">
        <v>43199</v>
      </c>
      <c r="B869" t="s">
        <v>80</v>
      </c>
      <c r="C869" t="s">
        <v>990</v>
      </c>
      <c r="D869" t="s">
        <v>12</v>
      </c>
      <c r="E869">
        <v>1</v>
      </c>
      <c r="F869" t="s">
        <v>13</v>
      </c>
      <c r="G869" t="s">
        <v>1152</v>
      </c>
      <c r="H869" t="s">
        <v>992</v>
      </c>
      <c r="I869" t="s">
        <v>6</v>
      </c>
      <c r="J869">
        <v>1</v>
      </c>
      <c r="K869" t="s">
        <v>7</v>
      </c>
      <c r="L869" t="s">
        <v>1153</v>
      </c>
      <c r="M869" t="s">
        <v>20</v>
      </c>
      <c r="N869" t="s">
        <v>3422</v>
      </c>
      <c r="O869" t="s">
        <v>8</v>
      </c>
      <c r="P869">
        <v>1</v>
      </c>
      <c r="Q869">
        <v>2</v>
      </c>
      <c r="R869" t="s">
        <v>3978</v>
      </c>
    </row>
    <row r="870" spans="1:18" x14ac:dyDescent="0.15">
      <c r="A870" s="1">
        <v>43199</v>
      </c>
      <c r="B870" t="s">
        <v>80</v>
      </c>
      <c r="C870" t="s">
        <v>148</v>
      </c>
      <c r="D870" t="s">
        <v>12</v>
      </c>
      <c r="E870">
        <v>2</v>
      </c>
      <c r="F870" t="s">
        <v>13</v>
      </c>
      <c r="G870" t="s">
        <v>1154</v>
      </c>
      <c r="H870" t="s">
        <v>149</v>
      </c>
      <c r="I870" t="s">
        <v>6</v>
      </c>
      <c r="J870">
        <v>2</v>
      </c>
      <c r="K870" t="s">
        <v>7</v>
      </c>
      <c r="L870" t="s">
        <v>8</v>
      </c>
      <c r="M870" t="s">
        <v>20</v>
      </c>
      <c r="N870" t="s">
        <v>3422</v>
      </c>
      <c r="O870" t="s">
        <v>8</v>
      </c>
      <c r="P870">
        <v>1</v>
      </c>
      <c r="Q870">
        <v>0</v>
      </c>
      <c r="R870" t="s">
        <v>3979</v>
      </c>
    </row>
    <row r="871" spans="1:18" x14ac:dyDescent="0.15">
      <c r="A871" s="1">
        <v>43199</v>
      </c>
      <c r="B871" t="s">
        <v>80</v>
      </c>
      <c r="C871" t="s">
        <v>498</v>
      </c>
      <c r="D871" t="s">
        <v>12</v>
      </c>
      <c r="E871">
        <v>2</v>
      </c>
      <c r="F871" t="s">
        <v>13</v>
      </c>
      <c r="G871" t="s">
        <v>1154</v>
      </c>
      <c r="H871" t="s">
        <v>500</v>
      </c>
      <c r="I871" t="s">
        <v>6</v>
      </c>
      <c r="J871">
        <v>1</v>
      </c>
      <c r="K871" t="s">
        <v>7</v>
      </c>
      <c r="L871" t="s">
        <v>8</v>
      </c>
      <c r="M871" t="s">
        <v>20</v>
      </c>
      <c r="N871" t="s">
        <v>3422</v>
      </c>
      <c r="O871" t="s">
        <v>8</v>
      </c>
      <c r="P871">
        <v>1</v>
      </c>
      <c r="Q871">
        <v>0</v>
      </c>
      <c r="R871" t="s">
        <v>3979</v>
      </c>
    </row>
    <row r="872" spans="1:18" x14ac:dyDescent="0.15">
      <c r="A872" s="1">
        <v>43199</v>
      </c>
      <c r="B872" t="s">
        <v>80</v>
      </c>
      <c r="C872" t="s">
        <v>145</v>
      </c>
      <c r="D872" t="s">
        <v>568</v>
      </c>
      <c r="E872">
        <v>2</v>
      </c>
      <c r="F872" t="s">
        <v>13</v>
      </c>
      <c r="G872" t="s">
        <v>1154</v>
      </c>
      <c r="H872" t="s">
        <v>25</v>
      </c>
      <c r="I872" t="s">
        <v>6</v>
      </c>
      <c r="J872">
        <v>3</v>
      </c>
      <c r="K872" t="s">
        <v>7</v>
      </c>
      <c r="L872" t="s">
        <v>8</v>
      </c>
      <c r="M872" t="s">
        <v>8</v>
      </c>
      <c r="N872" t="s">
        <v>3422</v>
      </c>
      <c r="O872" t="s">
        <v>8</v>
      </c>
      <c r="P872">
        <v>1</v>
      </c>
      <c r="Q872">
        <v>0</v>
      </c>
      <c r="R872" t="s">
        <v>3979</v>
      </c>
    </row>
    <row r="873" spans="1:18" x14ac:dyDescent="0.15">
      <c r="A873" s="1">
        <v>43199</v>
      </c>
      <c r="B873" t="s">
        <v>80</v>
      </c>
      <c r="C873" t="s">
        <v>145</v>
      </c>
      <c r="D873" t="s">
        <v>568</v>
      </c>
      <c r="E873">
        <v>1</v>
      </c>
      <c r="F873" t="s">
        <v>13</v>
      </c>
      <c r="G873" t="s">
        <v>1155</v>
      </c>
      <c r="H873" t="s">
        <v>25</v>
      </c>
      <c r="I873" t="s">
        <v>6</v>
      </c>
      <c r="J873">
        <v>17</v>
      </c>
      <c r="K873" t="s">
        <v>7</v>
      </c>
      <c r="L873" t="s">
        <v>8</v>
      </c>
      <c r="M873" t="s">
        <v>8</v>
      </c>
      <c r="N873" t="s">
        <v>3421</v>
      </c>
      <c r="O873" t="s">
        <v>3558</v>
      </c>
      <c r="P873">
        <v>1</v>
      </c>
      <c r="Q873">
        <v>0</v>
      </c>
      <c r="R873" t="s">
        <v>3980</v>
      </c>
    </row>
    <row r="874" spans="1:18" x14ac:dyDescent="0.15">
      <c r="A874" s="1">
        <v>43199</v>
      </c>
      <c r="B874" t="s">
        <v>80</v>
      </c>
      <c r="C874" t="s">
        <v>161</v>
      </c>
      <c r="D874" t="s">
        <v>151</v>
      </c>
      <c r="E874">
        <v>1</v>
      </c>
      <c r="F874" t="s">
        <v>13</v>
      </c>
      <c r="G874" t="s">
        <v>1155</v>
      </c>
      <c r="H874" t="s">
        <v>162</v>
      </c>
      <c r="I874" t="s">
        <v>163</v>
      </c>
      <c r="J874">
        <v>5</v>
      </c>
      <c r="K874" t="s">
        <v>7</v>
      </c>
      <c r="L874" t="s">
        <v>8</v>
      </c>
      <c r="M874" t="s">
        <v>20</v>
      </c>
      <c r="N874" t="s">
        <v>3421</v>
      </c>
      <c r="O874" t="s">
        <v>3558</v>
      </c>
      <c r="P874">
        <v>1</v>
      </c>
      <c r="Q874">
        <v>0</v>
      </c>
      <c r="R874" t="s">
        <v>3980</v>
      </c>
    </row>
    <row r="875" spans="1:18" x14ac:dyDescent="0.15">
      <c r="A875" s="1">
        <v>43199</v>
      </c>
      <c r="B875" t="s">
        <v>80</v>
      </c>
      <c r="C875" t="s">
        <v>177</v>
      </c>
      <c r="D875" t="s">
        <v>151</v>
      </c>
      <c r="E875">
        <v>1</v>
      </c>
      <c r="F875" t="s">
        <v>13</v>
      </c>
      <c r="G875" t="s">
        <v>1155</v>
      </c>
      <c r="H875" t="s">
        <v>178</v>
      </c>
      <c r="I875" t="s">
        <v>163</v>
      </c>
      <c r="J875">
        <v>10</v>
      </c>
      <c r="K875" t="s">
        <v>7</v>
      </c>
      <c r="L875" t="s">
        <v>8</v>
      </c>
      <c r="M875" t="s">
        <v>20</v>
      </c>
      <c r="N875" t="s">
        <v>3421</v>
      </c>
      <c r="O875" t="s">
        <v>3558</v>
      </c>
      <c r="P875">
        <v>1</v>
      </c>
      <c r="Q875">
        <v>0</v>
      </c>
      <c r="R875" t="s">
        <v>3980</v>
      </c>
    </row>
    <row r="876" spans="1:18" x14ac:dyDescent="0.15">
      <c r="A876" s="1">
        <v>43199</v>
      </c>
      <c r="B876" t="s">
        <v>80</v>
      </c>
      <c r="C876" t="s">
        <v>439</v>
      </c>
      <c r="D876" t="s">
        <v>12</v>
      </c>
      <c r="E876">
        <v>1</v>
      </c>
      <c r="F876" t="s">
        <v>13</v>
      </c>
      <c r="G876" t="s">
        <v>1155</v>
      </c>
      <c r="H876" t="s">
        <v>440</v>
      </c>
      <c r="I876" t="s">
        <v>6</v>
      </c>
      <c r="J876">
        <v>8</v>
      </c>
      <c r="K876" t="s">
        <v>7</v>
      </c>
      <c r="L876" t="s">
        <v>8</v>
      </c>
      <c r="M876" t="s">
        <v>20</v>
      </c>
      <c r="N876" t="s">
        <v>3421</v>
      </c>
      <c r="O876" t="s">
        <v>3558</v>
      </c>
      <c r="P876">
        <v>1</v>
      </c>
      <c r="Q876">
        <v>0</v>
      </c>
      <c r="R876" t="s">
        <v>3980</v>
      </c>
    </row>
    <row r="877" spans="1:18" x14ac:dyDescent="0.15">
      <c r="A877" s="1">
        <v>43199</v>
      </c>
      <c r="B877" t="s">
        <v>80</v>
      </c>
      <c r="C877" t="s">
        <v>442</v>
      </c>
      <c r="D877" t="s">
        <v>12</v>
      </c>
      <c r="E877">
        <v>1</v>
      </c>
      <c r="F877" t="s">
        <v>13</v>
      </c>
      <c r="G877" t="s">
        <v>1155</v>
      </c>
      <c r="H877" t="s">
        <v>443</v>
      </c>
      <c r="I877" t="s">
        <v>6</v>
      </c>
      <c r="J877">
        <v>6</v>
      </c>
      <c r="K877" t="s">
        <v>7</v>
      </c>
      <c r="L877" t="s">
        <v>8</v>
      </c>
      <c r="M877" t="s">
        <v>20</v>
      </c>
      <c r="N877" t="s">
        <v>3421</v>
      </c>
      <c r="O877" t="s">
        <v>3558</v>
      </c>
      <c r="P877">
        <v>1</v>
      </c>
      <c r="Q877">
        <v>0</v>
      </c>
      <c r="R877" t="s">
        <v>3980</v>
      </c>
    </row>
    <row r="878" spans="1:18" x14ac:dyDescent="0.15">
      <c r="A878" s="1">
        <v>43199</v>
      </c>
      <c r="B878" t="s">
        <v>80</v>
      </c>
      <c r="C878" t="s">
        <v>894</v>
      </c>
      <c r="D878" t="s">
        <v>57</v>
      </c>
      <c r="E878">
        <v>1</v>
      </c>
      <c r="F878" t="s">
        <v>13</v>
      </c>
      <c r="G878" t="s">
        <v>1155</v>
      </c>
      <c r="H878" t="s">
        <v>895</v>
      </c>
      <c r="I878" t="s">
        <v>6</v>
      </c>
      <c r="J878">
        <v>7</v>
      </c>
      <c r="K878" t="s">
        <v>7</v>
      </c>
      <c r="L878" t="s">
        <v>8</v>
      </c>
      <c r="M878" t="s">
        <v>20</v>
      </c>
      <c r="N878" t="s">
        <v>3421</v>
      </c>
      <c r="O878" t="s">
        <v>3558</v>
      </c>
      <c r="P878">
        <v>1</v>
      </c>
      <c r="Q878">
        <v>0</v>
      </c>
      <c r="R878" t="s">
        <v>3980</v>
      </c>
    </row>
    <row r="879" spans="1:18" x14ac:dyDescent="0.15">
      <c r="A879" s="1">
        <v>43199</v>
      </c>
      <c r="B879" t="s">
        <v>80</v>
      </c>
      <c r="C879" t="s">
        <v>951</v>
      </c>
      <c r="D879" t="s">
        <v>57</v>
      </c>
      <c r="E879">
        <v>1</v>
      </c>
      <c r="F879" t="s">
        <v>13</v>
      </c>
      <c r="G879" t="s">
        <v>1155</v>
      </c>
      <c r="H879" t="s">
        <v>144</v>
      </c>
      <c r="I879" t="s">
        <v>6</v>
      </c>
      <c r="J879">
        <v>18</v>
      </c>
      <c r="K879" t="s">
        <v>7</v>
      </c>
      <c r="L879" t="s">
        <v>8</v>
      </c>
      <c r="M879" t="s">
        <v>20</v>
      </c>
      <c r="N879" t="s">
        <v>3421</v>
      </c>
      <c r="O879" t="s">
        <v>3558</v>
      </c>
      <c r="P879">
        <v>1</v>
      </c>
      <c r="Q879">
        <v>0</v>
      </c>
      <c r="R879" t="s">
        <v>3980</v>
      </c>
    </row>
    <row r="880" spans="1:18" x14ac:dyDescent="0.15">
      <c r="A880" s="1">
        <v>43199</v>
      </c>
      <c r="B880" t="s">
        <v>80</v>
      </c>
      <c r="C880" t="s">
        <v>1034</v>
      </c>
      <c r="D880" t="s">
        <v>198</v>
      </c>
      <c r="E880">
        <v>1</v>
      </c>
      <c r="F880" t="s">
        <v>13</v>
      </c>
      <c r="G880" t="s">
        <v>1155</v>
      </c>
      <c r="H880" t="s">
        <v>34</v>
      </c>
      <c r="I880" t="s">
        <v>6</v>
      </c>
      <c r="J880">
        <v>15</v>
      </c>
      <c r="K880" t="s">
        <v>7</v>
      </c>
      <c r="L880" t="s">
        <v>8</v>
      </c>
      <c r="M880" t="s">
        <v>20</v>
      </c>
      <c r="N880" t="s">
        <v>3421</v>
      </c>
      <c r="O880" t="s">
        <v>3558</v>
      </c>
      <c r="P880">
        <v>1</v>
      </c>
      <c r="Q880">
        <v>0</v>
      </c>
      <c r="R880" t="s">
        <v>3980</v>
      </c>
    </row>
    <row r="881" spans="1:18" x14ac:dyDescent="0.15">
      <c r="A881" s="1">
        <v>43199</v>
      </c>
      <c r="B881" t="s">
        <v>80</v>
      </c>
      <c r="C881" t="s">
        <v>353</v>
      </c>
      <c r="D881" t="s">
        <v>57</v>
      </c>
      <c r="E881">
        <v>1</v>
      </c>
      <c r="F881" t="s">
        <v>13</v>
      </c>
      <c r="G881" t="s">
        <v>1155</v>
      </c>
      <c r="H881" t="s">
        <v>354</v>
      </c>
      <c r="I881" t="s">
        <v>6</v>
      </c>
      <c r="J881">
        <v>14</v>
      </c>
      <c r="K881" t="s">
        <v>7</v>
      </c>
      <c r="L881" t="s">
        <v>8</v>
      </c>
      <c r="M881" t="s">
        <v>20</v>
      </c>
      <c r="N881" t="s">
        <v>3421</v>
      </c>
      <c r="O881" t="s">
        <v>3558</v>
      </c>
      <c r="P881">
        <v>1</v>
      </c>
      <c r="Q881">
        <v>0</v>
      </c>
      <c r="R881" t="s">
        <v>3980</v>
      </c>
    </row>
    <row r="882" spans="1:18" x14ac:dyDescent="0.15">
      <c r="A882" s="1">
        <v>43199</v>
      </c>
      <c r="B882" t="s">
        <v>80</v>
      </c>
      <c r="C882" t="s">
        <v>32</v>
      </c>
      <c r="D882" t="s">
        <v>12</v>
      </c>
      <c r="E882">
        <v>1</v>
      </c>
      <c r="F882" t="s">
        <v>13</v>
      </c>
      <c r="G882" t="s">
        <v>1155</v>
      </c>
      <c r="H882" t="s">
        <v>34</v>
      </c>
      <c r="I882" t="s">
        <v>6</v>
      </c>
      <c r="J882">
        <v>16</v>
      </c>
      <c r="K882" t="s">
        <v>7</v>
      </c>
      <c r="L882" t="s">
        <v>8</v>
      </c>
      <c r="M882" t="s">
        <v>20</v>
      </c>
      <c r="N882" t="s">
        <v>3421</v>
      </c>
      <c r="O882" t="s">
        <v>3558</v>
      </c>
      <c r="P882">
        <v>1</v>
      </c>
      <c r="Q882">
        <v>0</v>
      </c>
      <c r="R882" t="s">
        <v>3980</v>
      </c>
    </row>
    <row r="883" spans="1:18" x14ac:dyDescent="0.15">
      <c r="A883" s="1">
        <v>43199</v>
      </c>
      <c r="B883" t="s">
        <v>80</v>
      </c>
      <c r="C883" t="s">
        <v>148</v>
      </c>
      <c r="D883" t="s">
        <v>12</v>
      </c>
      <c r="E883">
        <v>1</v>
      </c>
      <c r="F883" t="s">
        <v>13</v>
      </c>
      <c r="G883" t="s">
        <v>1155</v>
      </c>
      <c r="H883" t="s">
        <v>149</v>
      </c>
      <c r="I883" t="s">
        <v>6</v>
      </c>
      <c r="J883">
        <v>2</v>
      </c>
      <c r="K883" t="s">
        <v>7</v>
      </c>
      <c r="L883" t="s">
        <v>8</v>
      </c>
      <c r="M883" t="s">
        <v>20</v>
      </c>
      <c r="N883" t="s">
        <v>3421</v>
      </c>
      <c r="O883" t="s">
        <v>3558</v>
      </c>
      <c r="P883">
        <v>1</v>
      </c>
      <c r="Q883">
        <v>0</v>
      </c>
      <c r="R883" t="s">
        <v>3980</v>
      </c>
    </row>
    <row r="884" spans="1:18" x14ac:dyDescent="0.15">
      <c r="A884" s="1">
        <v>43199</v>
      </c>
      <c r="B884" t="s">
        <v>80</v>
      </c>
      <c r="C884" t="s">
        <v>100</v>
      </c>
      <c r="D884" t="s">
        <v>57</v>
      </c>
      <c r="E884">
        <v>1</v>
      </c>
      <c r="F884" t="s">
        <v>13</v>
      </c>
      <c r="G884" t="s">
        <v>1155</v>
      </c>
      <c r="H884" t="s">
        <v>101</v>
      </c>
      <c r="I884" t="s">
        <v>6</v>
      </c>
      <c r="J884">
        <v>1</v>
      </c>
      <c r="K884" t="s">
        <v>7</v>
      </c>
      <c r="L884" t="s">
        <v>8</v>
      </c>
      <c r="M884" t="s">
        <v>20</v>
      </c>
      <c r="N884" t="s">
        <v>3421</v>
      </c>
      <c r="O884" t="s">
        <v>3558</v>
      </c>
      <c r="P884">
        <v>1</v>
      </c>
      <c r="Q884">
        <v>0</v>
      </c>
      <c r="R884" t="s">
        <v>3980</v>
      </c>
    </row>
    <row r="885" spans="1:18" x14ac:dyDescent="0.15">
      <c r="A885" s="1">
        <v>43199</v>
      </c>
      <c r="B885" t="s">
        <v>80</v>
      </c>
      <c r="C885" t="s">
        <v>990</v>
      </c>
      <c r="D885" t="s">
        <v>12</v>
      </c>
      <c r="E885">
        <v>1</v>
      </c>
      <c r="F885" t="s">
        <v>13</v>
      </c>
      <c r="G885" t="s">
        <v>1155</v>
      </c>
      <c r="H885" t="s">
        <v>992</v>
      </c>
      <c r="I885" t="s">
        <v>6</v>
      </c>
      <c r="J885">
        <v>19</v>
      </c>
      <c r="K885" t="s">
        <v>7</v>
      </c>
      <c r="L885" t="s">
        <v>8</v>
      </c>
      <c r="M885" t="s">
        <v>20</v>
      </c>
      <c r="N885" t="s">
        <v>3421</v>
      </c>
      <c r="O885" t="s">
        <v>3558</v>
      </c>
      <c r="P885">
        <v>1</v>
      </c>
      <c r="Q885">
        <v>0</v>
      </c>
      <c r="R885" t="s">
        <v>3980</v>
      </c>
    </row>
    <row r="886" spans="1:18" x14ac:dyDescent="0.15">
      <c r="A886" s="1">
        <v>43199</v>
      </c>
      <c r="B886" t="s">
        <v>80</v>
      </c>
      <c r="C886" t="s">
        <v>47</v>
      </c>
      <c r="D886" t="s">
        <v>12</v>
      </c>
      <c r="E886">
        <v>1</v>
      </c>
      <c r="F886" t="s">
        <v>13</v>
      </c>
      <c r="G886" t="s">
        <v>1155</v>
      </c>
      <c r="H886" t="s">
        <v>48</v>
      </c>
      <c r="I886" t="s">
        <v>6</v>
      </c>
      <c r="J886">
        <v>9</v>
      </c>
      <c r="K886" t="s">
        <v>7</v>
      </c>
      <c r="L886" t="s">
        <v>8</v>
      </c>
      <c r="M886" t="s">
        <v>20</v>
      </c>
      <c r="N886" t="s">
        <v>3421</v>
      </c>
      <c r="O886" t="s">
        <v>3558</v>
      </c>
      <c r="P886">
        <v>1</v>
      </c>
      <c r="Q886">
        <v>0</v>
      </c>
      <c r="R886" t="s">
        <v>3980</v>
      </c>
    </row>
    <row r="887" spans="1:18" x14ac:dyDescent="0.15">
      <c r="A887" s="1">
        <v>43199</v>
      </c>
      <c r="B887" t="s">
        <v>80</v>
      </c>
      <c r="C887" t="s">
        <v>1089</v>
      </c>
      <c r="D887" t="s">
        <v>12</v>
      </c>
      <c r="E887">
        <v>1</v>
      </c>
      <c r="F887" t="s">
        <v>13</v>
      </c>
      <c r="G887" t="s">
        <v>1155</v>
      </c>
      <c r="H887" t="s">
        <v>1091</v>
      </c>
      <c r="I887" t="s">
        <v>6</v>
      </c>
      <c r="J887">
        <v>3</v>
      </c>
      <c r="K887" t="s">
        <v>7</v>
      </c>
      <c r="L887" t="s">
        <v>8</v>
      </c>
      <c r="M887" t="s">
        <v>20</v>
      </c>
      <c r="N887" t="s">
        <v>3421</v>
      </c>
      <c r="O887" t="s">
        <v>3558</v>
      </c>
      <c r="P887">
        <v>1</v>
      </c>
      <c r="Q887">
        <v>0</v>
      </c>
      <c r="R887" t="s">
        <v>3980</v>
      </c>
    </row>
    <row r="888" spans="1:18" x14ac:dyDescent="0.15">
      <c r="A888" s="1">
        <v>43199</v>
      </c>
      <c r="B888" t="s">
        <v>80</v>
      </c>
      <c r="C888" t="s">
        <v>358</v>
      </c>
      <c r="D888" t="s">
        <v>12</v>
      </c>
      <c r="E888">
        <v>1</v>
      </c>
      <c r="F888" t="s">
        <v>13</v>
      </c>
      <c r="G888" t="s">
        <v>1155</v>
      </c>
      <c r="H888" t="s">
        <v>359</v>
      </c>
      <c r="I888" t="s">
        <v>163</v>
      </c>
      <c r="J888">
        <v>4</v>
      </c>
      <c r="K888" t="s">
        <v>7</v>
      </c>
      <c r="L888" t="s">
        <v>8</v>
      </c>
      <c r="M888" t="s">
        <v>20</v>
      </c>
      <c r="N888" t="s">
        <v>3421</v>
      </c>
      <c r="O888" t="s">
        <v>3558</v>
      </c>
      <c r="P888">
        <v>1</v>
      </c>
      <c r="Q888">
        <v>0</v>
      </c>
      <c r="R888" t="s">
        <v>3980</v>
      </c>
    </row>
    <row r="889" spans="1:18" x14ac:dyDescent="0.15">
      <c r="A889" s="1">
        <v>43199</v>
      </c>
      <c r="B889" t="s">
        <v>80</v>
      </c>
      <c r="C889" t="s">
        <v>993</v>
      </c>
      <c r="D889" t="s">
        <v>12</v>
      </c>
      <c r="E889">
        <v>1</v>
      </c>
      <c r="F889" t="s">
        <v>13</v>
      </c>
      <c r="G889" t="s">
        <v>1155</v>
      </c>
      <c r="H889" t="s">
        <v>994</v>
      </c>
      <c r="I889" t="s">
        <v>6</v>
      </c>
      <c r="J889">
        <v>12</v>
      </c>
      <c r="K889" t="s">
        <v>7</v>
      </c>
      <c r="L889" t="s">
        <v>8</v>
      </c>
      <c r="M889" t="s">
        <v>20</v>
      </c>
      <c r="N889" t="s">
        <v>3421</v>
      </c>
      <c r="O889" t="s">
        <v>3558</v>
      </c>
      <c r="P889">
        <v>1</v>
      </c>
      <c r="Q889">
        <v>0</v>
      </c>
      <c r="R889" t="s">
        <v>3980</v>
      </c>
    </row>
    <row r="890" spans="1:18" x14ac:dyDescent="0.15">
      <c r="A890" s="1">
        <v>43199</v>
      </c>
      <c r="B890" t="s">
        <v>10</v>
      </c>
      <c r="C890" t="s">
        <v>72</v>
      </c>
      <c r="D890" t="s">
        <v>63</v>
      </c>
      <c r="E890">
        <v>1</v>
      </c>
      <c r="F890" t="s">
        <v>74</v>
      </c>
      <c r="G890" t="s">
        <v>1156</v>
      </c>
      <c r="H890" t="s">
        <v>76</v>
      </c>
      <c r="I890" t="s">
        <v>6</v>
      </c>
      <c r="J890">
        <v>1</v>
      </c>
      <c r="K890" t="s">
        <v>7</v>
      </c>
      <c r="L890" t="s">
        <v>1157</v>
      </c>
      <c r="M890" t="s">
        <v>20</v>
      </c>
      <c r="N890" t="s">
        <v>3421</v>
      </c>
      <c r="O890" t="s">
        <v>3567</v>
      </c>
      <c r="P890">
        <v>1</v>
      </c>
      <c r="Q890">
        <v>1</v>
      </c>
      <c r="R890" t="s">
        <v>3981</v>
      </c>
    </row>
    <row r="891" spans="1:18" x14ac:dyDescent="0.15">
      <c r="A891" s="1">
        <v>43199</v>
      </c>
      <c r="B891" t="s">
        <v>10</v>
      </c>
      <c r="C891" t="s">
        <v>1037</v>
      </c>
      <c r="D891" t="s">
        <v>194</v>
      </c>
      <c r="E891">
        <v>1</v>
      </c>
      <c r="F891" t="s">
        <v>74</v>
      </c>
      <c r="G891" t="s">
        <v>1156</v>
      </c>
      <c r="H891" t="s">
        <v>1039</v>
      </c>
      <c r="I891" t="s">
        <v>6</v>
      </c>
      <c r="J891">
        <v>2</v>
      </c>
      <c r="K891" t="s">
        <v>7</v>
      </c>
      <c r="L891" t="s">
        <v>8</v>
      </c>
      <c r="M891" t="s">
        <v>20</v>
      </c>
      <c r="N891" t="s">
        <v>3421</v>
      </c>
      <c r="O891" t="s">
        <v>3567</v>
      </c>
      <c r="P891">
        <v>1</v>
      </c>
      <c r="Q891">
        <v>0</v>
      </c>
      <c r="R891" t="s">
        <v>3981</v>
      </c>
    </row>
    <row r="892" spans="1:18" x14ac:dyDescent="0.15">
      <c r="A892" s="1">
        <v>43199</v>
      </c>
      <c r="B892" t="s">
        <v>10</v>
      </c>
      <c r="C892" t="s">
        <v>1</v>
      </c>
      <c r="D892" t="s">
        <v>2</v>
      </c>
      <c r="E892">
        <v>1</v>
      </c>
      <c r="F892" t="s">
        <v>3</v>
      </c>
      <c r="G892" t="s">
        <v>1156</v>
      </c>
      <c r="H892" t="s">
        <v>5</v>
      </c>
      <c r="I892" t="s">
        <v>6</v>
      </c>
      <c r="J892">
        <v>3</v>
      </c>
      <c r="K892" t="s">
        <v>7</v>
      </c>
      <c r="L892" t="s">
        <v>8</v>
      </c>
      <c r="M892" t="s">
        <v>9</v>
      </c>
      <c r="N892" t="s">
        <v>3421</v>
      </c>
      <c r="O892" t="s">
        <v>3567</v>
      </c>
      <c r="P892">
        <v>1</v>
      </c>
      <c r="Q892">
        <v>0</v>
      </c>
      <c r="R892" t="s">
        <v>3981</v>
      </c>
    </row>
    <row r="893" spans="1:18" x14ac:dyDescent="0.15">
      <c r="A893" s="1">
        <v>43200</v>
      </c>
      <c r="B893" t="s">
        <v>0</v>
      </c>
      <c r="C893" t="s">
        <v>1</v>
      </c>
      <c r="D893" t="s">
        <v>2</v>
      </c>
      <c r="E893">
        <v>1</v>
      </c>
      <c r="F893" t="s">
        <v>3</v>
      </c>
      <c r="G893" t="s">
        <v>1158</v>
      </c>
      <c r="H893" t="s">
        <v>5</v>
      </c>
      <c r="I893" t="s">
        <v>6</v>
      </c>
      <c r="J893">
        <v>1</v>
      </c>
      <c r="K893" t="s">
        <v>7</v>
      </c>
      <c r="L893" t="s">
        <v>8</v>
      </c>
      <c r="M893" t="s">
        <v>9</v>
      </c>
      <c r="N893" t="s">
        <v>3422</v>
      </c>
      <c r="O893" t="s">
        <v>8</v>
      </c>
      <c r="P893">
        <v>1</v>
      </c>
      <c r="Q893">
        <v>0</v>
      </c>
      <c r="R893" t="s">
        <v>3982</v>
      </c>
    </row>
    <row r="894" spans="1:18" x14ac:dyDescent="0.15">
      <c r="A894" s="1">
        <v>43200</v>
      </c>
      <c r="B894" t="s">
        <v>0</v>
      </c>
      <c r="C894" t="s">
        <v>210</v>
      </c>
      <c r="D894" t="s">
        <v>12</v>
      </c>
      <c r="E894">
        <v>1</v>
      </c>
      <c r="F894" t="s">
        <v>3</v>
      </c>
      <c r="G894" t="s">
        <v>1159</v>
      </c>
      <c r="H894" t="s">
        <v>5</v>
      </c>
      <c r="I894" t="s">
        <v>6</v>
      </c>
      <c r="J894">
        <v>1</v>
      </c>
      <c r="K894" t="s">
        <v>41</v>
      </c>
      <c r="L894" t="s">
        <v>8</v>
      </c>
      <c r="M894" t="s">
        <v>8</v>
      </c>
      <c r="N894" t="s">
        <v>3422</v>
      </c>
      <c r="O894" t="s">
        <v>8</v>
      </c>
      <c r="P894">
        <v>1</v>
      </c>
      <c r="Q894">
        <v>0</v>
      </c>
      <c r="R894" t="s">
        <v>3983</v>
      </c>
    </row>
    <row r="895" spans="1:18" x14ac:dyDescent="0.15">
      <c r="A895" s="1">
        <v>43200</v>
      </c>
      <c r="B895" t="s">
        <v>10</v>
      </c>
      <c r="C895" t="s">
        <v>1160</v>
      </c>
      <c r="D895" t="s">
        <v>12</v>
      </c>
      <c r="E895">
        <v>1</v>
      </c>
      <c r="F895" t="s">
        <v>44</v>
      </c>
      <c r="G895" t="s">
        <v>1161</v>
      </c>
      <c r="H895" t="s">
        <v>1162</v>
      </c>
      <c r="I895" t="s">
        <v>6</v>
      </c>
      <c r="J895">
        <v>1</v>
      </c>
      <c r="K895" t="s">
        <v>41</v>
      </c>
      <c r="L895" t="s">
        <v>8</v>
      </c>
      <c r="M895" t="s">
        <v>20</v>
      </c>
      <c r="N895" t="s">
        <v>3422</v>
      </c>
      <c r="O895" t="s">
        <v>8</v>
      </c>
      <c r="P895">
        <v>1</v>
      </c>
      <c r="Q895">
        <v>0</v>
      </c>
      <c r="R895" t="s">
        <v>10</v>
      </c>
    </row>
    <row r="896" spans="1:18" x14ac:dyDescent="0.15">
      <c r="A896" s="1">
        <v>43200</v>
      </c>
      <c r="B896" t="s">
        <v>114</v>
      </c>
      <c r="C896" t="s">
        <v>517</v>
      </c>
      <c r="D896" t="s">
        <v>518</v>
      </c>
      <c r="E896">
        <v>1</v>
      </c>
      <c r="F896" t="s">
        <v>38</v>
      </c>
      <c r="G896" t="s">
        <v>1163</v>
      </c>
      <c r="H896" t="s">
        <v>59</v>
      </c>
      <c r="I896" t="s">
        <v>85</v>
      </c>
      <c r="J896">
        <v>1</v>
      </c>
      <c r="K896" t="s">
        <v>7</v>
      </c>
      <c r="L896" t="s">
        <v>8</v>
      </c>
      <c r="M896" t="s">
        <v>8</v>
      </c>
      <c r="N896" t="s">
        <v>3421</v>
      </c>
      <c r="O896" t="s">
        <v>3558</v>
      </c>
      <c r="P896">
        <v>1</v>
      </c>
      <c r="Q896">
        <v>0</v>
      </c>
      <c r="R896" t="s">
        <v>3984</v>
      </c>
    </row>
    <row r="897" spans="1:18" x14ac:dyDescent="0.15">
      <c r="A897" s="1">
        <v>43200</v>
      </c>
      <c r="B897" t="s">
        <v>80</v>
      </c>
      <c r="C897" t="s">
        <v>358</v>
      </c>
      <c r="D897" t="s">
        <v>12</v>
      </c>
      <c r="E897">
        <v>2</v>
      </c>
      <c r="F897" t="s">
        <v>13</v>
      </c>
      <c r="G897" t="s">
        <v>1164</v>
      </c>
      <c r="H897" t="s">
        <v>359</v>
      </c>
      <c r="I897" t="s">
        <v>163</v>
      </c>
      <c r="J897">
        <v>11</v>
      </c>
      <c r="K897" t="s">
        <v>7</v>
      </c>
      <c r="L897" t="s">
        <v>1165</v>
      </c>
      <c r="M897" t="s">
        <v>20</v>
      </c>
      <c r="N897" t="s">
        <v>3422</v>
      </c>
      <c r="O897" t="s">
        <v>8</v>
      </c>
      <c r="P897">
        <v>1</v>
      </c>
      <c r="Q897">
        <v>2</v>
      </c>
      <c r="R897" t="s">
        <v>3985</v>
      </c>
    </row>
    <row r="898" spans="1:18" x14ac:dyDescent="0.15">
      <c r="A898" s="1">
        <v>43200</v>
      </c>
      <c r="B898" t="s">
        <v>80</v>
      </c>
      <c r="C898" t="s">
        <v>993</v>
      </c>
      <c r="D898" t="s">
        <v>12</v>
      </c>
      <c r="E898">
        <v>2</v>
      </c>
      <c r="F898" t="s">
        <v>13</v>
      </c>
      <c r="G898" t="s">
        <v>1164</v>
      </c>
      <c r="H898" t="s">
        <v>994</v>
      </c>
      <c r="I898" t="s">
        <v>6</v>
      </c>
      <c r="J898">
        <v>13</v>
      </c>
      <c r="K898" t="s">
        <v>7</v>
      </c>
      <c r="L898" t="s">
        <v>8</v>
      </c>
      <c r="M898" t="s">
        <v>20</v>
      </c>
      <c r="N898" t="s">
        <v>3422</v>
      </c>
      <c r="O898" t="s">
        <v>8</v>
      </c>
      <c r="P898">
        <v>1</v>
      </c>
      <c r="Q898">
        <v>0</v>
      </c>
      <c r="R898" t="s">
        <v>3985</v>
      </c>
    </row>
    <row r="899" spans="1:18" x14ac:dyDescent="0.15">
      <c r="A899" s="1">
        <v>43200</v>
      </c>
      <c r="B899" t="s">
        <v>80</v>
      </c>
      <c r="C899" t="s">
        <v>353</v>
      </c>
      <c r="D899" t="s">
        <v>57</v>
      </c>
      <c r="E899">
        <v>2</v>
      </c>
      <c r="F899" t="s">
        <v>13</v>
      </c>
      <c r="G899" t="s">
        <v>1164</v>
      </c>
      <c r="H899" t="s">
        <v>354</v>
      </c>
      <c r="I899" t="s">
        <v>6</v>
      </c>
      <c r="J899">
        <v>3</v>
      </c>
      <c r="K899" t="s">
        <v>7</v>
      </c>
      <c r="L899" t="s">
        <v>1166</v>
      </c>
      <c r="M899" t="s">
        <v>20</v>
      </c>
      <c r="N899" t="s">
        <v>3422</v>
      </c>
      <c r="O899" t="s">
        <v>8</v>
      </c>
      <c r="P899">
        <v>1</v>
      </c>
      <c r="Q899">
        <v>3</v>
      </c>
      <c r="R899" t="s">
        <v>3985</v>
      </c>
    </row>
    <row r="900" spans="1:18" x14ac:dyDescent="0.15">
      <c r="A900" s="1">
        <v>43200</v>
      </c>
      <c r="B900" t="s">
        <v>80</v>
      </c>
      <c r="C900" t="s">
        <v>166</v>
      </c>
      <c r="D900" t="s">
        <v>171</v>
      </c>
      <c r="E900">
        <v>2</v>
      </c>
      <c r="F900" t="s">
        <v>13</v>
      </c>
      <c r="G900" t="s">
        <v>1164</v>
      </c>
      <c r="H900" t="s">
        <v>34</v>
      </c>
      <c r="I900" t="s">
        <v>6</v>
      </c>
      <c r="J900">
        <v>4</v>
      </c>
      <c r="K900" t="s">
        <v>7</v>
      </c>
      <c r="L900" t="s">
        <v>1167</v>
      </c>
      <c r="M900" t="s">
        <v>20</v>
      </c>
      <c r="N900" t="s">
        <v>3422</v>
      </c>
      <c r="O900" t="s">
        <v>8</v>
      </c>
      <c r="P900">
        <v>1</v>
      </c>
      <c r="Q900">
        <v>3</v>
      </c>
      <c r="R900" t="s">
        <v>3985</v>
      </c>
    </row>
    <row r="901" spans="1:18" x14ac:dyDescent="0.15">
      <c r="A901" s="1">
        <v>43200</v>
      </c>
      <c r="B901" t="s">
        <v>80</v>
      </c>
      <c r="C901" t="s">
        <v>498</v>
      </c>
      <c r="D901" t="s">
        <v>12</v>
      </c>
      <c r="E901">
        <v>2</v>
      </c>
      <c r="F901" t="s">
        <v>13</v>
      </c>
      <c r="G901" t="s">
        <v>1164</v>
      </c>
      <c r="H901" t="s">
        <v>500</v>
      </c>
      <c r="I901" t="s">
        <v>6</v>
      </c>
      <c r="J901">
        <v>12</v>
      </c>
      <c r="K901" t="s">
        <v>7</v>
      </c>
      <c r="L901" t="s">
        <v>1168</v>
      </c>
      <c r="M901" t="s">
        <v>20</v>
      </c>
      <c r="N901" t="s">
        <v>3422</v>
      </c>
      <c r="O901" t="s">
        <v>8</v>
      </c>
      <c r="P901">
        <v>1</v>
      </c>
      <c r="Q901">
        <v>2</v>
      </c>
      <c r="R901" t="s">
        <v>3985</v>
      </c>
    </row>
    <row r="902" spans="1:18" x14ac:dyDescent="0.15">
      <c r="A902" s="1">
        <v>43200</v>
      </c>
      <c r="B902" t="s">
        <v>80</v>
      </c>
      <c r="C902" t="s">
        <v>100</v>
      </c>
      <c r="D902" t="s">
        <v>12</v>
      </c>
      <c r="E902">
        <v>2</v>
      </c>
      <c r="F902" t="s">
        <v>13</v>
      </c>
      <c r="G902" t="s">
        <v>1164</v>
      </c>
      <c r="H902" t="s">
        <v>101</v>
      </c>
      <c r="I902" t="s">
        <v>6</v>
      </c>
      <c r="J902">
        <v>10</v>
      </c>
      <c r="K902" t="s">
        <v>7</v>
      </c>
      <c r="L902" t="s">
        <v>1169</v>
      </c>
      <c r="M902" t="s">
        <v>20</v>
      </c>
      <c r="N902" t="s">
        <v>3422</v>
      </c>
      <c r="O902" t="s">
        <v>8</v>
      </c>
      <c r="P902">
        <v>1</v>
      </c>
      <c r="Q902">
        <v>2</v>
      </c>
      <c r="R902" t="s">
        <v>3985</v>
      </c>
    </row>
    <row r="903" spans="1:18" x14ac:dyDescent="0.15">
      <c r="A903" s="1">
        <v>43200</v>
      </c>
      <c r="B903" t="s">
        <v>80</v>
      </c>
      <c r="C903" t="s">
        <v>148</v>
      </c>
      <c r="D903" t="s">
        <v>12</v>
      </c>
      <c r="E903">
        <v>2</v>
      </c>
      <c r="F903" t="s">
        <v>13</v>
      </c>
      <c r="G903" t="s">
        <v>1164</v>
      </c>
      <c r="H903" t="s">
        <v>149</v>
      </c>
      <c r="I903" t="s">
        <v>6</v>
      </c>
      <c r="J903">
        <v>9</v>
      </c>
      <c r="K903" t="s">
        <v>7</v>
      </c>
      <c r="L903" t="s">
        <v>1170</v>
      </c>
      <c r="M903" t="s">
        <v>20</v>
      </c>
      <c r="N903" t="s">
        <v>3422</v>
      </c>
      <c r="O903" t="s">
        <v>8</v>
      </c>
      <c r="P903">
        <v>1</v>
      </c>
      <c r="Q903">
        <v>2</v>
      </c>
      <c r="R903" t="s">
        <v>3985</v>
      </c>
    </row>
    <row r="904" spans="1:18" x14ac:dyDescent="0.15">
      <c r="A904" s="1">
        <v>43200</v>
      </c>
      <c r="B904" t="s">
        <v>80</v>
      </c>
      <c r="C904" t="s">
        <v>164</v>
      </c>
      <c r="D904" t="s">
        <v>23</v>
      </c>
      <c r="E904">
        <v>2</v>
      </c>
      <c r="F904" t="s">
        <v>13</v>
      </c>
      <c r="G904" t="s">
        <v>1164</v>
      </c>
      <c r="H904" t="s">
        <v>165</v>
      </c>
      <c r="I904" t="s">
        <v>6</v>
      </c>
      <c r="J904">
        <v>5</v>
      </c>
      <c r="K904" t="s">
        <v>7</v>
      </c>
      <c r="L904" t="s">
        <v>1171</v>
      </c>
      <c r="M904" t="s">
        <v>20</v>
      </c>
      <c r="N904" t="s">
        <v>3422</v>
      </c>
      <c r="O904" t="s">
        <v>8</v>
      </c>
      <c r="P904">
        <v>1</v>
      </c>
      <c r="Q904">
        <v>4</v>
      </c>
      <c r="R904" t="s">
        <v>3985</v>
      </c>
    </row>
    <row r="905" spans="1:18" x14ac:dyDescent="0.15">
      <c r="A905" s="1">
        <v>43200</v>
      </c>
      <c r="B905" t="s">
        <v>80</v>
      </c>
      <c r="C905" t="s">
        <v>140</v>
      </c>
      <c r="D905" t="s">
        <v>12</v>
      </c>
      <c r="E905">
        <v>2</v>
      </c>
      <c r="F905" t="s">
        <v>13</v>
      </c>
      <c r="G905" t="s">
        <v>1164</v>
      </c>
      <c r="H905" t="s">
        <v>141</v>
      </c>
      <c r="I905" t="s">
        <v>6</v>
      </c>
      <c r="J905">
        <v>6</v>
      </c>
      <c r="K905" t="s">
        <v>7</v>
      </c>
      <c r="L905" t="s">
        <v>1172</v>
      </c>
      <c r="M905" t="s">
        <v>20</v>
      </c>
      <c r="N905" t="s">
        <v>3422</v>
      </c>
      <c r="O905" t="s">
        <v>8</v>
      </c>
      <c r="P905">
        <v>1</v>
      </c>
      <c r="Q905">
        <v>2</v>
      </c>
      <c r="R905" t="s">
        <v>3985</v>
      </c>
    </row>
    <row r="906" spans="1:18" x14ac:dyDescent="0.15">
      <c r="A906" s="1">
        <v>43200</v>
      </c>
      <c r="B906" t="s">
        <v>80</v>
      </c>
      <c r="C906" t="s">
        <v>11</v>
      </c>
      <c r="D906" t="s">
        <v>12</v>
      </c>
      <c r="E906">
        <v>2</v>
      </c>
      <c r="F906" t="s">
        <v>13</v>
      </c>
      <c r="G906" t="s">
        <v>1164</v>
      </c>
      <c r="H906" t="s">
        <v>15</v>
      </c>
      <c r="I906" t="s">
        <v>6</v>
      </c>
      <c r="J906">
        <v>7</v>
      </c>
      <c r="K906" t="s">
        <v>7</v>
      </c>
      <c r="L906" t="s">
        <v>1173</v>
      </c>
      <c r="M906" t="s">
        <v>20</v>
      </c>
      <c r="N906" t="s">
        <v>3422</v>
      </c>
      <c r="O906" t="s">
        <v>8</v>
      </c>
      <c r="P906">
        <v>1</v>
      </c>
      <c r="Q906">
        <v>2</v>
      </c>
      <c r="R906" t="s">
        <v>3985</v>
      </c>
    </row>
    <row r="907" spans="1:18" x14ac:dyDescent="0.15">
      <c r="A907" s="1">
        <v>43200</v>
      </c>
      <c r="B907" t="s">
        <v>80</v>
      </c>
      <c r="C907" t="s">
        <v>145</v>
      </c>
      <c r="D907" t="s">
        <v>568</v>
      </c>
      <c r="E907">
        <v>2</v>
      </c>
      <c r="F907" t="s">
        <v>13</v>
      </c>
      <c r="G907" t="s">
        <v>1164</v>
      </c>
      <c r="H907" t="s">
        <v>25</v>
      </c>
      <c r="I907" t="s">
        <v>6</v>
      </c>
      <c r="J907">
        <v>2</v>
      </c>
      <c r="K907" t="s">
        <v>7</v>
      </c>
      <c r="L907" t="s">
        <v>8</v>
      </c>
      <c r="M907" t="s">
        <v>8</v>
      </c>
      <c r="N907" t="s">
        <v>3422</v>
      </c>
      <c r="O907" t="s">
        <v>8</v>
      </c>
      <c r="P907">
        <v>1</v>
      </c>
      <c r="Q907">
        <v>0</v>
      </c>
      <c r="R907" t="s">
        <v>3985</v>
      </c>
    </row>
    <row r="908" spans="1:18" x14ac:dyDescent="0.15">
      <c r="A908" s="1">
        <v>43200</v>
      </c>
      <c r="B908" t="s">
        <v>80</v>
      </c>
      <c r="C908" t="s">
        <v>28</v>
      </c>
      <c r="D908" t="s">
        <v>29</v>
      </c>
      <c r="E908">
        <v>2</v>
      </c>
      <c r="F908" t="s">
        <v>13</v>
      </c>
      <c r="G908" t="s">
        <v>1164</v>
      </c>
      <c r="H908" t="s">
        <v>30</v>
      </c>
      <c r="I908" t="s">
        <v>6</v>
      </c>
      <c r="J908">
        <v>1</v>
      </c>
      <c r="K908" t="s">
        <v>7</v>
      </c>
      <c r="L908" t="s">
        <v>1174</v>
      </c>
      <c r="M908" t="s">
        <v>8</v>
      </c>
      <c r="N908" t="s">
        <v>3422</v>
      </c>
      <c r="O908" t="s">
        <v>8</v>
      </c>
      <c r="P908">
        <v>1</v>
      </c>
      <c r="Q908">
        <v>1</v>
      </c>
      <c r="R908" t="s">
        <v>3985</v>
      </c>
    </row>
    <row r="909" spans="1:18" x14ac:dyDescent="0.15">
      <c r="A909" s="1">
        <v>43200</v>
      </c>
      <c r="B909" t="s">
        <v>80</v>
      </c>
      <c r="C909" t="s">
        <v>143</v>
      </c>
      <c r="D909" t="s">
        <v>12</v>
      </c>
      <c r="E909">
        <v>2</v>
      </c>
      <c r="F909" t="s">
        <v>13</v>
      </c>
      <c r="G909" t="s">
        <v>1164</v>
      </c>
      <c r="H909" t="s">
        <v>144</v>
      </c>
      <c r="I909" t="s">
        <v>6</v>
      </c>
      <c r="J909">
        <v>8</v>
      </c>
      <c r="K909" t="s">
        <v>7</v>
      </c>
      <c r="L909" t="s">
        <v>8</v>
      </c>
      <c r="M909" t="s">
        <v>8</v>
      </c>
      <c r="N909" t="s">
        <v>3422</v>
      </c>
      <c r="O909" t="s">
        <v>8</v>
      </c>
      <c r="P909">
        <v>1</v>
      </c>
      <c r="Q909">
        <v>0</v>
      </c>
      <c r="R909" t="s">
        <v>3985</v>
      </c>
    </row>
    <row r="910" spans="1:18" x14ac:dyDescent="0.15">
      <c r="A910" s="1">
        <v>43200</v>
      </c>
      <c r="B910" t="s">
        <v>35</v>
      </c>
      <c r="C910" t="s">
        <v>36</v>
      </c>
      <c r="D910" t="s">
        <v>37</v>
      </c>
      <c r="E910">
        <v>1</v>
      </c>
      <c r="F910" t="s">
        <v>38</v>
      </c>
      <c r="G910" t="s">
        <v>1175</v>
      </c>
      <c r="H910" t="s">
        <v>40</v>
      </c>
      <c r="I910" t="s">
        <v>6</v>
      </c>
      <c r="J910">
        <v>1</v>
      </c>
      <c r="K910" t="s">
        <v>41</v>
      </c>
      <c r="L910" t="s">
        <v>8</v>
      </c>
      <c r="M910" t="s">
        <v>42</v>
      </c>
      <c r="N910" t="s">
        <v>3422</v>
      </c>
      <c r="O910" t="s">
        <v>8</v>
      </c>
      <c r="P910">
        <v>1</v>
      </c>
      <c r="Q910">
        <v>0</v>
      </c>
      <c r="R910" t="s">
        <v>3986</v>
      </c>
    </row>
    <row r="911" spans="1:18" x14ac:dyDescent="0.15">
      <c r="A911" s="1">
        <v>43200</v>
      </c>
      <c r="B911" t="s">
        <v>80</v>
      </c>
      <c r="C911" t="s">
        <v>990</v>
      </c>
      <c r="D911" t="s">
        <v>12</v>
      </c>
      <c r="E911">
        <v>1</v>
      </c>
      <c r="F911" t="s">
        <v>13</v>
      </c>
      <c r="G911" t="s">
        <v>1176</v>
      </c>
      <c r="H911" t="s">
        <v>992</v>
      </c>
      <c r="I911" t="s">
        <v>6</v>
      </c>
      <c r="J911">
        <v>1</v>
      </c>
      <c r="K911" t="s">
        <v>7</v>
      </c>
      <c r="L911" t="s">
        <v>1177</v>
      </c>
      <c r="M911" t="s">
        <v>20</v>
      </c>
      <c r="N911" t="s">
        <v>3422</v>
      </c>
      <c r="O911" t="s">
        <v>8</v>
      </c>
      <c r="P911">
        <v>1</v>
      </c>
      <c r="Q911">
        <v>1</v>
      </c>
      <c r="R911" t="s">
        <v>3987</v>
      </c>
    </row>
    <row r="912" spans="1:18" x14ac:dyDescent="0.15">
      <c r="A912" s="1">
        <v>43200</v>
      </c>
      <c r="B912" t="s">
        <v>0</v>
      </c>
      <c r="C912" t="s">
        <v>1178</v>
      </c>
      <c r="D912" t="s">
        <v>1179</v>
      </c>
      <c r="E912">
        <v>1</v>
      </c>
      <c r="F912" t="s">
        <v>44</v>
      </c>
      <c r="G912" t="s">
        <v>1180</v>
      </c>
      <c r="H912" t="s">
        <v>1181</v>
      </c>
      <c r="I912" t="s">
        <v>6</v>
      </c>
      <c r="J912">
        <v>2</v>
      </c>
      <c r="K912" t="s">
        <v>7</v>
      </c>
      <c r="L912" t="s">
        <v>1182</v>
      </c>
      <c r="M912" t="s">
        <v>20</v>
      </c>
      <c r="N912" t="s">
        <v>3422</v>
      </c>
      <c r="O912" t="s">
        <v>8</v>
      </c>
      <c r="P912">
        <v>1</v>
      </c>
      <c r="Q912">
        <v>1</v>
      </c>
      <c r="R912" t="s">
        <v>3988</v>
      </c>
    </row>
    <row r="913" spans="1:18" x14ac:dyDescent="0.15">
      <c r="A913" s="1">
        <v>43200</v>
      </c>
      <c r="B913" t="s">
        <v>0</v>
      </c>
      <c r="C913" t="s">
        <v>1183</v>
      </c>
      <c r="D913" t="s">
        <v>417</v>
      </c>
      <c r="E913">
        <v>1</v>
      </c>
      <c r="F913" t="s">
        <v>44</v>
      </c>
      <c r="G913" t="s">
        <v>1180</v>
      </c>
      <c r="H913" t="s">
        <v>1184</v>
      </c>
      <c r="I913" t="s">
        <v>6</v>
      </c>
      <c r="J913">
        <v>1</v>
      </c>
      <c r="K913" t="s">
        <v>7</v>
      </c>
      <c r="L913" t="s">
        <v>8</v>
      </c>
      <c r="M913" t="s">
        <v>219</v>
      </c>
      <c r="N913" t="s">
        <v>3422</v>
      </c>
      <c r="O913" t="s">
        <v>8</v>
      </c>
      <c r="P913">
        <v>1</v>
      </c>
      <c r="Q913">
        <v>0</v>
      </c>
      <c r="R913" t="s">
        <v>3988</v>
      </c>
    </row>
    <row r="914" spans="1:18" x14ac:dyDescent="0.15">
      <c r="A914" s="1">
        <v>43201</v>
      </c>
      <c r="B914" t="s">
        <v>87</v>
      </c>
      <c r="C914" t="s">
        <v>993</v>
      </c>
      <c r="D914" t="s">
        <v>12</v>
      </c>
      <c r="E914">
        <v>1</v>
      </c>
      <c r="F914" t="s">
        <v>13</v>
      </c>
      <c r="G914" t="s">
        <v>1185</v>
      </c>
      <c r="H914" t="s">
        <v>994</v>
      </c>
      <c r="I914" t="s">
        <v>6</v>
      </c>
      <c r="J914">
        <v>1</v>
      </c>
      <c r="K914" t="s">
        <v>7</v>
      </c>
      <c r="L914" t="s">
        <v>1186</v>
      </c>
      <c r="M914" t="s">
        <v>20</v>
      </c>
      <c r="N914" t="s">
        <v>3422</v>
      </c>
      <c r="O914" t="s">
        <v>8</v>
      </c>
      <c r="P914">
        <v>1</v>
      </c>
      <c r="Q914">
        <v>1</v>
      </c>
      <c r="R914" t="s">
        <v>3989</v>
      </c>
    </row>
    <row r="915" spans="1:18" x14ac:dyDescent="0.15">
      <c r="A915" s="1">
        <v>43201</v>
      </c>
      <c r="B915" t="s">
        <v>21</v>
      </c>
      <c r="C915" t="s">
        <v>993</v>
      </c>
      <c r="D915" t="s">
        <v>12</v>
      </c>
      <c r="E915">
        <v>1</v>
      </c>
      <c r="F915" t="s">
        <v>13</v>
      </c>
      <c r="G915" t="s">
        <v>1187</v>
      </c>
      <c r="H915" t="s">
        <v>994</v>
      </c>
      <c r="I915" t="s">
        <v>6</v>
      </c>
      <c r="J915">
        <v>1</v>
      </c>
      <c r="K915" t="s">
        <v>7</v>
      </c>
      <c r="L915" t="s">
        <v>8</v>
      </c>
      <c r="M915" t="s">
        <v>20</v>
      </c>
      <c r="N915" t="s">
        <v>3423</v>
      </c>
      <c r="O915" t="s">
        <v>3564</v>
      </c>
      <c r="P915">
        <v>1</v>
      </c>
      <c r="Q915">
        <v>0</v>
      </c>
      <c r="R915" t="s">
        <v>3990</v>
      </c>
    </row>
    <row r="916" spans="1:18" x14ac:dyDescent="0.15">
      <c r="A916" s="1">
        <v>43201</v>
      </c>
      <c r="B916" t="s">
        <v>87</v>
      </c>
      <c r="C916" t="s">
        <v>145</v>
      </c>
      <c r="D916" t="s">
        <v>551</v>
      </c>
      <c r="E916">
        <v>3</v>
      </c>
      <c r="F916" t="s">
        <v>13</v>
      </c>
      <c r="G916" t="s">
        <v>1188</v>
      </c>
      <c r="H916" t="s">
        <v>147</v>
      </c>
      <c r="I916" t="s">
        <v>6</v>
      </c>
      <c r="J916">
        <v>1</v>
      </c>
      <c r="K916" t="s">
        <v>7</v>
      </c>
      <c r="L916" t="s">
        <v>8</v>
      </c>
      <c r="M916" t="s">
        <v>8</v>
      </c>
      <c r="N916" t="s">
        <v>3422</v>
      </c>
      <c r="O916" t="s">
        <v>8</v>
      </c>
      <c r="P916">
        <v>1</v>
      </c>
      <c r="Q916">
        <v>0</v>
      </c>
      <c r="R916" t="s">
        <v>3991</v>
      </c>
    </row>
    <row r="917" spans="1:18" x14ac:dyDescent="0.15">
      <c r="A917" s="1">
        <v>43201</v>
      </c>
      <c r="B917" t="s">
        <v>0</v>
      </c>
      <c r="C917" t="s">
        <v>1189</v>
      </c>
      <c r="D917" t="s">
        <v>1190</v>
      </c>
      <c r="E917">
        <v>1</v>
      </c>
      <c r="F917" t="s">
        <v>74</v>
      </c>
      <c r="G917" t="s">
        <v>1191</v>
      </c>
      <c r="H917" t="s">
        <v>1192</v>
      </c>
      <c r="I917" t="s">
        <v>85</v>
      </c>
      <c r="J917">
        <v>1</v>
      </c>
      <c r="K917" t="s">
        <v>7</v>
      </c>
      <c r="L917" t="s">
        <v>1193</v>
      </c>
      <c r="M917" t="s">
        <v>20</v>
      </c>
      <c r="N917" t="s">
        <v>3421</v>
      </c>
      <c r="O917" t="s">
        <v>3558</v>
      </c>
      <c r="P917">
        <v>1</v>
      </c>
      <c r="Q917">
        <v>1</v>
      </c>
      <c r="R917" t="s">
        <v>3992</v>
      </c>
    </row>
    <row r="918" spans="1:18" x14ac:dyDescent="0.15">
      <c r="A918" s="1">
        <v>43201</v>
      </c>
      <c r="B918" t="s">
        <v>10</v>
      </c>
      <c r="C918" t="s">
        <v>739</v>
      </c>
      <c r="D918" t="s">
        <v>740</v>
      </c>
      <c r="E918">
        <v>1</v>
      </c>
      <c r="F918" t="s">
        <v>38</v>
      </c>
      <c r="G918" t="s">
        <v>1194</v>
      </c>
      <c r="H918" t="s">
        <v>742</v>
      </c>
      <c r="I918" t="s">
        <v>6</v>
      </c>
      <c r="J918">
        <v>1</v>
      </c>
      <c r="K918" t="s">
        <v>7</v>
      </c>
      <c r="L918" t="s">
        <v>8</v>
      </c>
      <c r="M918" t="s">
        <v>9</v>
      </c>
      <c r="N918" t="s">
        <v>3422</v>
      </c>
      <c r="O918" t="s">
        <v>8</v>
      </c>
      <c r="P918">
        <v>1</v>
      </c>
      <c r="Q918">
        <v>0</v>
      </c>
      <c r="R918" t="s">
        <v>3993</v>
      </c>
    </row>
    <row r="919" spans="1:18" x14ac:dyDescent="0.15">
      <c r="A919" s="1">
        <v>43201</v>
      </c>
      <c r="B919" t="s">
        <v>10</v>
      </c>
      <c r="C919" t="s">
        <v>616</v>
      </c>
      <c r="D919" t="s">
        <v>23</v>
      </c>
      <c r="E919">
        <v>1</v>
      </c>
      <c r="F919" t="s">
        <v>38</v>
      </c>
      <c r="G919" t="s">
        <v>1194</v>
      </c>
      <c r="H919" t="s">
        <v>617</v>
      </c>
      <c r="I919" t="s">
        <v>6</v>
      </c>
      <c r="J919">
        <v>2</v>
      </c>
      <c r="K919" t="s">
        <v>7</v>
      </c>
      <c r="L919" t="s">
        <v>8</v>
      </c>
      <c r="M919" t="s">
        <v>9</v>
      </c>
      <c r="N919" t="s">
        <v>3422</v>
      </c>
      <c r="O919" t="s">
        <v>8</v>
      </c>
      <c r="P919">
        <v>1</v>
      </c>
      <c r="Q919">
        <v>0</v>
      </c>
      <c r="R919" t="s">
        <v>3993</v>
      </c>
    </row>
    <row r="920" spans="1:18" x14ac:dyDescent="0.15">
      <c r="A920" s="1">
        <v>43201</v>
      </c>
      <c r="B920" t="s">
        <v>10</v>
      </c>
      <c r="C920" t="s">
        <v>1195</v>
      </c>
      <c r="D920" t="s">
        <v>1196</v>
      </c>
      <c r="E920">
        <v>1</v>
      </c>
      <c r="F920" t="s">
        <v>74</v>
      </c>
      <c r="G920" t="s">
        <v>1197</v>
      </c>
      <c r="H920" t="s">
        <v>1198</v>
      </c>
      <c r="I920" t="s">
        <v>6</v>
      </c>
      <c r="J920">
        <v>1</v>
      </c>
      <c r="K920" t="s">
        <v>7</v>
      </c>
      <c r="L920" t="s">
        <v>8</v>
      </c>
      <c r="M920" t="s">
        <v>20</v>
      </c>
      <c r="N920" t="s">
        <v>3421</v>
      </c>
      <c r="O920" t="s">
        <v>3567</v>
      </c>
      <c r="P920">
        <v>1</v>
      </c>
      <c r="Q920">
        <v>0</v>
      </c>
      <c r="R920" t="s">
        <v>3994</v>
      </c>
    </row>
    <row r="921" spans="1:18" x14ac:dyDescent="0.15">
      <c r="A921" s="1">
        <v>43201</v>
      </c>
      <c r="B921" t="s">
        <v>80</v>
      </c>
      <c r="C921" t="s">
        <v>993</v>
      </c>
      <c r="D921" t="s">
        <v>12</v>
      </c>
      <c r="E921">
        <v>1</v>
      </c>
      <c r="F921" t="s">
        <v>13</v>
      </c>
      <c r="G921" t="s">
        <v>1199</v>
      </c>
      <c r="H921" t="s">
        <v>994</v>
      </c>
      <c r="I921" t="s">
        <v>6</v>
      </c>
      <c r="J921">
        <v>1</v>
      </c>
      <c r="K921" t="s">
        <v>7</v>
      </c>
      <c r="L921" t="s">
        <v>1200</v>
      </c>
      <c r="M921" t="s">
        <v>20</v>
      </c>
      <c r="N921" t="s">
        <v>3422</v>
      </c>
      <c r="O921" t="s">
        <v>8</v>
      </c>
      <c r="P921">
        <v>1</v>
      </c>
      <c r="Q921">
        <v>1</v>
      </c>
      <c r="R921" t="s">
        <v>3995</v>
      </c>
    </row>
    <row r="922" spans="1:18" x14ac:dyDescent="0.15">
      <c r="A922" s="1">
        <v>43202</v>
      </c>
      <c r="B922" t="s">
        <v>80</v>
      </c>
      <c r="C922" t="s">
        <v>990</v>
      </c>
      <c r="D922" t="s">
        <v>12</v>
      </c>
      <c r="E922">
        <v>1</v>
      </c>
      <c r="F922" t="s">
        <v>13</v>
      </c>
      <c r="G922" t="s">
        <v>1201</v>
      </c>
      <c r="H922" t="s">
        <v>992</v>
      </c>
      <c r="I922" t="s">
        <v>6</v>
      </c>
      <c r="J922">
        <v>1</v>
      </c>
      <c r="K922" t="s">
        <v>7</v>
      </c>
      <c r="L922" t="s">
        <v>1202</v>
      </c>
      <c r="M922" t="s">
        <v>20</v>
      </c>
      <c r="N922" t="s">
        <v>3422</v>
      </c>
      <c r="O922" t="s">
        <v>8</v>
      </c>
      <c r="P922">
        <v>1</v>
      </c>
      <c r="Q922">
        <v>1</v>
      </c>
      <c r="R922" t="s">
        <v>3996</v>
      </c>
    </row>
    <row r="923" spans="1:18" x14ac:dyDescent="0.15">
      <c r="A923" s="1">
        <v>43202</v>
      </c>
      <c r="B923" t="s">
        <v>80</v>
      </c>
      <c r="C923" t="s">
        <v>100</v>
      </c>
      <c r="D923" t="s">
        <v>57</v>
      </c>
      <c r="E923">
        <v>1</v>
      </c>
      <c r="F923" t="s">
        <v>13</v>
      </c>
      <c r="G923" t="s">
        <v>1203</v>
      </c>
      <c r="H923" t="s">
        <v>101</v>
      </c>
      <c r="I923" t="s">
        <v>6</v>
      </c>
      <c r="J923">
        <v>11</v>
      </c>
      <c r="K923" t="s">
        <v>7</v>
      </c>
      <c r="L923" t="s">
        <v>1204</v>
      </c>
      <c r="M923" t="s">
        <v>20</v>
      </c>
      <c r="N923" t="s">
        <v>3422</v>
      </c>
      <c r="O923" t="s">
        <v>8</v>
      </c>
      <c r="P923">
        <v>1</v>
      </c>
      <c r="Q923">
        <v>2</v>
      </c>
      <c r="R923" t="s">
        <v>3997</v>
      </c>
    </row>
    <row r="924" spans="1:18" x14ac:dyDescent="0.15">
      <c r="A924" s="1">
        <v>43202</v>
      </c>
      <c r="B924" t="s">
        <v>80</v>
      </c>
      <c r="C924" t="s">
        <v>498</v>
      </c>
      <c r="D924" t="s">
        <v>12</v>
      </c>
      <c r="E924">
        <v>1</v>
      </c>
      <c r="F924" t="s">
        <v>13</v>
      </c>
      <c r="G924" t="s">
        <v>1203</v>
      </c>
      <c r="H924" t="s">
        <v>500</v>
      </c>
      <c r="I924" t="s">
        <v>6</v>
      </c>
      <c r="J924">
        <v>14</v>
      </c>
      <c r="K924" t="s">
        <v>7</v>
      </c>
      <c r="L924" t="s">
        <v>1205</v>
      </c>
      <c r="M924" t="s">
        <v>20</v>
      </c>
      <c r="N924" t="s">
        <v>3422</v>
      </c>
      <c r="O924" t="s">
        <v>8</v>
      </c>
      <c r="P924">
        <v>1</v>
      </c>
      <c r="Q924">
        <v>2</v>
      </c>
      <c r="R924" t="s">
        <v>3997</v>
      </c>
    </row>
    <row r="925" spans="1:18" x14ac:dyDescent="0.15">
      <c r="A925" s="1">
        <v>43202</v>
      </c>
      <c r="B925" t="s">
        <v>80</v>
      </c>
      <c r="C925" t="s">
        <v>951</v>
      </c>
      <c r="D925" t="s">
        <v>57</v>
      </c>
      <c r="E925">
        <v>1</v>
      </c>
      <c r="F925" t="s">
        <v>13</v>
      </c>
      <c r="G925" t="s">
        <v>1203</v>
      </c>
      <c r="H925" t="s">
        <v>144</v>
      </c>
      <c r="I925" t="s">
        <v>6</v>
      </c>
      <c r="J925">
        <v>2</v>
      </c>
      <c r="K925" t="s">
        <v>7</v>
      </c>
      <c r="L925" t="s">
        <v>1206</v>
      </c>
      <c r="M925" t="s">
        <v>20</v>
      </c>
      <c r="N925" t="s">
        <v>3422</v>
      </c>
      <c r="O925" t="s">
        <v>8</v>
      </c>
      <c r="P925">
        <v>1</v>
      </c>
      <c r="Q925">
        <v>2</v>
      </c>
      <c r="R925" t="s">
        <v>3997</v>
      </c>
    </row>
    <row r="926" spans="1:18" x14ac:dyDescent="0.15">
      <c r="A926" s="1">
        <v>43202</v>
      </c>
      <c r="B926" t="s">
        <v>80</v>
      </c>
      <c r="C926" t="s">
        <v>224</v>
      </c>
      <c r="D926" t="s">
        <v>12</v>
      </c>
      <c r="E926">
        <v>1</v>
      </c>
      <c r="F926" t="s">
        <v>13</v>
      </c>
      <c r="G926" t="s">
        <v>1203</v>
      </c>
      <c r="H926" t="s">
        <v>225</v>
      </c>
      <c r="I926" t="s">
        <v>6</v>
      </c>
      <c r="J926">
        <v>8</v>
      </c>
      <c r="K926" t="s">
        <v>7</v>
      </c>
      <c r="L926" t="s">
        <v>1207</v>
      </c>
      <c r="M926" t="s">
        <v>20</v>
      </c>
      <c r="N926" t="s">
        <v>3422</v>
      </c>
      <c r="O926" t="s">
        <v>8</v>
      </c>
      <c r="P926">
        <v>1</v>
      </c>
      <c r="Q926">
        <v>2</v>
      </c>
      <c r="R926" t="s">
        <v>3997</v>
      </c>
    </row>
    <row r="927" spans="1:18" x14ac:dyDescent="0.15">
      <c r="A927" s="1">
        <v>43202</v>
      </c>
      <c r="B927" t="s">
        <v>80</v>
      </c>
      <c r="C927" t="s">
        <v>97</v>
      </c>
      <c r="D927" t="s">
        <v>12</v>
      </c>
      <c r="E927">
        <v>1</v>
      </c>
      <c r="F927" t="s">
        <v>13</v>
      </c>
      <c r="G927" t="s">
        <v>1203</v>
      </c>
      <c r="H927" t="s">
        <v>99</v>
      </c>
      <c r="I927" t="s">
        <v>6</v>
      </c>
      <c r="J927">
        <v>6</v>
      </c>
      <c r="K927" t="s">
        <v>7</v>
      </c>
      <c r="L927" t="s">
        <v>1208</v>
      </c>
      <c r="M927" t="s">
        <v>20</v>
      </c>
      <c r="N927" t="s">
        <v>3422</v>
      </c>
      <c r="O927" t="s">
        <v>8</v>
      </c>
      <c r="P927">
        <v>1</v>
      </c>
      <c r="Q927">
        <v>1</v>
      </c>
      <c r="R927" t="s">
        <v>3997</v>
      </c>
    </row>
    <row r="928" spans="1:18" x14ac:dyDescent="0.15">
      <c r="A928" s="1">
        <v>43202</v>
      </c>
      <c r="B928" t="s">
        <v>80</v>
      </c>
      <c r="C928" t="s">
        <v>32</v>
      </c>
      <c r="D928" t="s">
        <v>12</v>
      </c>
      <c r="E928">
        <v>1</v>
      </c>
      <c r="F928" t="s">
        <v>13</v>
      </c>
      <c r="G928" t="s">
        <v>1203</v>
      </c>
      <c r="H928" t="s">
        <v>34</v>
      </c>
      <c r="I928" t="s">
        <v>6</v>
      </c>
      <c r="J928">
        <v>7</v>
      </c>
      <c r="K928" t="s">
        <v>7</v>
      </c>
      <c r="L928" t="s">
        <v>1209</v>
      </c>
      <c r="M928" t="s">
        <v>20</v>
      </c>
      <c r="N928" t="s">
        <v>3422</v>
      </c>
      <c r="O928" t="s">
        <v>8</v>
      </c>
      <c r="P928">
        <v>1</v>
      </c>
      <c r="Q928">
        <v>1</v>
      </c>
      <c r="R928" t="s">
        <v>3997</v>
      </c>
    </row>
    <row r="929" spans="1:18" x14ac:dyDescent="0.15">
      <c r="A929" s="1">
        <v>43202</v>
      </c>
      <c r="B929" t="s">
        <v>80</v>
      </c>
      <c r="C929" t="s">
        <v>145</v>
      </c>
      <c r="D929" t="s">
        <v>568</v>
      </c>
      <c r="E929">
        <v>1</v>
      </c>
      <c r="F929" t="s">
        <v>13</v>
      </c>
      <c r="G929" t="s">
        <v>1203</v>
      </c>
      <c r="H929" t="s">
        <v>25</v>
      </c>
      <c r="I929" t="s">
        <v>6</v>
      </c>
      <c r="J929">
        <v>5</v>
      </c>
      <c r="K929" t="s">
        <v>7</v>
      </c>
      <c r="L929" t="s">
        <v>8</v>
      </c>
      <c r="M929" t="s">
        <v>8</v>
      </c>
      <c r="N929" t="s">
        <v>3422</v>
      </c>
      <c r="O929" t="s">
        <v>8</v>
      </c>
      <c r="P929">
        <v>1</v>
      </c>
      <c r="Q929">
        <v>0</v>
      </c>
      <c r="R929" t="s">
        <v>3997</v>
      </c>
    </row>
    <row r="930" spans="1:18" x14ac:dyDescent="0.15">
      <c r="A930" s="1">
        <v>43202</v>
      </c>
      <c r="B930" t="s">
        <v>80</v>
      </c>
      <c r="C930" t="s">
        <v>164</v>
      </c>
      <c r="D930" t="s">
        <v>57</v>
      </c>
      <c r="E930">
        <v>1</v>
      </c>
      <c r="F930" t="s">
        <v>13</v>
      </c>
      <c r="G930" t="s">
        <v>1203</v>
      </c>
      <c r="H930" t="s">
        <v>165</v>
      </c>
      <c r="I930" t="s">
        <v>6</v>
      </c>
      <c r="J930">
        <v>1</v>
      </c>
      <c r="K930" t="s">
        <v>7</v>
      </c>
      <c r="L930" t="s">
        <v>1210</v>
      </c>
      <c r="M930" t="s">
        <v>20</v>
      </c>
      <c r="N930" t="s">
        <v>3422</v>
      </c>
      <c r="O930" t="s">
        <v>8</v>
      </c>
      <c r="P930">
        <v>1</v>
      </c>
      <c r="Q930">
        <v>4</v>
      </c>
      <c r="R930" t="s">
        <v>3997</v>
      </c>
    </row>
    <row r="931" spans="1:18" x14ac:dyDescent="0.15">
      <c r="A931" s="1">
        <v>43202</v>
      </c>
      <c r="B931" t="s">
        <v>80</v>
      </c>
      <c r="C931" t="s">
        <v>94</v>
      </c>
      <c r="D931" t="s">
        <v>12</v>
      </c>
      <c r="E931">
        <v>1</v>
      </c>
      <c r="F931" t="s">
        <v>13</v>
      </c>
      <c r="G931" t="s">
        <v>1203</v>
      </c>
      <c r="H931" t="s">
        <v>30</v>
      </c>
      <c r="I931" t="s">
        <v>6</v>
      </c>
      <c r="J931">
        <v>4</v>
      </c>
      <c r="K931" t="s">
        <v>7</v>
      </c>
      <c r="L931" t="s">
        <v>1211</v>
      </c>
      <c r="M931" t="s">
        <v>20</v>
      </c>
      <c r="N931" t="s">
        <v>3422</v>
      </c>
      <c r="O931" t="s">
        <v>8</v>
      </c>
      <c r="P931">
        <v>1</v>
      </c>
      <c r="Q931">
        <v>1</v>
      </c>
      <c r="R931" t="s">
        <v>3997</v>
      </c>
    </row>
    <row r="932" spans="1:18" x14ac:dyDescent="0.15">
      <c r="A932" s="1">
        <v>43202</v>
      </c>
      <c r="B932" t="s">
        <v>80</v>
      </c>
      <c r="C932" t="s">
        <v>11</v>
      </c>
      <c r="D932" t="s">
        <v>12</v>
      </c>
      <c r="E932">
        <v>1</v>
      </c>
      <c r="F932" t="s">
        <v>13</v>
      </c>
      <c r="G932" t="s">
        <v>1203</v>
      </c>
      <c r="H932" t="s">
        <v>15</v>
      </c>
      <c r="I932" t="s">
        <v>6</v>
      </c>
      <c r="J932">
        <v>3</v>
      </c>
      <c r="K932" t="s">
        <v>7</v>
      </c>
      <c r="L932" t="s">
        <v>1212</v>
      </c>
      <c r="M932" t="s">
        <v>20</v>
      </c>
      <c r="N932" t="s">
        <v>3422</v>
      </c>
      <c r="O932" t="s">
        <v>8</v>
      </c>
      <c r="P932">
        <v>1</v>
      </c>
      <c r="Q932">
        <v>2</v>
      </c>
      <c r="R932" t="s">
        <v>3997</v>
      </c>
    </row>
    <row r="933" spans="1:18" x14ac:dyDescent="0.15">
      <c r="A933" s="1">
        <v>43202</v>
      </c>
      <c r="B933" t="s">
        <v>80</v>
      </c>
      <c r="C933" t="s">
        <v>140</v>
      </c>
      <c r="D933" t="s">
        <v>12</v>
      </c>
      <c r="E933">
        <v>1</v>
      </c>
      <c r="F933" t="s">
        <v>13</v>
      </c>
      <c r="G933" t="s">
        <v>1203</v>
      </c>
      <c r="H933" t="s">
        <v>141</v>
      </c>
      <c r="I933" t="s">
        <v>6</v>
      </c>
      <c r="J933">
        <v>12</v>
      </c>
      <c r="K933" t="s">
        <v>7</v>
      </c>
      <c r="L933" t="s">
        <v>1213</v>
      </c>
      <c r="M933" t="s">
        <v>20</v>
      </c>
      <c r="N933" t="s">
        <v>3422</v>
      </c>
      <c r="O933" t="s">
        <v>8</v>
      </c>
      <c r="P933">
        <v>1</v>
      </c>
      <c r="Q933">
        <v>1</v>
      </c>
      <c r="R933" t="s">
        <v>3997</v>
      </c>
    </row>
    <row r="934" spans="1:18" x14ac:dyDescent="0.15">
      <c r="A934" s="1">
        <v>43202</v>
      </c>
      <c r="B934" t="s">
        <v>80</v>
      </c>
      <c r="C934" t="s">
        <v>140</v>
      </c>
      <c r="D934" t="s">
        <v>12</v>
      </c>
      <c r="E934">
        <v>1</v>
      </c>
      <c r="F934" t="s">
        <v>13</v>
      </c>
      <c r="G934" t="s">
        <v>1203</v>
      </c>
      <c r="H934" t="s">
        <v>141</v>
      </c>
      <c r="I934" t="s">
        <v>6</v>
      </c>
      <c r="J934">
        <v>13</v>
      </c>
      <c r="K934" t="s">
        <v>7</v>
      </c>
      <c r="L934" t="s">
        <v>1213</v>
      </c>
      <c r="M934" t="s">
        <v>20</v>
      </c>
      <c r="N934" t="s">
        <v>3422</v>
      </c>
      <c r="O934" t="s">
        <v>8</v>
      </c>
      <c r="P934">
        <v>1</v>
      </c>
      <c r="Q934">
        <v>1</v>
      </c>
      <c r="R934" t="s">
        <v>3997</v>
      </c>
    </row>
    <row r="935" spans="1:18" x14ac:dyDescent="0.15">
      <c r="A935" s="1">
        <v>43202</v>
      </c>
      <c r="B935" t="s">
        <v>80</v>
      </c>
      <c r="C935" t="s">
        <v>231</v>
      </c>
      <c r="D935" t="s">
        <v>232</v>
      </c>
      <c r="E935">
        <v>1</v>
      </c>
      <c r="F935" t="s">
        <v>13</v>
      </c>
      <c r="G935" t="s">
        <v>1203</v>
      </c>
      <c r="H935" t="s">
        <v>233</v>
      </c>
      <c r="I935" t="s">
        <v>163</v>
      </c>
      <c r="J935">
        <v>9</v>
      </c>
      <c r="K935" t="s">
        <v>7</v>
      </c>
      <c r="L935" t="s">
        <v>1214</v>
      </c>
      <c r="M935" t="s">
        <v>20</v>
      </c>
      <c r="N935" t="s">
        <v>3422</v>
      </c>
      <c r="O935" t="s">
        <v>8</v>
      </c>
      <c r="P935">
        <v>1</v>
      </c>
      <c r="Q935">
        <v>1</v>
      </c>
      <c r="R935" t="s">
        <v>3997</v>
      </c>
    </row>
    <row r="936" spans="1:18" x14ac:dyDescent="0.15">
      <c r="A936" s="1">
        <v>43202</v>
      </c>
      <c r="B936" t="s">
        <v>80</v>
      </c>
      <c r="C936" t="s">
        <v>993</v>
      </c>
      <c r="D936" t="s">
        <v>12</v>
      </c>
      <c r="E936">
        <v>1</v>
      </c>
      <c r="F936" t="s">
        <v>13</v>
      </c>
      <c r="G936" t="s">
        <v>1203</v>
      </c>
      <c r="H936" t="s">
        <v>994</v>
      </c>
      <c r="I936" t="s">
        <v>6</v>
      </c>
      <c r="J936">
        <v>15</v>
      </c>
      <c r="K936" t="s">
        <v>7</v>
      </c>
      <c r="L936" t="s">
        <v>1215</v>
      </c>
      <c r="M936" t="s">
        <v>20</v>
      </c>
      <c r="N936" t="s">
        <v>3422</v>
      </c>
      <c r="O936" t="s">
        <v>8</v>
      </c>
      <c r="P936">
        <v>1</v>
      </c>
      <c r="Q936">
        <v>2</v>
      </c>
      <c r="R936" t="s">
        <v>3997</v>
      </c>
    </row>
    <row r="937" spans="1:18" x14ac:dyDescent="0.15">
      <c r="A937" s="1">
        <v>43202</v>
      </c>
      <c r="B937" t="s">
        <v>80</v>
      </c>
      <c r="C937" t="s">
        <v>150</v>
      </c>
      <c r="D937" t="s">
        <v>151</v>
      </c>
      <c r="E937">
        <v>1</v>
      </c>
      <c r="F937" t="s">
        <v>152</v>
      </c>
      <c r="G937" t="s">
        <v>1203</v>
      </c>
      <c r="H937" t="s">
        <v>153</v>
      </c>
      <c r="I937" t="s">
        <v>85</v>
      </c>
      <c r="J937">
        <v>10</v>
      </c>
      <c r="K937" t="s">
        <v>7</v>
      </c>
      <c r="L937" t="s">
        <v>8</v>
      </c>
      <c r="M937" t="s">
        <v>154</v>
      </c>
      <c r="N937" t="s">
        <v>3422</v>
      </c>
      <c r="O937" t="s">
        <v>8</v>
      </c>
      <c r="P937">
        <v>1</v>
      </c>
      <c r="Q937">
        <v>0</v>
      </c>
      <c r="R937" t="s">
        <v>3997</v>
      </c>
    </row>
    <row r="938" spans="1:18" x14ac:dyDescent="0.15">
      <c r="A938" s="1">
        <v>43202</v>
      </c>
      <c r="B938" t="s">
        <v>114</v>
      </c>
      <c r="C938" t="s">
        <v>166</v>
      </c>
      <c r="D938" t="s">
        <v>171</v>
      </c>
      <c r="E938">
        <v>1</v>
      </c>
      <c r="F938" t="s">
        <v>13</v>
      </c>
      <c r="G938" t="s">
        <v>1216</v>
      </c>
      <c r="H938" t="s">
        <v>34</v>
      </c>
      <c r="I938" t="s">
        <v>6</v>
      </c>
      <c r="J938">
        <v>1</v>
      </c>
      <c r="K938" t="s">
        <v>7</v>
      </c>
      <c r="L938" t="s">
        <v>1217</v>
      </c>
      <c r="M938" t="s">
        <v>20</v>
      </c>
      <c r="N938" t="s">
        <v>3422</v>
      </c>
      <c r="O938" t="s">
        <v>8</v>
      </c>
      <c r="P938">
        <v>1</v>
      </c>
      <c r="Q938">
        <v>1</v>
      </c>
      <c r="R938" t="s">
        <v>3998</v>
      </c>
    </row>
    <row r="939" spans="1:18" x14ac:dyDescent="0.15">
      <c r="A939" s="1">
        <v>43202</v>
      </c>
      <c r="B939" t="s">
        <v>114</v>
      </c>
      <c r="C939" t="s">
        <v>951</v>
      </c>
      <c r="D939" t="s">
        <v>57</v>
      </c>
      <c r="E939">
        <v>1</v>
      </c>
      <c r="F939" t="s">
        <v>13</v>
      </c>
      <c r="G939" t="s">
        <v>1218</v>
      </c>
      <c r="H939" t="s">
        <v>144</v>
      </c>
      <c r="I939" t="s">
        <v>6</v>
      </c>
      <c r="J939">
        <v>4</v>
      </c>
      <c r="K939" t="s">
        <v>7</v>
      </c>
      <c r="L939" t="s">
        <v>1219</v>
      </c>
      <c r="M939" t="s">
        <v>20</v>
      </c>
      <c r="N939" t="s">
        <v>3422</v>
      </c>
      <c r="O939" t="s">
        <v>8</v>
      </c>
      <c r="P939">
        <v>1</v>
      </c>
      <c r="Q939">
        <v>1</v>
      </c>
      <c r="R939" t="s">
        <v>3999</v>
      </c>
    </row>
    <row r="940" spans="1:18" x14ac:dyDescent="0.15">
      <c r="A940" s="1">
        <v>43202</v>
      </c>
      <c r="B940" t="s">
        <v>114</v>
      </c>
      <c r="C940" t="s">
        <v>990</v>
      </c>
      <c r="D940" t="s">
        <v>12</v>
      </c>
      <c r="E940">
        <v>1</v>
      </c>
      <c r="F940" t="s">
        <v>13</v>
      </c>
      <c r="G940" t="s">
        <v>1218</v>
      </c>
      <c r="H940" t="s">
        <v>992</v>
      </c>
      <c r="I940" t="s">
        <v>6</v>
      </c>
      <c r="J940">
        <v>3</v>
      </c>
      <c r="K940" t="s">
        <v>7</v>
      </c>
      <c r="L940" t="s">
        <v>1220</v>
      </c>
      <c r="M940" t="s">
        <v>20</v>
      </c>
      <c r="N940" t="s">
        <v>3422</v>
      </c>
      <c r="O940" t="s">
        <v>8</v>
      </c>
      <c r="P940">
        <v>1</v>
      </c>
      <c r="Q940">
        <v>1</v>
      </c>
      <c r="R940" t="s">
        <v>3999</v>
      </c>
    </row>
    <row r="941" spans="1:18" x14ac:dyDescent="0.15">
      <c r="A941" s="1">
        <v>43202</v>
      </c>
      <c r="B941" t="s">
        <v>114</v>
      </c>
      <c r="C941" t="s">
        <v>22</v>
      </c>
      <c r="D941" t="s">
        <v>146</v>
      </c>
      <c r="E941">
        <v>1</v>
      </c>
      <c r="F941" t="s">
        <v>13</v>
      </c>
      <c r="G941" t="s">
        <v>1218</v>
      </c>
      <c r="H941" t="s">
        <v>147</v>
      </c>
      <c r="I941" t="s">
        <v>6</v>
      </c>
      <c r="J941">
        <v>1</v>
      </c>
      <c r="K941" t="s">
        <v>7</v>
      </c>
      <c r="L941" t="s">
        <v>8</v>
      </c>
      <c r="M941" t="s">
        <v>154</v>
      </c>
      <c r="N941" t="s">
        <v>3422</v>
      </c>
      <c r="O941" t="s">
        <v>8</v>
      </c>
      <c r="P941">
        <v>1</v>
      </c>
      <c r="Q941">
        <v>0</v>
      </c>
      <c r="R941" t="s">
        <v>3999</v>
      </c>
    </row>
    <row r="942" spans="1:18" x14ac:dyDescent="0.15">
      <c r="A942" s="1">
        <v>43202</v>
      </c>
      <c r="B942" t="s">
        <v>114</v>
      </c>
      <c r="C942" t="s">
        <v>94</v>
      </c>
      <c r="D942" t="s">
        <v>12</v>
      </c>
      <c r="E942">
        <v>1</v>
      </c>
      <c r="F942" t="s">
        <v>13</v>
      </c>
      <c r="G942" t="s">
        <v>1218</v>
      </c>
      <c r="H942" t="s">
        <v>30</v>
      </c>
      <c r="I942" t="s">
        <v>6</v>
      </c>
      <c r="J942">
        <v>2</v>
      </c>
      <c r="K942" t="s">
        <v>7</v>
      </c>
      <c r="L942" t="s">
        <v>1221</v>
      </c>
      <c r="M942" t="s">
        <v>20</v>
      </c>
      <c r="N942" t="s">
        <v>3422</v>
      </c>
      <c r="O942" t="s">
        <v>8</v>
      </c>
      <c r="P942">
        <v>1</v>
      </c>
      <c r="Q942">
        <v>1</v>
      </c>
      <c r="R942" t="s">
        <v>3999</v>
      </c>
    </row>
    <row r="943" spans="1:18" x14ac:dyDescent="0.15">
      <c r="A943" s="1">
        <v>43203</v>
      </c>
      <c r="B943" t="s">
        <v>80</v>
      </c>
      <c r="C943" t="s">
        <v>498</v>
      </c>
      <c r="D943" t="s">
        <v>57</v>
      </c>
      <c r="E943">
        <v>1</v>
      </c>
      <c r="F943" t="s">
        <v>13</v>
      </c>
      <c r="G943" t="s">
        <v>1222</v>
      </c>
      <c r="H943" t="s">
        <v>500</v>
      </c>
      <c r="I943" t="s">
        <v>6</v>
      </c>
      <c r="J943">
        <v>1</v>
      </c>
      <c r="K943" t="s">
        <v>7</v>
      </c>
      <c r="L943" t="s">
        <v>1223</v>
      </c>
      <c r="M943" t="s">
        <v>20</v>
      </c>
      <c r="N943" t="s">
        <v>3422</v>
      </c>
      <c r="O943" t="s">
        <v>8</v>
      </c>
      <c r="P943">
        <v>1</v>
      </c>
      <c r="Q943">
        <v>4</v>
      </c>
      <c r="R943" t="s">
        <v>4000</v>
      </c>
    </row>
    <row r="944" spans="1:18" x14ac:dyDescent="0.15">
      <c r="A944" s="1">
        <v>43203</v>
      </c>
      <c r="B944" t="s">
        <v>114</v>
      </c>
      <c r="C944" t="s">
        <v>140</v>
      </c>
      <c r="D944" t="s">
        <v>12</v>
      </c>
      <c r="E944">
        <v>1</v>
      </c>
      <c r="F944" t="s">
        <v>13</v>
      </c>
      <c r="G944" t="s">
        <v>1224</v>
      </c>
      <c r="H944" t="s">
        <v>141</v>
      </c>
      <c r="I944" t="s">
        <v>6</v>
      </c>
      <c r="J944">
        <v>2</v>
      </c>
      <c r="K944" t="s">
        <v>7</v>
      </c>
      <c r="L944" t="s">
        <v>1225</v>
      </c>
      <c r="M944" t="s">
        <v>20</v>
      </c>
      <c r="N944" t="s">
        <v>3422</v>
      </c>
      <c r="O944" t="s">
        <v>8</v>
      </c>
      <c r="P944">
        <v>1</v>
      </c>
      <c r="Q944">
        <v>1</v>
      </c>
      <c r="R944" t="s">
        <v>4001</v>
      </c>
    </row>
    <row r="945" spans="1:18" x14ac:dyDescent="0.15">
      <c r="A945" s="1">
        <v>43203</v>
      </c>
      <c r="B945" t="s">
        <v>114</v>
      </c>
      <c r="C945" t="s">
        <v>115</v>
      </c>
      <c r="D945" t="s">
        <v>12</v>
      </c>
      <c r="E945">
        <v>1</v>
      </c>
      <c r="F945" t="s">
        <v>13</v>
      </c>
      <c r="G945" t="s">
        <v>1224</v>
      </c>
      <c r="H945" t="s">
        <v>117</v>
      </c>
      <c r="I945" t="s">
        <v>6</v>
      </c>
      <c r="J945">
        <v>1</v>
      </c>
      <c r="K945" t="s">
        <v>7</v>
      </c>
      <c r="L945" t="s">
        <v>8</v>
      </c>
      <c r="M945" t="s">
        <v>9</v>
      </c>
      <c r="N945" t="s">
        <v>3422</v>
      </c>
      <c r="O945" t="s">
        <v>8</v>
      </c>
      <c r="P945">
        <v>1</v>
      </c>
      <c r="Q945">
        <v>0</v>
      </c>
      <c r="R945" t="s">
        <v>4001</v>
      </c>
    </row>
    <row r="946" spans="1:18" x14ac:dyDescent="0.15">
      <c r="A946" s="1">
        <v>43203</v>
      </c>
      <c r="B946" t="s">
        <v>10</v>
      </c>
      <c r="C946" t="s">
        <v>1226</v>
      </c>
      <c r="D946" t="s">
        <v>212</v>
      </c>
      <c r="E946">
        <v>1</v>
      </c>
      <c r="F946" t="s">
        <v>13</v>
      </c>
      <c r="G946" t="s">
        <v>1227</v>
      </c>
      <c r="H946" t="s">
        <v>1228</v>
      </c>
      <c r="I946" t="s">
        <v>6</v>
      </c>
      <c r="J946">
        <v>1</v>
      </c>
      <c r="K946" t="s">
        <v>7</v>
      </c>
      <c r="L946" t="s">
        <v>8</v>
      </c>
      <c r="M946" t="s">
        <v>9</v>
      </c>
      <c r="N946" t="s">
        <v>3421</v>
      </c>
      <c r="O946" t="s">
        <v>3567</v>
      </c>
      <c r="P946">
        <v>1</v>
      </c>
      <c r="Q946">
        <v>0</v>
      </c>
      <c r="R946" t="s">
        <v>4002</v>
      </c>
    </row>
    <row r="947" spans="1:18" x14ac:dyDescent="0.15">
      <c r="A947" s="1">
        <v>43203</v>
      </c>
      <c r="B947" t="s">
        <v>80</v>
      </c>
      <c r="C947" t="s">
        <v>145</v>
      </c>
      <c r="D947" t="s">
        <v>568</v>
      </c>
      <c r="E947">
        <v>1</v>
      </c>
      <c r="F947" t="s">
        <v>13</v>
      </c>
      <c r="G947" t="s">
        <v>1229</v>
      </c>
      <c r="H947" t="s">
        <v>25</v>
      </c>
      <c r="I947" t="s">
        <v>6</v>
      </c>
      <c r="J947">
        <v>1</v>
      </c>
      <c r="K947" t="s">
        <v>7</v>
      </c>
      <c r="L947" t="s">
        <v>8</v>
      </c>
      <c r="M947" t="s">
        <v>8</v>
      </c>
      <c r="N947" t="s">
        <v>3422</v>
      </c>
      <c r="O947" t="s">
        <v>8</v>
      </c>
      <c r="P947">
        <v>1</v>
      </c>
      <c r="Q947">
        <v>0</v>
      </c>
      <c r="R947" t="s">
        <v>4003</v>
      </c>
    </row>
    <row r="948" spans="1:18" x14ac:dyDescent="0.15">
      <c r="A948" s="1">
        <v>43203</v>
      </c>
      <c r="B948" t="s">
        <v>80</v>
      </c>
      <c r="C948" t="s">
        <v>28</v>
      </c>
      <c r="D948" t="s">
        <v>29</v>
      </c>
      <c r="E948">
        <v>1</v>
      </c>
      <c r="F948" t="s">
        <v>13</v>
      </c>
      <c r="G948" t="s">
        <v>1229</v>
      </c>
      <c r="H948" t="s">
        <v>30</v>
      </c>
      <c r="I948" t="s">
        <v>6</v>
      </c>
      <c r="J948">
        <v>13</v>
      </c>
      <c r="K948" t="s">
        <v>7</v>
      </c>
      <c r="L948" t="s">
        <v>8</v>
      </c>
      <c r="M948" t="s">
        <v>8</v>
      </c>
      <c r="N948" t="s">
        <v>3422</v>
      </c>
      <c r="O948" t="s">
        <v>8</v>
      </c>
      <c r="P948">
        <v>1</v>
      </c>
      <c r="Q948">
        <v>0</v>
      </c>
      <c r="R948" t="s">
        <v>4003</v>
      </c>
    </row>
    <row r="949" spans="1:18" x14ac:dyDescent="0.15">
      <c r="A949" s="1">
        <v>43203</v>
      </c>
      <c r="B949" t="s">
        <v>80</v>
      </c>
      <c r="C949" t="s">
        <v>11</v>
      </c>
      <c r="D949" t="s">
        <v>57</v>
      </c>
      <c r="E949">
        <v>1</v>
      </c>
      <c r="F949" t="s">
        <v>13</v>
      </c>
      <c r="G949" t="s">
        <v>1229</v>
      </c>
      <c r="H949" t="s">
        <v>15</v>
      </c>
      <c r="I949" t="s">
        <v>6</v>
      </c>
      <c r="J949">
        <v>2</v>
      </c>
      <c r="K949" t="s">
        <v>7</v>
      </c>
      <c r="L949" t="s">
        <v>8</v>
      </c>
      <c r="M949" t="s">
        <v>20</v>
      </c>
      <c r="N949" t="s">
        <v>3422</v>
      </c>
      <c r="O949" t="s">
        <v>8</v>
      </c>
      <c r="P949">
        <v>1</v>
      </c>
      <c r="Q949">
        <v>0</v>
      </c>
      <c r="R949" t="s">
        <v>4003</v>
      </c>
    </row>
    <row r="950" spans="1:18" x14ac:dyDescent="0.15">
      <c r="A950" s="1">
        <v>43203</v>
      </c>
      <c r="B950" t="s">
        <v>80</v>
      </c>
      <c r="C950" t="s">
        <v>231</v>
      </c>
      <c r="D950" t="s">
        <v>232</v>
      </c>
      <c r="E950">
        <v>1</v>
      </c>
      <c r="F950" t="s">
        <v>13</v>
      </c>
      <c r="G950" t="s">
        <v>1229</v>
      </c>
      <c r="H950" t="s">
        <v>233</v>
      </c>
      <c r="I950" t="s">
        <v>163</v>
      </c>
      <c r="J950">
        <v>11</v>
      </c>
      <c r="K950" t="s">
        <v>7</v>
      </c>
      <c r="L950" t="s">
        <v>8</v>
      </c>
      <c r="M950" t="s">
        <v>20</v>
      </c>
      <c r="N950" t="s">
        <v>3422</v>
      </c>
      <c r="O950" t="s">
        <v>8</v>
      </c>
      <c r="P950">
        <v>1</v>
      </c>
      <c r="Q950">
        <v>0</v>
      </c>
      <c r="R950" t="s">
        <v>4003</v>
      </c>
    </row>
    <row r="951" spans="1:18" x14ac:dyDescent="0.15">
      <c r="A951" s="1">
        <v>43203</v>
      </c>
      <c r="B951" t="s">
        <v>80</v>
      </c>
      <c r="C951" t="s">
        <v>164</v>
      </c>
      <c r="D951" t="s">
        <v>57</v>
      </c>
      <c r="E951">
        <v>1</v>
      </c>
      <c r="F951" t="s">
        <v>13</v>
      </c>
      <c r="G951" t="s">
        <v>1229</v>
      </c>
      <c r="H951" t="s">
        <v>165</v>
      </c>
      <c r="I951" t="s">
        <v>6</v>
      </c>
      <c r="J951">
        <v>10</v>
      </c>
      <c r="K951" t="s">
        <v>7</v>
      </c>
      <c r="L951" t="s">
        <v>8</v>
      </c>
      <c r="M951" t="s">
        <v>20</v>
      </c>
      <c r="N951" t="s">
        <v>3422</v>
      </c>
      <c r="O951" t="s">
        <v>8</v>
      </c>
      <c r="P951">
        <v>1</v>
      </c>
      <c r="Q951">
        <v>0</v>
      </c>
      <c r="R951" t="s">
        <v>4003</v>
      </c>
    </row>
    <row r="952" spans="1:18" x14ac:dyDescent="0.15">
      <c r="A952" s="1">
        <v>43203</v>
      </c>
      <c r="B952" t="s">
        <v>80</v>
      </c>
      <c r="C952" t="s">
        <v>498</v>
      </c>
      <c r="D952" t="s">
        <v>57</v>
      </c>
      <c r="E952">
        <v>1</v>
      </c>
      <c r="F952" t="s">
        <v>13</v>
      </c>
      <c r="G952" t="s">
        <v>1229</v>
      </c>
      <c r="H952" t="s">
        <v>500</v>
      </c>
      <c r="I952" t="s">
        <v>6</v>
      </c>
      <c r="J952">
        <v>12</v>
      </c>
      <c r="K952" t="s">
        <v>7</v>
      </c>
      <c r="L952" t="s">
        <v>8</v>
      </c>
      <c r="M952" t="s">
        <v>20</v>
      </c>
      <c r="N952" t="s">
        <v>3422</v>
      </c>
      <c r="O952" t="s">
        <v>8</v>
      </c>
      <c r="P952">
        <v>1</v>
      </c>
      <c r="Q952">
        <v>0</v>
      </c>
      <c r="R952" t="s">
        <v>4003</v>
      </c>
    </row>
    <row r="953" spans="1:18" x14ac:dyDescent="0.15">
      <c r="A953" s="1">
        <v>43203</v>
      </c>
      <c r="B953" t="s">
        <v>80</v>
      </c>
      <c r="C953" t="s">
        <v>951</v>
      </c>
      <c r="D953" t="s">
        <v>57</v>
      </c>
      <c r="E953">
        <v>1</v>
      </c>
      <c r="F953" t="s">
        <v>13</v>
      </c>
      <c r="G953" t="s">
        <v>1229</v>
      </c>
      <c r="H953" t="s">
        <v>144</v>
      </c>
      <c r="I953" t="s">
        <v>6</v>
      </c>
      <c r="J953">
        <v>4</v>
      </c>
      <c r="K953" t="s">
        <v>7</v>
      </c>
      <c r="L953" t="s">
        <v>8</v>
      </c>
      <c r="M953" t="s">
        <v>20</v>
      </c>
      <c r="N953" t="s">
        <v>3422</v>
      </c>
      <c r="O953" t="s">
        <v>8</v>
      </c>
      <c r="P953">
        <v>1</v>
      </c>
      <c r="Q953">
        <v>0</v>
      </c>
      <c r="R953" t="s">
        <v>4003</v>
      </c>
    </row>
    <row r="954" spans="1:18" x14ac:dyDescent="0.15">
      <c r="A954" s="1">
        <v>43203</v>
      </c>
      <c r="B954" t="s">
        <v>80</v>
      </c>
      <c r="C954" t="s">
        <v>1034</v>
      </c>
      <c r="D954" t="s">
        <v>198</v>
      </c>
      <c r="E954">
        <v>1</v>
      </c>
      <c r="F954" t="s">
        <v>13</v>
      </c>
      <c r="G954" t="s">
        <v>1229</v>
      </c>
      <c r="H954" t="s">
        <v>34</v>
      </c>
      <c r="I954" t="s">
        <v>6</v>
      </c>
      <c r="J954">
        <v>8</v>
      </c>
      <c r="K954" t="s">
        <v>7</v>
      </c>
      <c r="L954" t="s">
        <v>8</v>
      </c>
      <c r="M954" t="s">
        <v>20</v>
      </c>
      <c r="N954" t="s">
        <v>3422</v>
      </c>
      <c r="O954" t="s">
        <v>8</v>
      </c>
      <c r="P954">
        <v>1</v>
      </c>
      <c r="Q954">
        <v>0</v>
      </c>
      <c r="R954" t="s">
        <v>4003</v>
      </c>
    </row>
    <row r="955" spans="1:18" x14ac:dyDescent="0.15">
      <c r="A955" s="1">
        <v>43203</v>
      </c>
      <c r="B955" t="s">
        <v>80</v>
      </c>
      <c r="C955" t="s">
        <v>32</v>
      </c>
      <c r="D955" t="s">
        <v>12</v>
      </c>
      <c r="E955">
        <v>1</v>
      </c>
      <c r="F955" t="s">
        <v>13</v>
      </c>
      <c r="G955" t="s">
        <v>1229</v>
      </c>
      <c r="H955" t="s">
        <v>34</v>
      </c>
      <c r="I955" t="s">
        <v>6</v>
      </c>
      <c r="J955">
        <v>7</v>
      </c>
      <c r="K955" t="s">
        <v>7</v>
      </c>
      <c r="L955" t="s">
        <v>8</v>
      </c>
      <c r="M955" t="s">
        <v>20</v>
      </c>
      <c r="N955" t="s">
        <v>3422</v>
      </c>
      <c r="O955" t="s">
        <v>8</v>
      </c>
      <c r="P955">
        <v>1</v>
      </c>
      <c r="Q955">
        <v>0</v>
      </c>
      <c r="R955" t="s">
        <v>4003</v>
      </c>
    </row>
    <row r="956" spans="1:18" x14ac:dyDescent="0.15">
      <c r="A956" s="1">
        <v>43203</v>
      </c>
      <c r="B956" t="s">
        <v>80</v>
      </c>
      <c r="C956" t="s">
        <v>353</v>
      </c>
      <c r="D956" t="s">
        <v>57</v>
      </c>
      <c r="E956">
        <v>1</v>
      </c>
      <c r="F956" t="s">
        <v>13</v>
      </c>
      <c r="G956" t="s">
        <v>1229</v>
      </c>
      <c r="H956" t="s">
        <v>354</v>
      </c>
      <c r="I956" t="s">
        <v>6</v>
      </c>
      <c r="J956">
        <v>14</v>
      </c>
      <c r="K956" t="s">
        <v>7</v>
      </c>
      <c r="L956" t="s">
        <v>8</v>
      </c>
      <c r="M956" t="s">
        <v>20</v>
      </c>
      <c r="N956" t="s">
        <v>3422</v>
      </c>
      <c r="O956" t="s">
        <v>8</v>
      </c>
      <c r="P956">
        <v>1</v>
      </c>
      <c r="Q956">
        <v>0</v>
      </c>
      <c r="R956" t="s">
        <v>4003</v>
      </c>
    </row>
    <row r="957" spans="1:18" x14ac:dyDescent="0.15">
      <c r="A957" s="1">
        <v>43203</v>
      </c>
      <c r="B957" t="s">
        <v>80</v>
      </c>
      <c r="C957" t="s">
        <v>100</v>
      </c>
      <c r="D957" t="s">
        <v>57</v>
      </c>
      <c r="E957">
        <v>1</v>
      </c>
      <c r="F957" t="s">
        <v>13</v>
      </c>
      <c r="G957" t="s">
        <v>1229</v>
      </c>
      <c r="H957" t="s">
        <v>101</v>
      </c>
      <c r="I957" t="s">
        <v>6</v>
      </c>
      <c r="J957">
        <v>6</v>
      </c>
      <c r="K957" t="s">
        <v>7</v>
      </c>
      <c r="L957" t="s">
        <v>8</v>
      </c>
      <c r="M957" t="s">
        <v>20</v>
      </c>
      <c r="N957" t="s">
        <v>3422</v>
      </c>
      <c r="O957" t="s">
        <v>8</v>
      </c>
      <c r="P957">
        <v>1</v>
      </c>
      <c r="Q957">
        <v>0</v>
      </c>
      <c r="R957" t="s">
        <v>4003</v>
      </c>
    </row>
    <row r="958" spans="1:18" x14ac:dyDescent="0.15">
      <c r="A958" s="1">
        <v>43203</v>
      </c>
      <c r="B958" t="s">
        <v>80</v>
      </c>
      <c r="C958" t="s">
        <v>148</v>
      </c>
      <c r="D958" t="s">
        <v>12</v>
      </c>
      <c r="E958">
        <v>1</v>
      </c>
      <c r="F958" t="s">
        <v>13</v>
      </c>
      <c r="G958" t="s">
        <v>1229</v>
      </c>
      <c r="H958" t="s">
        <v>149</v>
      </c>
      <c r="I958" t="s">
        <v>6</v>
      </c>
      <c r="J958">
        <v>5</v>
      </c>
      <c r="K958" t="s">
        <v>7</v>
      </c>
      <c r="L958" t="s">
        <v>8</v>
      </c>
      <c r="M958" t="s">
        <v>20</v>
      </c>
      <c r="N958" t="s">
        <v>3422</v>
      </c>
      <c r="O958" t="s">
        <v>8</v>
      </c>
      <c r="P958">
        <v>1</v>
      </c>
      <c r="Q958">
        <v>0</v>
      </c>
      <c r="R958" t="s">
        <v>4003</v>
      </c>
    </row>
    <row r="959" spans="1:18" x14ac:dyDescent="0.15">
      <c r="A959" s="1">
        <v>43203</v>
      </c>
      <c r="B959" t="s">
        <v>80</v>
      </c>
      <c r="C959" t="s">
        <v>993</v>
      </c>
      <c r="D959" t="s">
        <v>12</v>
      </c>
      <c r="E959">
        <v>1</v>
      </c>
      <c r="F959" t="s">
        <v>13</v>
      </c>
      <c r="G959" t="s">
        <v>1229</v>
      </c>
      <c r="H959" t="s">
        <v>994</v>
      </c>
      <c r="I959" t="s">
        <v>6</v>
      </c>
      <c r="J959">
        <v>9</v>
      </c>
      <c r="K959" t="s">
        <v>7</v>
      </c>
      <c r="L959" t="s">
        <v>8</v>
      </c>
      <c r="M959" t="s">
        <v>20</v>
      </c>
      <c r="N959" t="s">
        <v>3422</v>
      </c>
      <c r="O959" t="s">
        <v>8</v>
      </c>
      <c r="P959">
        <v>1</v>
      </c>
      <c r="Q959">
        <v>0</v>
      </c>
      <c r="R959" t="s">
        <v>4003</v>
      </c>
    </row>
    <row r="960" spans="1:18" x14ac:dyDescent="0.15">
      <c r="A960" s="1">
        <v>43203</v>
      </c>
      <c r="B960" t="s">
        <v>80</v>
      </c>
      <c r="C960" t="s">
        <v>1230</v>
      </c>
      <c r="D960" t="s">
        <v>171</v>
      </c>
      <c r="E960">
        <v>1</v>
      </c>
      <c r="F960" t="s">
        <v>13</v>
      </c>
      <c r="G960" t="s">
        <v>1229</v>
      </c>
      <c r="H960" t="s">
        <v>141</v>
      </c>
      <c r="I960" t="s">
        <v>6</v>
      </c>
      <c r="J960">
        <v>3</v>
      </c>
      <c r="K960" t="s">
        <v>7</v>
      </c>
      <c r="L960" t="s">
        <v>8</v>
      </c>
      <c r="M960" t="s">
        <v>8</v>
      </c>
      <c r="N960" t="s">
        <v>3422</v>
      </c>
      <c r="O960" t="s">
        <v>8</v>
      </c>
      <c r="P960">
        <v>1</v>
      </c>
      <c r="Q960">
        <v>0</v>
      </c>
      <c r="R960" t="s">
        <v>4003</v>
      </c>
    </row>
    <row r="961" spans="1:18" x14ac:dyDescent="0.15">
      <c r="A961" s="1">
        <v>43203</v>
      </c>
      <c r="B961" t="s">
        <v>10</v>
      </c>
      <c r="C961" t="s">
        <v>182</v>
      </c>
      <c r="D961" t="s">
        <v>183</v>
      </c>
      <c r="E961">
        <v>1</v>
      </c>
      <c r="F961" t="s">
        <v>38</v>
      </c>
      <c r="G961" t="s">
        <v>1231</v>
      </c>
      <c r="H961" t="s">
        <v>40</v>
      </c>
      <c r="I961" t="s">
        <v>184</v>
      </c>
      <c r="J961">
        <v>1</v>
      </c>
      <c r="K961" t="s">
        <v>41</v>
      </c>
      <c r="L961" t="s">
        <v>8</v>
      </c>
      <c r="M961" t="s">
        <v>8</v>
      </c>
      <c r="N961" t="s">
        <v>3422</v>
      </c>
      <c r="O961" t="s">
        <v>8</v>
      </c>
      <c r="P961">
        <v>1</v>
      </c>
      <c r="Q961">
        <v>0</v>
      </c>
      <c r="R961" t="s">
        <v>4004</v>
      </c>
    </row>
    <row r="962" spans="1:18" x14ac:dyDescent="0.15">
      <c r="A962" s="1">
        <v>43203</v>
      </c>
      <c r="B962" t="s">
        <v>50</v>
      </c>
      <c r="C962" t="s">
        <v>11</v>
      </c>
      <c r="D962" t="s">
        <v>57</v>
      </c>
      <c r="E962">
        <v>1</v>
      </c>
      <c r="F962" t="s">
        <v>13</v>
      </c>
      <c r="G962" t="s">
        <v>1232</v>
      </c>
      <c r="H962" t="s">
        <v>15</v>
      </c>
      <c r="I962" t="s">
        <v>6</v>
      </c>
      <c r="J962">
        <v>1</v>
      </c>
      <c r="K962" t="s">
        <v>7</v>
      </c>
      <c r="L962" t="s">
        <v>1233</v>
      </c>
      <c r="M962" t="s">
        <v>20</v>
      </c>
      <c r="N962" t="s">
        <v>3422</v>
      </c>
      <c r="O962" t="s">
        <v>8</v>
      </c>
      <c r="P962">
        <v>1</v>
      </c>
      <c r="Q962">
        <v>1</v>
      </c>
      <c r="R962" t="s">
        <v>4005</v>
      </c>
    </row>
    <row r="963" spans="1:18" x14ac:dyDescent="0.15">
      <c r="A963" s="1">
        <v>43203</v>
      </c>
      <c r="B963" t="s">
        <v>50</v>
      </c>
      <c r="C963" t="s">
        <v>1230</v>
      </c>
      <c r="D963" t="s">
        <v>171</v>
      </c>
      <c r="E963">
        <v>1</v>
      </c>
      <c r="F963" t="s">
        <v>13</v>
      </c>
      <c r="G963" t="s">
        <v>1232</v>
      </c>
      <c r="H963" t="s">
        <v>141</v>
      </c>
      <c r="I963" t="s">
        <v>6</v>
      </c>
      <c r="J963">
        <v>2</v>
      </c>
      <c r="K963" t="s">
        <v>7</v>
      </c>
      <c r="L963" t="s">
        <v>8</v>
      </c>
      <c r="M963" t="s">
        <v>8</v>
      </c>
      <c r="N963" t="s">
        <v>3422</v>
      </c>
      <c r="O963" t="s">
        <v>8</v>
      </c>
      <c r="P963">
        <v>1</v>
      </c>
      <c r="Q963">
        <v>0</v>
      </c>
      <c r="R963" t="s">
        <v>4005</v>
      </c>
    </row>
    <row r="964" spans="1:18" x14ac:dyDescent="0.15">
      <c r="A964" s="1">
        <v>43206</v>
      </c>
      <c r="B964" t="s">
        <v>80</v>
      </c>
      <c r="C964" t="s">
        <v>11</v>
      </c>
      <c r="D964" t="s">
        <v>57</v>
      </c>
      <c r="E964">
        <v>10</v>
      </c>
      <c r="F964" t="s">
        <v>13</v>
      </c>
      <c r="G964" t="s">
        <v>1234</v>
      </c>
      <c r="H964" t="s">
        <v>15</v>
      </c>
      <c r="I964" t="s">
        <v>6</v>
      </c>
      <c r="J964">
        <v>2</v>
      </c>
      <c r="K964" t="s">
        <v>7</v>
      </c>
      <c r="L964" t="s">
        <v>1235</v>
      </c>
      <c r="M964" t="s">
        <v>20</v>
      </c>
      <c r="N964" t="s">
        <v>3422</v>
      </c>
      <c r="O964" t="s">
        <v>8</v>
      </c>
      <c r="P964">
        <v>1</v>
      </c>
      <c r="Q964">
        <v>1</v>
      </c>
      <c r="R964" t="s">
        <v>4006</v>
      </c>
    </row>
    <row r="965" spans="1:18" x14ac:dyDescent="0.15">
      <c r="A965" s="1">
        <v>43206</v>
      </c>
      <c r="B965" t="s">
        <v>80</v>
      </c>
      <c r="C965" t="s">
        <v>164</v>
      </c>
      <c r="D965" t="s">
        <v>57</v>
      </c>
      <c r="E965">
        <v>10</v>
      </c>
      <c r="F965" t="s">
        <v>13</v>
      </c>
      <c r="G965" t="s">
        <v>1234</v>
      </c>
      <c r="H965" t="s">
        <v>165</v>
      </c>
      <c r="I965" t="s">
        <v>6</v>
      </c>
      <c r="J965">
        <v>1</v>
      </c>
      <c r="K965" t="s">
        <v>7</v>
      </c>
      <c r="L965" t="s">
        <v>1236</v>
      </c>
      <c r="M965" t="s">
        <v>20</v>
      </c>
      <c r="N965" t="s">
        <v>3422</v>
      </c>
      <c r="O965" t="s">
        <v>8</v>
      </c>
      <c r="P965">
        <v>1</v>
      </c>
      <c r="Q965">
        <v>20</v>
      </c>
      <c r="R965" t="s">
        <v>4006</v>
      </c>
    </row>
    <row r="966" spans="1:18" x14ac:dyDescent="0.15">
      <c r="A966" s="1">
        <v>43206</v>
      </c>
      <c r="B966" t="s">
        <v>80</v>
      </c>
      <c r="C966" t="s">
        <v>28</v>
      </c>
      <c r="D966" t="s">
        <v>905</v>
      </c>
      <c r="E966">
        <v>9</v>
      </c>
      <c r="F966" t="s">
        <v>13</v>
      </c>
      <c r="G966" t="s">
        <v>1234</v>
      </c>
      <c r="H966" t="s">
        <v>30</v>
      </c>
      <c r="I966" t="s">
        <v>6</v>
      </c>
      <c r="J966">
        <v>5</v>
      </c>
      <c r="K966" t="s">
        <v>7</v>
      </c>
      <c r="L966" t="s">
        <v>1237</v>
      </c>
      <c r="M966" t="s">
        <v>8</v>
      </c>
      <c r="N966" t="s">
        <v>3422</v>
      </c>
      <c r="O966" t="s">
        <v>8</v>
      </c>
      <c r="P966">
        <v>1</v>
      </c>
      <c r="Q966">
        <v>1</v>
      </c>
      <c r="R966" t="s">
        <v>4006</v>
      </c>
    </row>
    <row r="967" spans="1:18" x14ac:dyDescent="0.15">
      <c r="A967" s="1">
        <v>43206</v>
      </c>
      <c r="B967" t="s">
        <v>80</v>
      </c>
      <c r="C967" t="s">
        <v>17</v>
      </c>
      <c r="D967" t="s">
        <v>12</v>
      </c>
      <c r="E967">
        <v>1</v>
      </c>
      <c r="F967" t="s">
        <v>13</v>
      </c>
      <c r="G967" t="s">
        <v>1234</v>
      </c>
      <c r="H967" t="s">
        <v>18</v>
      </c>
      <c r="I967" t="s">
        <v>6</v>
      </c>
      <c r="J967">
        <v>7</v>
      </c>
      <c r="K967" t="s">
        <v>7</v>
      </c>
      <c r="L967" t="s">
        <v>1238</v>
      </c>
      <c r="M967" t="s">
        <v>20</v>
      </c>
      <c r="N967" t="s">
        <v>3422</v>
      </c>
      <c r="O967" t="s">
        <v>8</v>
      </c>
      <c r="P967">
        <v>1</v>
      </c>
      <c r="Q967">
        <v>1</v>
      </c>
      <c r="R967" t="s">
        <v>4006</v>
      </c>
    </row>
    <row r="968" spans="1:18" x14ac:dyDescent="0.15">
      <c r="A968" s="1">
        <v>43206</v>
      </c>
      <c r="B968" t="s">
        <v>80</v>
      </c>
      <c r="C968" t="s">
        <v>353</v>
      </c>
      <c r="D968" t="s">
        <v>57</v>
      </c>
      <c r="E968">
        <v>9</v>
      </c>
      <c r="F968" t="s">
        <v>13</v>
      </c>
      <c r="G968" t="s">
        <v>1234</v>
      </c>
      <c r="H968" t="s">
        <v>354</v>
      </c>
      <c r="I968" t="s">
        <v>6</v>
      </c>
      <c r="J968">
        <v>6</v>
      </c>
      <c r="K968" t="s">
        <v>7</v>
      </c>
      <c r="L968">
        <v>11</v>
      </c>
      <c r="M968" t="s">
        <v>20</v>
      </c>
      <c r="N968" t="s">
        <v>3422</v>
      </c>
      <c r="O968" t="s">
        <v>8</v>
      </c>
      <c r="P968">
        <v>1</v>
      </c>
      <c r="Q968">
        <v>1</v>
      </c>
      <c r="R968" t="s">
        <v>4006</v>
      </c>
    </row>
    <row r="969" spans="1:18" x14ac:dyDescent="0.15">
      <c r="A969" s="1">
        <v>43206</v>
      </c>
      <c r="B969" t="s">
        <v>80</v>
      </c>
      <c r="C969" t="s">
        <v>224</v>
      </c>
      <c r="D969" t="s">
        <v>12</v>
      </c>
      <c r="E969">
        <v>1</v>
      </c>
      <c r="F969" t="s">
        <v>13</v>
      </c>
      <c r="G969" t="s">
        <v>1234</v>
      </c>
      <c r="H969" t="s">
        <v>225</v>
      </c>
      <c r="I969" t="s">
        <v>6</v>
      </c>
      <c r="J969">
        <v>8</v>
      </c>
      <c r="K969" t="s">
        <v>7</v>
      </c>
      <c r="L969" t="s">
        <v>3439</v>
      </c>
      <c r="M969" t="s">
        <v>20</v>
      </c>
      <c r="N969" t="s">
        <v>3422</v>
      </c>
      <c r="O969" t="s">
        <v>8</v>
      </c>
      <c r="P969">
        <v>1</v>
      </c>
      <c r="Q969">
        <v>10</v>
      </c>
      <c r="R969" t="s">
        <v>4006</v>
      </c>
    </row>
    <row r="970" spans="1:18" x14ac:dyDescent="0.15">
      <c r="A970" s="1">
        <v>43206</v>
      </c>
      <c r="B970" t="s">
        <v>80</v>
      </c>
      <c r="C970" t="s">
        <v>498</v>
      </c>
      <c r="D970" t="s">
        <v>57</v>
      </c>
      <c r="E970">
        <v>10</v>
      </c>
      <c r="F970" t="s">
        <v>13</v>
      </c>
      <c r="G970" t="s">
        <v>1234</v>
      </c>
      <c r="H970" t="s">
        <v>500</v>
      </c>
      <c r="I970" t="s">
        <v>6</v>
      </c>
      <c r="J970">
        <v>4</v>
      </c>
      <c r="K970" t="s">
        <v>7</v>
      </c>
      <c r="L970" t="s">
        <v>1239</v>
      </c>
      <c r="M970" t="s">
        <v>20</v>
      </c>
      <c r="N970" t="s">
        <v>3422</v>
      </c>
      <c r="O970" t="s">
        <v>8</v>
      </c>
      <c r="P970">
        <v>1</v>
      </c>
      <c r="Q970">
        <v>1</v>
      </c>
      <c r="R970" t="s">
        <v>4006</v>
      </c>
    </row>
    <row r="971" spans="1:18" x14ac:dyDescent="0.15">
      <c r="A971" s="1">
        <v>43206</v>
      </c>
      <c r="B971" t="s">
        <v>50</v>
      </c>
      <c r="C971" t="s">
        <v>67</v>
      </c>
      <c r="D971" t="s">
        <v>63</v>
      </c>
      <c r="E971">
        <v>1</v>
      </c>
      <c r="F971" t="s">
        <v>38</v>
      </c>
      <c r="G971" t="s">
        <v>1240</v>
      </c>
      <c r="H971" t="s">
        <v>69</v>
      </c>
      <c r="I971" t="s">
        <v>6</v>
      </c>
      <c r="J971">
        <v>1</v>
      </c>
      <c r="K971" t="s">
        <v>7</v>
      </c>
      <c r="L971" t="s">
        <v>1241</v>
      </c>
      <c r="M971" t="s">
        <v>20</v>
      </c>
      <c r="N971" t="s">
        <v>3422</v>
      </c>
      <c r="O971" t="s">
        <v>8</v>
      </c>
      <c r="P971">
        <v>1</v>
      </c>
      <c r="Q971">
        <v>1</v>
      </c>
      <c r="R971" t="s">
        <v>4007</v>
      </c>
    </row>
    <row r="972" spans="1:18" x14ac:dyDescent="0.15">
      <c r="A972" s="1">
        <v>43207</v>
      </c>
      <c r="B972" t="s">
        <v>80</v>
      </c>
      <c r="C972" t="s">
        <v>457</v>
      </c>
      <c r="D972" t="s">
        <v>458</v>
      </c>
      <c r="E972">
        <v>1</v>
      </c>
      <c r="F972" t="s">
        <v>13</v>
      </c>
      <c r="G972" t="s">
        <v>1242</v>
      </c>
      <c r="H972" t="s">
        <v>460</v>
      </c>
      <c r="I972" t="s">
        <v>6</v>
      </c>
      <c r="J972">
        <v>1</v>
      </c>
      <c r="K972" t="s">
        <v>7</v>
      </c>
      <c r="L972" t="s">
        <v>8</v>
      </c>
      <c r="M972" t="s">
        <v>8</v>
      </c>
      <c r="N972" t="s">
        <v>3422</v>
      </c>
      <c r="O972" t="s">
        <v>8</v>
      </c>
      <c r="P972">
        <v>1</v>
      </c>
      <c r="Q972">
        <v>0</v>
      </c>
      <c r="R972" t="s">
        <v>4008</v>
      </c>
    </row>
    <row r="973" spans="1:18" x14ac:dyDescent="0.15">
      <c r="A973" s="1">
        <v>43207</v>
      </c>
      <c r="B973" t="s">
        <v>80</v>
      </c>
      <c r="C973" t="s">
        <v>145</v>
      </c>
      <c r="D973" t="s">
        <v>551</v>
      </c>
      <c r="E973">
        <v>1</v>
      </c>
      <c r="F973" t="s">
        <v>13</v>
      </c>
      <c r="G973" t="s">
        <v>1242</v>
      </c>
      <c r="H973" t="s">
        <v>147</v>
      </c>
      <c r="I973" t="s">
        <v>6</v>
      </c>
      <c r="J973">
        <v>2</v>
      </c>
      <c r="K973" t="s">
        <v>7</v>
      </c>
      <c r="L973" t="s">
        <v>8</v>
      </c>
      <c r="M973" t="s">
        <v>8</v>
      </c>
      <c r="N973" t="s">
        <v>3422</v>
      </c>
      <c r="O973" t="s">
        <v>8</v>
      </c>
      <c r="P973">
        <v>1</v>
      </c>
      <c r="Q973">
        <v>0</v>
      </c>
      <c r="R973" t="s">
        <v>4008</v>
      </c>
    </row>
    <row r="974" spans="1:18" x14ac:dyDescent="0.15">
      <c r="A974" s="1">
        <v>43207</v>
      </c>
      <c r="B974" t="s">
        <v>80</v>
      </c>
      <c r="C974" t="s">
        <v>145</v>
      </c>
      <c r="D974" t="s">
        <v>568</v>
      </c>
      <c r="E974">
        <v>1</v>
      </c>
      <c r="F974" t="s">
        <v>13</v>
      </c>
      <c r="G974" t="s">
        <v>1243</v>
      </c>
      <c r="H974" t="s">
        <v>25</v>
      </c>
      <c r="I974" t="s">
        <v>6</v>
      </c>
      <c r="J974">
        <v>7</v>
      </c>
      <c r="K974" t="s">
        <v>7</v>
      </c>
      <c r="L974" t="s">
        <v>8</v>
      </c>
      <c r="M974" t="s">
        <v>8</v>
      </c>
      <c r="N974" t="s">
        <v>3422</v>
      </c>
      <c r="O974" t="s">
        <v>8</v>
      </c>
      <c r="P974">
        <v>1</v>
      </c>
      <c r="Q974">
        <v>0</v>
      </c>
      <c r="R974" t="s">
        <v>4009</v>
      </c>
    </row>
    <row r="975" spans="1:18" x14ac:dyDescent="0.15">
      <c r="A975" s="1">
        <v>43207</v>
      </c>
      <c r="B975" t="s">
        <v>80</v>
      </c>
      <c r="C975" t="s">
        <v>231</v>
      </c>
      <c r="D975" t="s">
        <v>232</v>
      </c>
      <c r="E975">
        <v>1</v>
      </c>
      <c r="F975" t="s">
        <v>13</v>
      </c>
      <c r="G975" t="s">
        <v>1243</v>
      </c>
      <c r="H975" t="s">
        <v>233</v>
      </c>
      <c r="I975" t="s">
        <v>163</v>
      </c>
      <c r="J975">
        <v>12</v>
      </c>
      <c r="K975" t="s">
        <v>7</v>
      </c>
      <c r="L975" t="s">
        <v>1244</v>
      </c>
      <c r="M975" t="s">
        <v>20</v>
      </c>
      <c r="N975" t="s">
        <v>3422</v>
      </c>
      <c r="O975" t="s">
        <v>8</v>
      </c>
      <c r="P975">
        <v>1</v>
      </c>
      <c r="Q975">
        <v>1</v>
      </c>
      <c r="R975" t="s">
        <v>4009</v>
      </c>
    </row>
    <row r="976" spans="1:18" x14ac:dyDescent="0.15">
      <c r="A976" s="1">
        <v>43207</v>
      </c>
      <c r="B976" t="s">
        <v>80</v>
      </c>
      <c r="C976" t="s">
        <v>11</v>
      </c>
      <c r="D976" t="s">
        <v>57</v>
      </c>
      <c r="E976">
        <v>1</v>
      </c>
      <c r="F976" t="s">
        <v>13</v>
      </c>
      <c r="G976" t="s">
        <v>1243</v>
      </c>
      <c r="H976" t="s">
        <v>15</v>
      </c>
      <c r="I976" t="s">
        <v>6</v>
      </c>
      <c r="J976">
        <v>10</v>
      </c>
      <c r="K976" t="s">
        <v>7</v>
      </c>
      <c r="L976" t="s">
        <v>1245</v>
      </c>
      <c r="M976" t="s">
        <v>20</v>
      </c>
      <c r="N976" t="s">
        <v>3422</v>
      </c>
      <c r="O976" t="s">
        <v>8</v>
      </c>
      <c r="P976">
        <v>1</v>
      </c>
      <c r="Q976">
        <v>2</v>
      </c>
      <c r="R976" t="s">
        <v>4009</v>
      </c>
    </row>
    <row r="977" spans="1:18" x14ac:dyDescent="0.15">
      <c r="A977" s="1">
        <v>43207</v>
      </c>
      <c r="B977" t="s">
        <v>80</v>
      </c>
      <c r="C977" t="s">
        <v>140</v>
      </c>
      <c r="D977" t="s">
        <v>12</v>
      </c>
      <c r="E977">
        <v>1</v>
      </c>
      <c r="F977" t="s">
        <v>13</v>
      </c>
      <c r="G977" t="s">
        <v>1243</v>
      </c>
      <c r="H977" t="s">
        <v>141</v>
      </c>
      <c r="I977" t="s">
        <v>6</v>
      </c>
      <c r="J977">
        <v>9</v>
      </c>
      <c r="K977" t="s">
        <v>7</v>
      </c>
      <c r="L977" t="s">
        <v>1246</v>
      </c>
      <c r="M977" t="s">
        <v>20</v>
      </c>
      <c r="N977" t="s">
        <v>3422</v>
      </c>
      <c r="O977" t="s">
        <v>8</v>
      </c>
      <c r="P977">
        <v>1</v>
      </c>
      <c r="Q977">
        <v>1</v>
      </c>
      <c r="R977" t="s">
        <v>4009</v>
      </c>
    </row>
    <row r="978" spans="1:18" x14ac:dyDescent="0.15">
      <c r="A978" s="1">
        <v>43207</v>
      </c>
      <c r="B978" t="s">
        <v>80</v>
      </c>
      <c r="C978" t="s">
        <v>164</v>
      </c>
      <c r="D978" t="s">
        <v>57</v>
      </c>
      <c r="E978">
        <v>1</v>
      </c>
      <c r="F978" t="s">
        <v>13</v>
      </c>
      <c r="G978" t="s">
        <v>1243</v>
      </c>
      <c r="H978" t="s">
        <v>165</v>
      </c>
      <c r="I978" t="s">
        <v>6</v>
      </c>
      <c r="J978">
        <v>8</v>
      </c>
      <c r="K978" t="s">
        <v>7</v>
      </c>
      <c r="L978" t="s">
        <v>1247</v>
      </c>
      <c r="M978" t="s">
        <v>20</v>
      </c>
      <c r="N978" t="s">
        <v>3422</v>
      </c>
      <c r="O978" t="s">
        <v>8</v>
      </c>
      <c r="P978">
        <v>1</v>
      </c>
      <c r="Q978">
        <v>2</v>
      </c>
      <c r="R978" t="s">
        <v>4009</v>
      </c>
    </row>
    <row r="979" spans="1:18" x14ac:dyDescent="0.15">
      <c r="A979" s="1">
        <v>43207</v>
      </c>
      <c r="B979" t="s">
        <v>80</v>
      </c>
      <c r="C979" t="s">
        <v>94</v>
      </c>
      <c r="D979" t="s">
        <v>12</v>
      </c>
      <c r="E979">
        <v>1</v>
      </c>
      <c r="F979" t="s">
        <v>13</v>
      </c>
      <c r="G979" t="s">
        <v>1243</v>
      </c>
      <c r="H979" t="s">
        <v>30</v>
      </c>
      <c r="I979" t="s">
        <v>6</v>
      </c>
      <c r="J979">
        <v>5</v>
      </c>
      <c r="K979" t="s">
        <v>7</v>
      </c>
      <c r="L979" t="s">
        <v>1248</v>
      </c>
      <c r="M979" t="s">
        <v>20</v>
      </c>
      <c r="N979" t="s">
        <v>3422</v>
      </c>
      <c r="O979" t="s">
        <v>8</v>
      </c>
      <c r="P979">
        <v>1</v>
      </c>
      <c r="Q979">
        <v>1</v>
      </c>
      <c r="R979" t="s">
        <v>4009</v>
      </c>
    </row>
    <row r="980" spans="1:18" x14ac:dyDescent="0.15">
      <c r="A980" s="1">
        <v>43207</v>
      </c>
      <c r="B980" t="s">
        <v>80</v>
      </c>
      <c r="C980" t="s">
        <v>498</v>
      </c>
      <c r="D980" t="s">
        <v>57</v>
      </c>
      <c r="E980">
        <v>1</v>
      </c>
      <c r="F980" t="s">
        <v>13</v>
      </c>
      <c r="G980" t="s">
        <v>1243</v>
      </c>
      <c r="H980" t="s">
        <v>500</v>
      </c>
      <c r="I980" t="s">
        <v>6</v>
      </c>
      <c r="J980">
        <v>4</v>
      </c>
      <c r="K980" t="s">
        <v>7</v>
      </c>
      <c r="L980" t="s">
        <v>1249</v>
      </c>
      <c r="M980" t="s">
        <v>20</v>
      </c>
      <c r="N980" t="s">
        <v>3422</v>
      </c>
      <c r="O980" t="s">
        <v>8</v>
      </c>
      <c r="P980">
        <v>1</v>
      </c>
      <c r="Q980">
        <v>1</v>
      </c>
      <c r="R980" t="s">
        <v>4009</v>
      </c>
    </row>
    <row r="981" spans="1:18" x14ac:dyDescent="0.15">
      <c r="A981" s="1">
        <v>43207</v>
      </c>
      <c r="B981" t="s">
        <v>80</v>
      </c>
      <c r="C981" t="s">
        <v>951</v>
      </c>
      <c r="D981" t="s">
        <v>57</v>
      </c>
      <c r="E981">
        <v>1</v>
      </c>
      <c r="F981" t="s">
        <v>13</v>
      </c>
      <c r="G981" t="s">
        <v>1243</v>
      </c>
      <c r="H981" t="s">
        <v>144</v>
      </c>
      <c r="I981" t="s">
        <v>6</v>
      </c>
      <c r="J981">
        <v>6</v>
      </c>
      <c r="K981" t="s">
        <v>7</v>
      </c>
      <c r="L981" t="s">
        <v>1250</v>
      </c>
      <c r="M981" t="s">
        <v>20</v>
      </c>
      <c r="N981" t="s">
        <v>3422</v>
      </c>
      <c r="O981" t="s">
        <v>8</v>
      </c>
      <c r="P981">
        <v>1</v>
      </c>
      <c r="Q981">
        <v>1</v>
      </c>
      <c r="R981" t="s">
        <v>4009</v>
      </c>
    </row>
    <row r="982" spans="1:18" x14ac:dyDescent="0.15">
      <c r="A982" s="1">
        <v>43207</v>
      </c>
      <c r="B982" t="s">
        <v>80</v>
      </c>
      <c r="C982" t="s">
        <v>224</v>
      </c>
      <c r="D982" t="s">
        <v>12</v>
      </c>
      <c r="E982">
        <v>1</v>
      </c>
      <c r="F982" t="s">
        <v>13</v>
      </c>
      <c r="G982" t="s">
        <v>1243</v>
      </c>
      <c r="H982" t="s">
        <v>225</v>
      </c>
      <c r="I982" t="s">
        <v>6</v>
      </c>
      <c r="J982">
        <v>2</v>
      </c>
      <c r="K982" t="s">
        <v>7</v>
      </c>
      <c r="L982" t="s">
        <v>1251</v>
      </c>
      <c r="M982" t="s">
        <v>20</v>
      </c>
      <c r="N982" t="s">
        <v>3422</v>
      </c>
      <c r="O982" t="s">
        <v>8</v>
      </c>
      <c r="P982">
        <v>1</v>
      </c>
      <c r="Q982">
        <v>1</v>
      </c>
      <c r="R982" t="s">
        <v>4009</v>
      </c>
    </row>
    <row r="983" spans="1:18" x14ac:dyDescent="0.15">
      <c r="A983" s="1">
        <v>43207</v>
      </c>
      <c r="B983" t="s">
        <v>80</v>
      </c>
      <c r="C983" t="s">
        <v>97</v>
      </c>
      <c r="D983" t="s">
        <v>12</v>
      </c>
      <c r="E983">
        <v>1</v>
      </c>
      <c r="F983" t="s">
        <v>13</v>
      </c>
      <c r="G983" t="s">
        <v>1243</v>
      </c>
      <c r="H983" t="s">
        <v>99</v>
      </c>
      <c r="I983" t="s">
        <v>6</v>
      </c>
      <c r="J983">
        <v>3</v>
      </c>
      <c r="K983" t="s">
        <v>7</v>
      </c>
      <c r="L983" t="s">
        <v>1252</v>
      </c>
      <c r="M983" t="s">
        <v>20</v>
      </c>
      <c r="N983" t="s">
        <v>3422</v>
      </c>
      <c r="O983" t="s">
        <v>8</v>
      </c>
      <c r="P983">
        <v>1</v>
      </c>
      <c r="Q983">
        <v>1</v>
      </c>
      <c r="R983" t="s">
        <v>4009</v>
      </c>
    </row>
    <row r="984" spans="1:18" x14ac:dyDescent="0.15">
      <c r="A984" s="1">
        <v>43207</v>
      </c>
      <c r="B984" t="s">
        <v>80</v>
      </c>
      <c r="C984" t="s">
        <v>100</v>
      </c>
      <c r="D984" t="s">
        <v>57</v>
      </c>
      <c r="E984">
        <v>1</v>
      </c>
      <c r="F984" t="s">
        <v>13</v>
      </c>
      <c r="G984" t="s">
        <v>1243</v>
      </c>
      <c r="H984" t="s">
        <v>101</v>
      </c>
      <c r="I984" t="s">
        <v>6</v>
      </c>
      <c r="J984">
        <v>1</v>
      </c>
      <c r="K984" t="s">
        <v>7</v>
      </c>
      <c r="L984" t="s">
        <v>1253</v>
      </c>
      <c r="M984" t="s">
        <v>20</v>
      </c>
      <c r="N984" t="s">
        <v>3422</v>
      </c>
      <c r="O984" t="s">
        <v>8</v>
      </c>
      <c r="P984">
        <v>1</v>
      </c>
      <c r="Q984">
        <v>1</v>
      </c>
      <c r="R984" t="s">
        <v>4009</v>
      </c>
    </row>
    <row r="985" spans="1:18" x14ac:dyDescent="0.15">
      <c r="A985" s="1">
        <v>43207</v>
      </c>
      <c r="B985" t="s">
        <v>80</v>
      </c>
      <c r="C985" t="s">
        <v>993</v>
      </c>
      <c r="D985" t="s">
        <v>12</v>
      </c>
      <c r="E985">
        <v>1</v>
      </c>
      <c r="F985" t="s">
        <v>13</v>
      </c>
      <c r="G985" t="s">
        <v>1243</v>
      </c>
      <c r="H985" t="s">
        <v>994</v>
      </c>
      <c r="I985" t="s">
        <v>6</v>
      </c>
      <c r="J985">
        <v>11</v>
      </c>
      <c r="K985" t="s">
        <v>7</v>
      </c>
      <c r="L985" t="s">
        <v>1254</v>
      </c>
      <c r="M985" t="s">
        <v>20</v>
      </c>
      <c r="N985" t="s">
        <v>3422</v>
      </c>
      <c r="O985" t="s">
        <v>8</v>
      </c>
      <c r="P985">
        <v>1</v>
      </c>
      <c r="Q985">
        <v>1</v>
      </c>
      <c r="R985" t="s">
        <v>4009</v>
      </c>
    </row>
    <row r="986" spans="1:18" x14ac:dyDescent="0.15">
      <c r="A986" s="1">
        <v>43207</v>
      </c>
      <c r="B986" t="s">
        <v>80</v>
      </c>
      <c r="C986" t="s">
        <v>993</v>
      </c>
      <c r="D986" t="s">
        <v>12</v>
      </c>
      <c r="E986">
        <v>4</v>
      </c>
      <c r="F986" t="s">
        <v>13</v>
      </c>
      <c r="G986" t="s">
        <v>1255</v>
      </c>
      <c r="H986" t="s">
        <v>994</v>
      </c>
      <c r="I986" t="s">
        <v>6</v>
      </c>
      <c r="J986">
        <v>9</v>
      </c>
      <c r="K986" t="s">
        <v>7</v>
      </c>
      <c r="L986" t="s">
        <v>1256</v>
      </c>
      <c r="M986" t="s">
        <v>20</v>
      </c>
      <c r="N986" t="s">
        <v>3422</v>
      </c>
      <c r="O986" t="s">
        <v>8</v>
      </c>
      <c r="P986">
        <v>1</v>
      </c>
      <c r="Q986">
        <v>2</v>
      </c>
      <c r="R986" t="s">
        <v>4010</v>
      </c>
    </row>
    <row r="987" spans="1:18" x14ac:dyDescent="0.15">
      <c r="A987" s="1">
        <v>43207</v>
      </c>
      <c r="B987" t="s">
        <v>80</v>
      </c>
      <c r="C987" t="s">
        <v>358</v>
      </c>
      <c r="D987" t="s">
        <v>12</v>
      </c>
      <c r="E987">
        <v>4</v>
      </c>
      <c r="F987" t="s">
        <v>13</v>
      </c>
      <c r="G987" t="s">
        <v>1255</v>
      </c>
      <c r="H987" t="s">
        <v>359</v>
      </c>
      <c r="I987" t="s">
        <v>163</v>
      </c>
      <c r="J987">
        <v>11</v>
      </c>
      <c r="K987" t="s">
        <v>7</v>
      </c>
      <c r="L987" t="s">
        <v>1257</v>
      </c>
      <c r="M987" t="s">
        <v>20</v>
      </c>
      <c r="N987" t="s">
        <v>3422</v>
      </c>
      <c r="O987" t="s">
        <v>8</v>
      </c>
      <c r="P987">
        <v>1</v>
      </c>
      <c r="Q987">
        <v>2</v>
      </c>
      <c r="R987" t="s">
        <v>4010</v>
      </c>
    </row>
    <row r="988" spans="1:18" x14ac:dyDescent="0.15">
      <c r="A988" s="1">
        <v>43207</v>
      </c>
      <c r="B988" t="s">
        <v>80</v>
      </c>
      <c r="C988" t="s">
        <v>1089</v>
      </c>
      <c r="D988" t="s">
        <v>12</v>
      </c>
      <c r="E988">
        <v>4</v>
      </c>
      <c r="F988" t="s">
        <v>13</v>
      </c>
      <c r="G988" t="s">
        <v>1255</v>
      </c>
      <c r="H988" t="s">
        <v>1091</v>
      </c>
      <c r="I988" t="s">
        <v>6</v>
      </c>
      <c r="J988">
        <v>12</v>
      </c>
      <c r="K988" t="s">
        <v>7</v>
      </c>
      <c r="L988" t="s">
        <v>1258</v>
      </c>
      <c r="M988" t="s">
        <v>20</v>
      </c>
      <c r="N988" t="s">
        <v>3422</v>
      </c>
      <c r="O988" t="s">
        <v>8</v>
      </c>
      <c r="P988">
        <v>1</v>
      </c>
      <c r="Q988">
        <v>4</v>
      </c>
      <c r="R988" t="s">
        <v>4010</v>
      </c>
    </row>
    <row r="989" spans="1:18" x14ac:dyDescent="0.15">
      <c r="A989" s="1">
        <v>43207</v>
      </c>
      <c r="B989" t="s">
        <v>80</v>
      </c>
      <c r="C989" t="s">
        <v>1092</v>
      </c>
      <c r="D989" t="s">
        <v>12</v>
      </c>
      <c r="E989">
        <v>4</v>
      </c>
      <c r="F989" t="s">
        <v>13</v>
      </c>
      <c r="G989" t="s">
        <v>1255</v>
      </c>
      <c r="H989" t="s">
        <v>1093</v>
      </c>
      <c r="I989" t="s">
        <v>85</v>
      </c>
      <c r="J989">
        <v>10</v>
      </c>
      <c r="K989" t="s">
        <v>7</v>
      </c>
      <c r="L989" t="s">
        <v>1259</v>
      </c>
      <c r="M989" t="s">
        <v>20</v>
      </c>
      <c r="N989" t="s">
        <v>3422</v>
      </c>
      <c r="O989" t="s">
        <v>8</v>
      </c>
      <c r="P989">
        <v>1</v>
      </c>
      <c r="Q989">
        <v>2</v>
      </c>
      <c r="R989" t="s">
        <v>4010</v>
      </c>
    </row>
    <row r="990" spans="1:18" x14ac:dyDescent="0.15">
      <c r="A990" s="1">
        <v>43207</v>
      </c>
      <c r="B990" t="s">
        <v>80</v>
      </c>
      <c r="C990" t="s">
        <v>100</v>
      </c>
      <c r="D990" t="s">
        <v>57</v>
      </c>
      <c r="E990">
        <v>4</v>
      </c>
      <c r="F990" t="s">
        <v>13</v>
      </c>
      <c r="G990" t="s">
        <v>1255</v>
      </c>
      <c r="H990" t="s">
        <v>101</v>
      </c>
      <c r="I990" t="s">
        <v>6</v>
      </c>
      <c r="J990">
        <v>14</v>
      </c>
      <c r="K990" t="s">
        <v>7</v>
      </c>
      <c r="L990" t="s">
        <v>1260</v>
      </c>
      <c r="M990" t="s">
        <v>20</v>
      </c>
      <c r="N990" t="s">
        <v>3422</v>
      </c>
      <c r="O990" t="s">
        <v>8</v>
      </c>
      <c r="P990">
        <v>1</v>
      </c>
      <c r="Q990">
        <v>2</v>
      </c>
      <c r="R990" t="s">
        <v>4010</v>
      </c>
    </row>
    <row r="991" spans="1:18" x14ac:dyDescent="0.15">
      <c r="A991" s="1">
        <v>43207</v>
      </c>
      <c r="B991" t="s">
        <v>80</v>
      </c>
      <c r="C991" t="s">
        <v>148</v>
      </c>
      <c r="D991" t="s">
        <v>12</v>
      </c>
      <c r="E991">
        <v>4</v>
      </c>
      <c r="F991" t="s">
        <v>13</v>
      </c>
      <c r="G991" t="s">
        <v>1255</v>
      </c>
      <c r="H991" t="s">
        <v>149</v>
      </c>
      <c r="I991" t="s">
        <v>6</v>
      </c>
      <c r="J991">
        <v>13</v>
      </c>
      <c r="K991" t="s">
        <v>7</v>
      </c>
      <c r="L991" t="s">
        <v>1261</v>
      </c>
      <c r="M991" t="s">
        <v>20</v>
      </c>
      <c r="N991" t="s">
        <v>3422</v>
      </c>
      <c r="O991" t="s">
        <v>8</v>
      </c>
      <c r="P991">
        <v>1</v>
      </c>
      <c r="Q991">
        <v>2</v>
      </c>
      <c r="R991" t="s">
        <v>4010</v>
      </c>
    </row>
    <row r="992" spans="1:18" x14ac:dyDescent="0.15">
      <c r="A992" s="1">
        <v>43207</v>
      </c>
      <c r="B992" t="s">
        <v>80</v>
      </c>
      <c r="C992" t="s">
        <v>990</v>
      </c>
      <c r="D992" t="s">
        <v>12</v>
      </c>
      <c r="E992">
        <v>4</v>
      </c>
      <c r="F992" t="s">
        <v>13</v>
      </c>
      <c r="G992" t="s">
        <v>1255</v>
      </c>
      <c r="H992" t="s">
        <v>992</v>
      </c>
      <c r="I992" t="s">
        <v>6</v>
      </c>
      <c r="J992">
        <v>3</v>
      </c>
      <c r="K992" t="s">
        <v>7</v>
      </c>
      <c r="L992" t="s">
        <v>1262</v>
      </c>
      <c r="M992" t="s">
        <v>20</v>
      </c>
      <c r="N992" t="s">
        <v>3422</v>
      </c>
      <c r="O992" t="s">
        <v>8</v>
      </c>
      <c r="P992">
        <v>1</v>
      </c>
      <c r="Q992">
        <v>2</v>
      </c>
      <c r="R992" t="s">
        <v>4010</v>
      </c>
    </row>
    <row r="993" spans="1:18" x14ac:dyDescent="0.15">
      <c r="A993" s="1">
        <v>43207</v>
      </c>
      <c r="B993" t="s">
        <v>80</v>
      </c>
      <c r="C993" t="s">
        <v>1034</v>
      </c>
      <c r="D993" t="s">
        <v>198</v>
      </c>
      <c r="E993">
        <v>4</v>
      </c>
      <c r="F993" t="s">
        <v>13</v>
      </c>
      <c r="G993" t="s">
        <v>1255</v>
      </c>
      <c r="H993" t="s">
        <v>34</v>
      </c>
      <c r="I993" t="s">
        <v>6</v>
      </c>
      <c r="J993">
        <v>5</v>
      </c>
      <c r="K993" t="s">
        <v>7</v>
      </c>
      <c r="L993" t="s">
        <v>1263</v>
      </c>
      <c r="M993" t="s">
        <v>20</v>
      </c>
      <c r="N993" t="s">
        <v>3422</v>
      </c>
      <c r="O993" t="s">
        <v>8</v>
      </c>
      <c r="P993">
        <v>1</v>
      </c>
      <c r="Q993">
        <v>2</v>
      </c>
      <c r="R993" t="s">
        <v>4010</v>
      </c>
    </row>
    <row r="994" spans="1:18" x14ac:dyDescent="0.15">
      <c r="A994" s="1">
        <v>43207</v>
      </c>
      <c r="B994" t="s">
        <v>80</v>
      </c>
      <c r="C994" t="s">
        <v>951</v>
      </c>
      <c r="D994" t="s">
        <v>57</v>
      </c>
      <c r="E994">
        <v>4</v>
      </c>
      <c r="F994" t="s">
        <v>13</v>
      </c>
      <c r="G994" t="s">
        <v>1255</v>
      </c>
      <c r="H994" t="s">
        <v>144</v>
      </c>
      <c r="I994" t="s">
        <v>6</v>
      </c>
      <c r="J994">
        <v>4</v>
      </c>
      <c r="K994" t="s">
        <v>7</v>
      </c>
      <c r="L994" t="s">
        <v>1264</v>
      </c>
      <c r="M994" t="s">
        <v>20</v>
      </c>
      <c r="N994" t="s">
        <v>3422</v>
      </c>
      <c r="O994" t="s">
        <v>8</v>
      </c>
      <c r="P994">
        <v>1</v>
      </c>
      <c r="Q994">
        <v>2</v>
      </c>
      <c r="R994" t="s">
        <v>4010</v>
      </c>
    </row>
    <row r="995" spans="1:18" x14ac:dyDescent="0.15">
      <c r="A995" s="1">
        <v>43207</v>
      </c>
      <c r="B995" t="s">
        <v>80</v>
      </c>
      <c r="C995" t="s">
        <v>498</v>
      </c>
      <c r="D995" t="s">
        <v>57</v>
      </c>
      <c r="E995">
        <v>4</v>
      </c>
      <c r="F995" t="s">
        <v>13</v>
      </c>
      <c r="G995" t="s">
        <v>1255</v>
      </c>
      <c r="H995" t="s">
        <v>500</v>
      </c>
      <c r="I995" t="s">
        <v>6</v>
      </c>
      <c r="J995">
        <v>8</v>
      </c>
      <c r="K995" t="s">
        <v>7</v>
      </c>
      <c r="L995" t="s">
        <v>1265</v>
      </c>
      <c r="M995" t="s">
        <v>20</v>
      </c>
      <c r="N995" t="s">
        <v>3422</v>
      </c>
      <c r="O995" t="s">
        <v>8</v>
      </c>
      <c r="P995">
        <v>1</v>
      </c>
      <c r="Q995">
        <v>2</v>
      </c>
      <c r="R995" t="s">
        <v>4010</v>
      </c>
    </row>
    <row r="996" spans="1:18" x14ac:dyDescent="0.15">
      <c r="A996" s="1">
        <v>43207</v>
      </c>
      <c r="B996" t="s">
        <v>80</v>
      </c>
      <c r="C996" t="s">
        <v>353</v>
      </c>
      <c r="D996" t="s">
        <v>57</v>
      </c>
      <c r="E996">
        <v>4</v>
      </c>
      <c r="F996" t="s">
        <v>13</v>
      </c>
      <c r="G996" t="s">
        <v>1255</v>
      </c>
      <c r="H996" t="s">
        <v>354</v>
      </c>
      <c r="I996" t="s">
        <v>6</v>
      </c>
      <c r="J996">
        <v>6</v>
      </c>
      <c r="K996" t="s">
        <v>7</v>
      </c>
      <c r="L996" t="s">
        <v>1266</v>
      </c>
      <c r="M996" t="s">
        <v>20</v>
      </c>
      <c r="N996" t="s">
        <v>3422</v>
      </c>
      <c r="O996" t="s">
        <v>8</v>
      </c>
      <c r="P996">
        <v>1</v>
      </c>
      <c r="Q996">
        <v>2</v>
      </c>
      <c r="R996" t="s">
        <v>4010</v>
      </c>
    </row>
    <row r="997" spans="1:18" x14ac:dyDescent="0.15">
      <c r="A997" s="1">
        <v>43207</v>
      </c>
      <c r="B997" t="s">
        <v>80</v>
      </c>
      <c r="C997" t="s">
        <v>32</v>
      </c>
      <c r="D997" t="s">
        <v>12</v>
      </c>
      <c r="E997">
        <v>4</v>
      </c>
      <c r="F997" t="s">
        <v>13</v>
      </c>
      <c r="G997" t="s">
        <v>1255</v>
      </c>
      <c r="H997" t="s">
        <v>34</v>
      </c>
      <c r="I997" t="s">
        <v>6</v>
      </c>
      <c r="J997">
        <v>15</v>
      </c>
      <c r="K997" t="s">
        <v>7</v>
      </c>
      <c r="L997" t="s">
        <v>1267</v>
      </c>
      <c r="M997" t="s">
        <v>20</v>
      </c>
      <c r="N997" t="s">
        <v>3422</v>
      </c>
      <c r="O997" t="s">
        <v>8</v>
      </c>
      <c r="P997">
        <v>1</v>
      </c>
      <c r="Q997">
        <v>2</v>
      </c>
      <c r="R997" t="s">
        <v>4010</v>
      </c>
    </row>
    <row r="998" spans="1:18" x14ac:dyDescent="0.15">
      <c r="A998" s="1">
        <v>43207</v>
      </c>
      <c r="B998" t="s">
        <v>80</v>
      </c>
      <c r="C998" t="s">
        <v>164</v>
      </c>
      <c r="D998" t="s">
        <v>57</v>
      </c>
      <c r="E998">
        <v>4</v>
      </c>
      <c r="F998" t="s">
        <v>13</v>
      </c>
      <c r="G998" t="s">
        <v>1255</v>
      </c>
      <c r="H998" t="s">
        <v>165</v>
      </c>
      <c r="I998" t="s">
        <v>6</v>
      </c>
      <c r="J998">
        <v>7</v>
      </c>
      <c r="K998" t="s">
        <v>7</v>
      </c>
      <c r="L998" t="s">
        <v>1268</v>
      </c>
      <c r="M998" t="s">
        <v>20</v>
      </c>
      <c r="N998" t="s">
        <v>3422</v>
      </c>
      <c r="O998" t="s">
        <v>8</v>
      </c>
      <c r="P998">
        <v>1</v>
      </c>
      <c r="Q998">
        <v>4</v>
      </c>
      <c r="R998" t="s">
        <v>4010</v>
      </c>
    </row>
    <row r="999" spans="1:18" x14ac:dyDescent="0.15">
      <c r="A999" s="1">
        <v>43207</v>
      </c>
      <c r="B999" t="s">
        <v>80</v>
      </c>
      <c r="C999" t="s">
        <v>145</v>
      </c>
      <c r="D999" t="s">
        <v>568</v>
      </c>
      <c r="E999">
        <v>4</v>
      </c>
      <c r="F999" t="s">
        <v>13</v>
      </c>
      <c r="G999" t="s">
        <v>1255</v>
      </c>
      <c r="H999" t="s">
        <v>25</v>
      </c>
      <c r="I999" t="s">
        <v>6</v>
      </c>
      <c r="J999">
        <v>1</v>
      </c>
      <c r="K999" t="s">
        <v>7</v>
      </c>
      <c r="L999" t="s">
        <v>8</v>
      </c>
      <c r="M999" t="s">
        <v>8</v>
      </c>
      <c r="N999" t="s">
        <v>3422</v>
      </c>
      <c r="O999" t="s">
        <v>8</v>
      </c>
      <c r="P999">
        <v>1</v>
      </c>
      <c r="Q999">
        <v>0</v>
      </c>
      <c r="R999" t="s">
        <v>4010</v>
      </c>
    </row>
    <row r="1000" spans="1:18" x14ac:dyDescent="0.15">
      <c r="A1000" s="1">
        <v>43207</v>
      </c>
      <c r="B1000" t="s">
        <v>80</v>
      </c>
      <c r="C1000" t="s">
        <v>28</v>
      </c>
      <c r="D1000" t="s">
        <v>29</v>
      </c>
      <c r="E1000">
        <v>4</v>
      </c>
      <c r="F1000" t="s">
        <v>13</v>
      </c>
      <c r="G1000" t="s">
        <v>1255</v>
      </c>
      <c r="H1000" t="s">
        <v>30</v>
      </c>
      <c r="I1000" t="s">
        <v>6</v>
      </c>
      <c r="J1000">
        <v>2</v>
      </c>
      <c r="K1000" t="s">
        <v>7</v>
      </c>
      <c r="L1000" t="s">
        <v>1269</v>
      </c>
      <c r="M1000" t="s">
        <v>8</v>
      </c>
      <c r="N1000" t="s">
        <v>3422</v>
      </c>
      <c r="O1000" t="s">
        <v>8</v>
      </c>
      <c r="P1000">
        <v>1</v>
      </c>
      <c r="Q1000">
        <v>2</v>
      </c>
      <c r="R1000" t="s">
        <v>4010</v>
      </c>
    </row>
    <row r="1001" spans="1:18" x14ac:dyDescent="0.15">
      <c r="A1001" s="1">
        <v>43207</v>
      </c>
      <c r="B1001" t="s">
        <v>80</v>
      </c>
      <c r="C1001" t="s">
        <v>28</v>
      </c>
      <c r="D1001" t="s">
        <v>29</v>
      </c>
      <c r="E1001">
        <v>1</v>
      </c>
      <c r="F1001" t="s">
        <v>13</v>
      </c>
      <c r="G1001" t="s">
        <v>1270</v>
      </c>
      <c r="H1001" t="s">
        <v>30</v>
      </c>
      <c r="I1001" t="s">
        <v>6</v>
      </c>
      <c r="J1001">
        <v>2</v>
      </c>
      <c r="K1001" t="s">
        <v>7</v>
      </c>
      <c r="L1001" t="s">
        <v>1271</v>
      </c>
      <c r="M1001" t="s">
        <v>8</v>
      </c>
      <c r="N1001" t="s">
        <v>3421</v>
      </c>
      <c r="O1001" t="s">
        <v>3558</v>
      </c>
      <c r="P1001">
        <v>1</v>
      </c>
      <c r="Q1001">
        <v>1</v>
      </c>
      <c r="R1001" t="s">
        <v>4011</v>
      </c>
    </row>
    <row r="1002" spans="1:18" x14ac:dyDescent="0.15">
      <c r="A1002" s="1">
        <v>43207</v>
      </c>
      <c r="B1002" t="s">
        <v>80</v>
      </c>
      <c r="C1002" t="s">
        <v>145</v>
      </c>
      <c r="D1002" t="s">
        <v>568</v>
      </c>
      <c r="E1002">
        <v>1</v>
      </c>
      <c r="F1002" t="s">
        <v>13</v>
      </c>
      <c r="G1002" t="s">
        <v>1270</v>
      </c>
      <c r="H1002" t="s">
        <v>25</v>
      </c>
      <c r="I1002" t="s">
        <v>6</v>
      </c>
      <c r="J1002">
        <v>1</v>
      </c>
      <c r="K1002" t="s">
        <v>7</v>
      </c>
      <c r="L1002" t="s">
        <v>8</v>
      </c>
      <c r="M1002" t="s">
        <v>8</v>
      </c>
      <c r="N1002" t="s">
        <v>3421</v>
      </c>
      <c r="O1002" t="s">
        <v>3558</v>
      </c>
      <c r="P1002">
        <v>1</v>
      </c>
      <c r="Q1002">
        <v>0</v>
      </c>
      <c r="R1002" t="s">
        <v>4011</v>
      </c>
    </row>
    <row r="1003" spans="1:18" x14ac:dyDescent="0.15">
      <c r="A1003" s="1">
        <v>43207</v>
      </c>
      <c r="B1003" t="s">
        <v>80</v>
      </c>
      <c r="C1003" t="s">
        <v>993</v>
      </c>
      <c r="D1003" t="s">
        <v>12</v>
      </c>
      <c r="E1003">
        <v>1</v>
      </c>
      <c r="F1003" t="s">
        <v>13</v>
      </c>
      <c r="G1003" t="s">
        <v>1270</v>
      </c>
      <c r="H1003" t="s">
        <v>994</v>
      </c>
      <c r="I1003" t="s">
        <v>6</v>
      </c>
      <c r="J1003">
        <v>3</v>
      </c>
      <c r="K1003" t="s">
        <v>7</v>
      </c>
      <c r="L1003" t="s">
        <v>1272</v>
      </c>
      <c r="M1003" t="s">
        <v>20</v>
      </c>
      <c r="N1003" t="s">
        <v>3421</v>
      </c>
      <c r="O1003" t="s">
        <v>3558</v>
      </c>
      <c r="P1003">
        <v>1</v>
      </c>
      <c r="Q1003">
        <v>1</v>
      </c>
      <c r="R1003" t="s">
        <v>4011</v>
      </c>
    </row>
    <row r="1004" spans="1:18" x14ac:dyDescent="0.15">
      <c r="A1004" s="1">
        <v>43207</v>
      </c>
      <c r="B1004" t="s">
        <v>87</v>
      </c>
      <c r="C1004" t="s">
        <v>1273</v>
      </c>
      <c r="D1004" t="s">
        <v>12</v>
      </c>
      <c r="E1004">
        <v>1</v>
      </c>
      <c r="F1004" t="s">
        <v>13</v>
      </c>
      <c r="G1004" t="s">
        <v>1274</v>
      </c>
      <c r="H1004" t="s">
        <v>1275</v>
      </c>
      <c r="I1004" t="s">
        <v>163</v>
      </c>
      <c r="J1004">
        <v>1</v>
      </c>
      <c r="K1004" t="s">
        <v>7</v>
      </c>
      <c r="L1004" t="s">
        <v>8</v>
      </c>
      <c r="M1004" t="s">
        <v>251</v>
      </c>
      <c r="N1004" t="s">
        <v>3421</v>
      </c>
      <c r="O1004" t="s">
        <v>3558</v>
      </c>
      <c r="P1004">
        <v>1</v>
      </c>
      <c r="Q1004">
        <v>0</v>
      </c>
      <c r="R1004" t="s">
        <v>4012</v>
      </c>
    </row>
    <row r="1005" spans="1:18" x14ac:dyDescent="0.15">
      <c r="A1005" s="1">
        <v>43207</v>
      </c>
      <c r="B1005" t="s">
        <v>0</v>
      </c>
      <c r="C1005" t="s">
        <v>1160</v>
      </c>
      <c r="D1005" t="s">
        <v>12</v>
      </c>
      <c r="E1005">
        <v>1</v>
      </c>
      <c r="F1005" t="s">
        <v>44</v>
      </c>
      <c r="G1005" t="s">
        <v>1276</v>
      </c>
      <c r="H1005" t="s">
        <v>1162</v>
      </c>
      <c r="I1005" t="s">
        <v>6</v>
      </c>
      <c r="J1005">
        <v>1</v>
      </c>
      <c r="K1005" t="s">
        <v>7</v>
      </c>
      <c r="L1005" t="s">
        <v>1277</v>
      </c>
      <c r="M1005" t="s">
        <v>20</v>
      </c>
      <c r="N1005" t="s">
        <v>3422</v>
      </c>
      <c r="O1005" t="s">
        <v>8</v>
      </c>
      <c r="P1005">
        <v>1</v>
      </c>
      <c r="Q1005">
        <v>1</v>
      </c>
      <c r="R1005" t="s">
        <v>4013</v>
      </c>
    </row>
    <row r="1006" spans="1:18" x14ac:dyDescent="0.15">
      <c r="A1006" s="1">
        <v>43207</v>
      </c>
      <c r="B1006" t="s">
        <v>0</v>
      </c>
      <c r="C1006" t="s">
        <v>11</v>
      </c>
      <c r="D1006" t="s">
        <v>57</v>
      </c>
      <c r="E1006">
        <v>1</v>
      </c>
      <c r="F1006" t="s">
        <v>13</v>
      </c>
      <c r="G1006" t="s">
        <v>1278</v>
      </c>
      <c r="H1006" t="s">
        <v>15</v>
      </c>
      <c r="I1006" t="s">
        <v>6</v>
      </c>
      <c r="J1006">
        <v>1</v>
      </c>
      <c r="K1006" t="s">
        <v>7</v>
      </c>
      <c r="L1006" t="s">
        <v>16</v>
      </c>
      <c r="M1006" t="s">
        <v>20</v>
      </c>
      <c r="N1006" t="s">
        <v>3422</v>
      </c>
      <c r="O1006" t="s">
        <v>8</v>
      </c>
      <c r="P1006">
        <v>1</v>
      </c>
      <c r="Q1006">
        <v>1</v>
      </c>
      <c r="R1006" t="s">
        <v>4014</v>
      </c>
    </row>
    <row r="1007" spans="1:18" x14ac:dyDescent="0.15">
      <c r="A1007" s="1">
        <v>43208</v>
      </c>
      <c r="B1007" t="s">
        <v>80</v>
      </c>
      <c r="C1007" t="s">
        <v>22</v>
      </c>
      <c r="D1007" t="s">
        <v>146</v>
      </c>
      <c r="E1007">
        <v>1</v>
      </c>
      <c r="F1007" t="s">
        <v>13</v>
      </c>
      <c r="G1007" t="s">
        <v>1279</v>
      </c>
      <c r="H1007" t="s">
        <v>147</v>
      </c>
      <c r="I1007" t="s">
        <v>6</v>
      </c>
      <c r="J1007">
        <v>2</v>
      </c>
      <c r="K1007" t="s">
        <v>7</v>
      </c>
      <c r="L1007" t="s">
        <v>8</v>
      </c>
      <c r="M1007" t="s">
        <v>154</v>
      </c>
      <c r="N1007" t="s">
        <v>3422</v>
      </c>
      <c r="O1007" t="s">
        <v>8</v>
      </c>
      <c r="P1007">
        <v>1</v>
      </c>
      <c r="Q1007">
        <v>0</v>
      </c>
      <c r="R1007" t="s">
        <v>4015</v>
      </c>
    </row>
    <row r="1008" spans="1:18" x14ac:dyDescent="0.15">
      <c r="A1008" s="1">
        <v>43208</v>
      </c>
      <c r="B1008" t="s">
        <v>80</v>
      </c>
      <c r="C1008" t="s">
        <v>269</v>
      </c>
      <c r="D1008" t="s">
        <v>270</v>
      </c>
      <c r="E1008">
        <v>1</v>
      </c>
      <c r="F1008" t="s">
        <v>13</v>
      </c>
      <c r="G1008" t="s">
        <v>1279</v>
      </c>
      <c r="H1008" t="s">
        <v>272</v>
      </c>
      <c r="I1008" t="s">
        <v>85</v>
      </c>
      <c r="J1008">
        <v>1</v>
      </c>
      <c r="K1008" t="s">
        <v>7</v>
      </c>
      <c r="L1008" t="s">
        <v>1280</v>
      </c>
      <c r="M1008" t="s">
        <v>8</v>
      </c>
      <c r="N1008" t="s">
        <v>3422</v>
      </c>
      <c r="O1008" t="s">
        <v>8</v>
      </c>
      <c r="P1008">
        <v>1</v>
      </c>
      <c r="Q1008">
        <v>1</v>
      </c>
      <c r="R1008" t="s">
        <v>4015</v>
      </c>
    </row>
    <row r="1009" spans="1:18" x14ac:dyDescent="0.15">
      <c r="A1009" s="1">
        <v>43208</v>
      </c>
      <c r="B1009" t="s">
        <v>0</v>
      </c>
      <c r="C1009" t="s">
        <v>197</v>
      </c>
      <c r="D1009" t="s">
        <v>198</v>
      </c>
      <c r="E1009">
        <v>1</v>
      </c>
      <c r="F1009" t="s">
        <v>44</v>
      </c>
      <c r="G1009" t="s">
        <v>1281</v>
      </c>
      <c r="H1009" t="s">
        <v>199</v>
      </c>
      <c r="I1009" t="s">
        <v>6</v>
      </c>
      <c r="J1009">
        <v>1</v>
      </c>
      <c r="K1009" t="s">
        <v>7</v>
      </c>
      <c r="L1009" t="s">
        <v>8</v>
      </c>
      <c r="M1009" t="s">
        <v>9</v>
      </c>
      <c r="N1009" t="s">
        <v>3421</v>
      </c>
      <c r="O1009" t="s">
        <v>3558</v>
      </c>
      <c r="P1009">
        <v>1</v>
      </c>
      <c r="Q1009">
        <v>0</v>
      </c>
      <c r="R1009" t="s">
        <v>4016</v>
      </c>
    </row>
    <row r="1010" spans="1:18" x14ac:dyDescent="0.15">
      <c r="A1010" s="1">
        <v>43208</v>
      </c>
      <c r="B1010" t="s">
        <v>80</v>
      </c>
      <c r="C1010" t="s">
        <v>353</v>
      </c>
      <c r="D1010" t="s">
        <v>514</v>
      </c>
      <c r="E1010">
        <v>1</v>
      </c>
      <c r="F1010" t="s">
        <v>13</v>
      </c>
      <c r="G1010" t="s">
        <v>1282</v>
      </c>
      <c r="H1010" t="s">
        <v>354</v>
      </c>
      <c r="I1010" t="s">
        <v>6</v>
      </c>
      <c r="J1010">
        <v>3</v>
      </c>
      <c r="K1010" t="s">
        <v>7</v>
      </c>
      <c r="L1010" t="s">
        <v>1283</v>
      </c>
      <c r="M1010" t="s">
        <v>20</v>
      </c>
      <c r="N1010" t="s">
        <v>3422</v>
      </c>
      <c r="O1010" t="s">
        <v>8</v>
      </c>
      <c r="P1010">
        <v>1</v>
      </c>
      <c r="Q1010">
        <v>1</v>
      </c>
      <c r="R1010" t="s">
        <v>4017</v>
      </c>
    </row>
    <row r="1011" spans="1:18" x14ac:dyDescent="0.15">
      <c r="A1011" s="1">
        <v>43208</v>
      </c>
      <c r="B1011" t="s">
        <v>80</v>
      </c>
      <c r="C1011" t="s">
        <v>166</v>
      </c>
      <c r="D1011" t="s">
        <v>57</v>
      </c>
      <c r="E1011">
        <v>1</v>
      </c>
      <c r="F1011" t="s">
        <v>13</v>
      </c>
      <c r="G1011" t="s">
        <v>1282</v>
      </c>
      <c r="H1011" t="s">
        <v>34</v>
      </c>
      <c r="I1011" t="s">
        <v>6</v>
      </c>
      <c r="J1011">
        <v>4</v>
      </c>
      <c r="K1011" t="s">
        <v>7</v>
      </c>
      <c r="L1011" t="s">
        <v>1284</v>
      </c>
      <c r="M1011" t="s">
        <v>20</v>
      </c>
      <c r="N1011" t="s">
        <v>3422</v>
      </c>
      <c r="O1011" t="s">
        <v>8</v>
      </c>
      <c r="P1011">
        <v>1</v>
      </c>
      <c r="Q1011">
        <v>1</v>
      </c>
      <c r="R1011" t="s">
        <v>4017</v>
      </c>
    </row>
    <row r="1012" spans="1:18" x14ac:dyDescent="0.15">
      <c r="A1012" s="1">
        <v>43208</v>
      </c>
      <c r="B1012" t="s">
        <v>80</v>
      </c>
      <c r="C1012" t="s">
        <v>22</v>
      </c>
      <c r="D1012" t="s">
        <v>514</v>
      </c>
      <c r="E1012">
        <v>1</v>
      </c>
      <c r="F1012" t="s">
        <v>13</v>
      </c>
      <c r="G1012" t="s">
        <v>1282</v>
      </c>
      <c r="H1012" t="s">
        <v>25</v>
      </c>
      <c r="I1012" t="s">
        <v>6</v>
      </c>
      <c r="J1012">
        <v>5</v>
      </c>
      <c r="K1012" t="s">
        <v>7</v>
      </c>
      <c r="L1012" t="s">
        <v>8</v>
      </c>
      <c r="M1012" t="s">
        <v>154</v>
      </c>
      <c r="N1012" t="s">
        <v>3422</v>
      </c>
      <c r="O1012" t="s">
        <v>8</v>
      </c>
      <c r="P1012">
        <v>1</v>
      </c>
      <c r="Q1012">
        <v>0</v>
      </c>
      <c r="R1012" t="s">
        <v>4017</v>
      </c>
    </row>
    <row r="1013" spans="1:18" x14ac:dyDescent="0.15">
      <c r="A1013" s="1">
        <v>43208</v>
      </c>
      <c r="B1013" t="s">
        <v>80</v>
      </c>
      <c r="C1013" t="s">
        <v>100</v>
      </c>
      <c r="D1013" t="s">
        <v>12</v>
      </c>
      <c r="E1013">
        <v>1</v>
      </c>
      <c r="F1013" t="s">
        <v>13</v>
      </c>
      <c r="G1013" t="s">
        <v>1282</v>
      </c>
      <c r="H1013" t="s">
        <v>101</v>
      </c>
      <c r="I1013" t="s">
        <v>6</v>
      </c>
      <c r="J1013">
        <v>1</v>
      </c>
      <c r="K1013" t="s">
        <v>7</v>
      </c>
      <c r="L1013" t="s">
        <v>1285</v>
      </c>
      <c r="M1013" t="s">
        <v>20</v>
      </c>
      <c r="N1013" t="s">
        <v>3422</v>
      </c>
      <c r="O1013" t="s">
        <v>8</v>
      </c>
      <c r="P1013">
        <v>1</v>
      </c>
      <c r="Q1013">
        <v>1</v>
      </c>
      <c r="R1013" t="s">
        <v>4017</v>
      </c>
    </row>
    <row r="1014" spans="1:18" x14ac:dyDescent="0.15">
      <c r="A1014" s="1">
        <v>43208</v>
      </c>
      <c r="B1014" t="s">
        <v>80</v>
      </c>
      <c r="C1014" t="s">
        <v>28</v>
      </c>
      <c r="D1014" t="s">
        <v>29</v>
      </c>
      <c r="E1014">
        <v>1</v>
      </c>
      <c r="F1014" t="s">
        <v>13</v>
      </c>
      <c r="G1014" t="s">
        <v>1282</v>
      </c>
      <c r="H1014" t="s">
        <v>30</v>
      </c>
      <c r="I1014" t="s">
        <v>6</v>
      </c>
      <c r="J1014">
        <v>2</v>
      </c>
      <c r="K1014" t="s">
        <v>7</v>
      </c>
      <c r="L1014" t="s">
        <v>1286</v>
      </c>
      <c r="M1014" t="s">
        <v>8</v>
      </c>
      <c r="N1014" t="s">
        <v>3422</v>
      </c>
      <c r="O1014" t="s">
        <v>8</v>
      </c>
      <c r="P1014">
        <v>1</v>
      </c>
      <c r="Q1014">
        <v>1</v>
      </c>
      <c r="R1014" t="s">
        <v>4017</v>
      </c>
    </row>
    <row r="1015" spans="1:18" x14ac:dyDescent="0.15">
      <c r="A1015" s="1">
        <v>43208</v>
      </c>
      <c r="B1015" t="s">
        <v>80</v>
      </c>
      <c r="C1015" t="s">
        <v>145</v>
      </c>
      <c r="D1015" t="s">
        <v>568</v>
      </c>
      <c r="E1015">
        <v>1</v>
      </c>
      <c r="F1015" t="s">
        <v>13</v>
      </c>
      <c r="G1015" t="s">
        <v>1287</v>
      </c>
      <c r="H1015" t="s">
        <v>25</v>
      </c>
      <c r="I1015" t="s">
        <v>6</v>
      </c>
      <c r="J1015">
        <v>9</v>
      </c>
      <c r="K1015" t="s">
        <v>7</v>
      </c>
      <c r="L1015" t="s">
        <v>8</v>
      </c>
      <c r="M1015" t="s">
        <v>8</v>
      </c>
      <c r="N1015" t="s">
        <v>3422</v>
      </c>
      <c r="O1015" t="s">
        <v>8</v>
      </c>
      <c r="P1015">
        <v>1</v>
      </c>
      <c r="Q1015">
        <v>0</v>
      </c>
      <c r="R1015" t="s">
        <v>4018</v>
      </c>
    </row>
    <row r="1016" spans="1:18" x14ac:dyDescent="0.15">
      <c r="A1016" s="1">
        <v>43208</v>
      </c>
      <c r="B1016" t="s">
        <v>80</v>
      </c>
      <c r="C1016" t="s">
        <v>11</v>
      </c>
      <c r="D1016" t="s">
        <v>57</v>
      </c>
      <c r="E1016">
        <v>1</v>
      </c>
      <c r="F1016" t="s">
        <v>13</v>
      </c>
      <c r="G1016" t="s">
        <v>1287</v>
      </c>
      <c r="H1016" t="s">
        <v>15</v>
      </c>
      <c r="I1016" t="s">
        <v>6</v>
      </c>
      <c r="J1016">
        <v>3</v>
      </c>
      <c r="K1016" t="s">
        <v>7</v>
      </c>
      <c r="L1016" t="s">
        <v>8</v>
      </c>
      <c r="M1016" t="s">
        <v>20</v>
      </c>
      <c r="N1016" t="s">
        <v>3422</v>
      </c>
      <c r="O1016" t="s">
        <v>8</v>
      </c>
      <c r="P1016">
        <v>1</v>
      </c>
      <c r="Q1016">
        <v>0</v>
      </c>
      <c r="R1016" t="s">
        <v>4018</v>
      </c>
    </row>
    <row r="1017" spans="1:18" x14ac:dyDescent="0.15">
      <c r="A1017" s="1">
        <v>43208</v>
      </c>
      <c r="B1017" t="s">
        <v>80</v>
      </c>
      <c r="C1017" t="s">
        <v>164</v>
      </c>
      <c r="D1017" t="s">
        <v>57</v>
      </c>
      <c r="E1017">
        <v>1</v>
      </c>
      <c r="F1017" t="s">
        <v>13</v>
      </c>
      <c r="G1017" t="s">
        <v>1287</v>
      </c>
      <c r="H1017" t="s">
        <v>165</v>
      </c>
      <c r="I1017" t="s">
        <v>6</v>
      </c>
      <c r="J1017">
        <v>5</v>
      </c>
      <c r="K1017" t="s">
        <v>7</v>
      </c>
      <c r="L1017" t="s">
        <v>8</v>
      </c>
      <c r="M1017" t="s">
        <v>20</v>
      </c>
      <c r="N1017" t="s">
        <v>3422</v>
      </c>
      <c r="O1017" t="s">
        <v>8</v>
      </c>
      <c r="P1017">
        <v>1</v>
      </c>
      <c r="Q1017">
        <v>0</v>
      </c>
      <c r="R1017" t="s">
        <v>4018</v>
      </c>
    </row>
    <row r="1018" spans="1:18" x14ac:dyDescent="0.15">
      <c r="A1018" s="1">
        <v>43208</v>
      </c>
      <c r="B1018" t="s">
        <v>80</v>
      </c>
      <c r="C1018" t="s">
        <v>148</v>
      </c>
      <c r="D1018" t="s">
        <v>12</v>
      </c>
      <c r="E1018">
        <v>1</v>
      </c>
      <c r="F1018" t="s">
        <v>13</v>
      </c>
      <c r="G1018" t="s">
        <v>1287</v>
      </c>
      <c r="H1018" t="s">
        <v>149</v>
      </c>
      <c r="I1018" t="s">
        <v>6</v>
      </c>
      <c r="J1018">
        <v>2</v>
      </c>
      <c r="K1018" t="s">
        <v>7</v>
      </c>
      <c r="L1018" t="s">
        <v>8</v>
      </c>
      <c r="M1018" t="s">
        <v>20</v>
      </c>
      <c r="N1018" t="s">
        <v>3422</v>
      </c>
      <c r="O1018" t="s">
        <v>8</v>
      </c>
      <c r="P1018">
        <v>1</v>
      </c>
      <c r="Q1018">
        <v>0</v>
      </c>
      <c r="R1018" t="s">
        <v>4018</v>
      </c>
    </row>
    <row r="1019" spans="1:18" x14ac:dyDescent="0.15">
      <c r="A1019" s="1">
        <v>43208</v>
      </c>
      <c r="B1019" t="s">
        <v>80</v>
      </c>
      <c r="C1019" t="s">
        <v>1034</v>
      </c>
      <c r="D1019" t="s">
        <v>198</v>
      </c>
      <c r="E1019">
        <v>1</v>
      </c>
      <c r="F1019" t="s">
        <v>13</v>
      </c>
      <c r="G1019" t="s">
        <v>1287</v>
      </c>
      <c r="H1019" t="s">
        <v>34</v>
      </c>
      <c r="I1019" t="s">
        <v>6</v>
      </c>
      <c r="J1019">
        <v>1</v>
      </c>
      <c r="K1019" t="s">
        <v>7</v>
      </c>
      <c r="L1019" t="s">
        <v>1288</v>
      </c>
      <c r="M1019" t="s">
        <v>20</v>
      </c>
      <c r="N1019" t="s">
        <v>3422</v>
      </c>
      <c r="O1019" t="s">
        <v>8</v>
      </c>
      <c r="P1019">
        <v>1</v>
      </c>
      <c r="Q1019">
        <v>1</v>
      </c>
      <c r="R1019" t="s">
        <v>4018</v>
      </c>
    </row>
    <row r="1020" spans="1:18" x14ac:dyDescent="0.15">
      <c r="A1020" s="1">
        <v>43208</v>
      </c>
      <c r="B1020" t="s">
        <v>80</v>
      </c>
      <c r="C1020" t="s">
        <v>498</v>
      </c>
      <c r="D1020" t="s">
        <v>57</v>
      </c>
      <c r="E1020">
        <v>1</v>
      </c>
      <c r="F1020" t="s">
        <v>13</v>
      </c>
      <c r="G1020" t="s">
        <v>1287</v>
      </c>
      <c r="H1020" t="s">
        <v>500</v>
      </c>
      <c r="I1020" t="s">
        <v>6</v>
      </c>
      <c r="J1020">
        <v>8</v>
      </c>
      <c r="K1020" t="s">
        <v>7</v>
      </c>
      <c r="L1020" t="s">
        <v>1289</v>
      </c>
      <c r="M1020" t="s">
        <v>20</v>
      </c>
      <c r="N1020" t="s">
        <v>3422</v>
      </c>
      <c r="O1020" t="s">
        <v>8</v>
      </c>
      <c r="P1020">
        <v>1</v>
      </c>
      <c r="Q1020">
        <v>1</v>
      </c>
      <c r="R1020" t="s">
        <v>4018</v>
      </c>
    </row>
    <row r="1021" spans="1:18" x14ac:dyDescent="0.15">
      <c r="A1021" s="1">
        <v>43208</v>
      </c>
      <c r="B1021" t="s">
        <v>80</v>
      </c>
      <c r="C1021" t="s">
        <v>993</v>
      </c>
      <c r="D1021" t="s">
        <v>12</v>
      </c>
      <c r="E1021">
        <v>1</v>
      </c>
      <c r="F1021" t="s">
        <v>13</v>
      </c>
      <c r="G1021" t="s">
        <v>1287</v>
      </c>
      <c r="H1021" t="s">
        <v>994</v>
      </c>
      <c r="I1021" t="s">
        <v>6</v>
      </c>
      <c r="J1021">
        <v>7</v>
      </c>
      <c r="K1021" t="s">
        <v>7</v>
      </c>
      <c r="L1021" t="s">
        <v>8</v>
      </c>
      <c r="M1021" t="s">
        <v>20</v>
      </c>
      <c r="N1021" t="s">
        <v>3422</v>
      </c>
      <c r="O1021" t="s">
        <v>8</v>
      </c>
      <c r="P1021">
        <v>1</v>
      </c>
      <c r="Q1021">
        <v>0</v>
      </c>
      <c r="R1021" t="s">
        <v>4018</v>
      </c>
    </row>
    <row r="1022" spans="1:18" x14ac:dyDescent="0.15">
      <c r="A1022" s="1">
        <v>43208</v>
      </c>
      <c r="B1022" t="s">
        <v>80</v>
      </c>
      <c r="C1022" t="s">
        <v>358</v>
      </c>
      <c r="D1022" t="s">
        <v>12</v>
      </c>
      <c r="E1022">
        <v>1</v>
      </c>
      <c r="F1022" t="s">
        <v>13</v>
      </c>
      <c r="G1022" t="s">
        <v>1287</v>
      </c>
      <c r="H1022" t="s">
        <v>359</v>
      </c>
      <c r="I1022" t="s">
        <v>163</v>
      </c>
      <c r="J1022">
        <v>6</v>
      </c>
      <c r="K1022" t="s">
        <v>7</v>
      </c>
      <c r="L1022" t="s">
        <v>8</v>
      </c>
      <c r="M1022" t="s">
        <v>20</v>
      </c>
      <c r="N1022" t="s">
        <v>3422</v>
      </c>
      <c r="O1022" t="s">
        <v>8</v>
      </c>
      <c r="P1022">
        <v>1</v>
      </c>
      <c r="Q1022">
        <v>0</v>
      </c>
      <c r="R1022" t="s">
        <v>4018</v>
      </c>
    </row>
    <row r="1023" spans="1:18" x14ac:dyDescent="0.15">
      <c r="A1023" s="1">
        <v>43208</v>
      </c>
      <c r="B1023" t="s">
        <v>35</v>
      </c>
      <c r="C1023" t="s">
        <v>382</v>
      </c>
      <c r="D1023" t="s">
        <v>383</v>
      </c>
      <c r="E1023">
        <v>1</v>
      </c>
      <c r="F1023" t="s">
        <v>38</v>
      </c>
      <c r="G1023" t="s">
        <v>1290</v>
      </c>
      <c r="H1023" t="s">
        <v>385</v>
      </c>
      <c r="I1023" t="s">
        <v>6</v>
      </c>
      <c r="J1023">
        <v>1</v>
      </c>
      <c r="K1023" t="s">
        <v>41</v>
      </c>
      <c r="L1023" t="s">
        <v>8</v>
      </c>
      <c r="M1023" t="s">
        <v>42</v>
      </c>
      <c r="N1023" t="s">
        <v>3422</v>
      </c>
      <c r="O1023" t="s">
        <v>8</v>
      </c>
      <c r="P1023">
        <v>1</v>
      </c>
      <c r="Q1023">
        <v>0</v>
      </c>
      <c r="R1023" t="s">
        <v>4019</v>
      </c>
    </row>
    <row r="1024" spans="1:18" x14ac:dyDescent="0.15">
      <c r="A1024" s="1">
        <v>43208</v>
      </c>
      <c r="B1024" t="s">
        <v>80</v>
      </c>
      <c r="C1024" t="s">
        <v>28</v>
      </c>
      <c r="D1024" t="s">
        <v>29</v>
      </c>
      <c r="E1024">
        <v>1</v>
      </c>
      <c r="F1024" t="s">
        <v>13</v>
      </c>
      <c r="G1024" t="s">
        <v>1291</v>
      </c>
      <c r="H1024" t="s">
        <v>30</v>
      </c>
      <c r="I1024" t="s">
        <v>6</v>
      </c>
      <c r="J1024">
        <v>1</v>
      </c>
      <c r="K1024" t="s">
        <v>7</v>
      </c>
      <c r="L1024" t="s">
        <v>3440</v>
      </c>
      <c r="M1024" t="s">
        <v>8</v>
      </c>
      <c r="N1024" t="s">
        <v>3422</v>
      </c>
      <c r="O1024" t="s">
        <v>8</v>
      </c>
      <c r="P1024">
        <v>1</v>
      </c>
      <c r="Q1024">
        <v>4</v>
      </c>
      <c r="R1024" t="s">
        <v>4020</v>
      </c>
    </row>
    <row r="1025" spans="1:18" x14ac:dyDescent="0.15">
      <c r="A1025" s="1">
        <v>43208</v>
      </c>
      <c r="B1025" t="s">
        <v>80</v>
      </c>
      <c r="C1025" t="s">
        <v>28</v>
      </c>
      <c r="D1025" t="s">
        <v>29</v>
      </c>
      <c r="E1025">
        <v>1</v>
      </c>
      <c r="F1025" t="s">
        <v>13</v>
      </c>
      <c r="G1025" t="s">
        <v>1291</v>
      </c>
      <c r="H1025" t="s">
        <v>30</v>
      </c>
      <c r="I1025" t="s">
        <v>6</v>
      </c>
      <c r="J1025">
        <v>2</v>
      </c>
      <c r="K1025" t="s">
        <v>7</v>
      </c>
      <c r="L1025" t="s">
        <v>3440</v>
      </c>
      <c r="M1025" t="s">
        <v>8</v>
      </c>
      <c r="N1025" t="s">
        <v>3422</v>
      </c>
      <c r="O1025" t="s">
        <v>8</v>
      </c>
      <c r="P1025">
        <v>1</v>
      </c>
      <c r="Q1025">
        <v>4</v>
      </c>
      <c r="R1025" t="s">
        <v>4020</v>
      </c>
    </row>
    <row r="1026" spans="1:18" x14ac:dyDescent="0.15">
      <c r="A1026" s="1">
        <v>43208</v>
      </c>
      <c r="B1026" t="s">
        <v>50</v>
      </c>
      <c r="C1026" t="s">
        <v>1076</v>
      </c>
      <c r="D1026" t="s">
        <v>212</v>
      </c>
      <c r="E1026">
        <v>1</v>
      </c>
      <c r="F1026" t="s">
        <v>44</v>
      </c>
      <c r="G1026" t="s">
        <v>1292</v>
      </c>
      <c r="H1026" t="s">
        <v>1077</v>
      </c>
      <c r="I1026" t="s">
        <v>6</v>
      </c>
      <c r="J1026">
        <v>1</v>
      </c>
      <c r="K1026" t="s">
        <v>7</v>
      </c>
      <c r="L1026" t="s">
        <v>8</v>
      </c>
      <c r="M1026" t="s">
        <v>9</v>
      </c>
      <c r="N1026" t="s">
        <v>3422</v>
      </c>
      <c r="O1026" t="s">
        <v>8</v>
      </c>
      <c r="P1026">
        <v>1</v>
      </c>
      <c r="Q1026">
        <v>0</v>
      </c>
      <c r="R1026" t="s">
        <v>4021</v>
      </c>
    </row>
    <row r="1027" spans="1:18" x14ac:dyDescent="0.15">
      <c r="A1027" s="1">
        <v>43208</v>
      </c>
      <c r="B1027" t="s">
        <v>0</v>
      </c>
      <c r="C1027" t="s">
        <v>1</v>
      </c>
      <c r="D1027" t="s">
        <v>2</v>
      </c>
      <c r="E1027">
        <v>1</v>
      </c>
      <c r="F1027" t="s">
        <v>3</v>
      </c>
      <c r="G1027" t="s">
        <v>1293</v>
      </c>
      <c r="H1027" t="s">
        <v>5</v>
      </c>
      <c r="I1027" t="s">
        <v>6</v>
      </c>
      <c r="J1027">
        <v>3</v>
      </c>
      <c r="K1027" t="s">
        <v>7</v>
      </c>
      <c r="L1027" t="s">
        <v>8</v>
      </c>
      <c r="M1027" t="s">
        <v>9</v>
      </c>
      <c r="N1027" t="s">
        <v>3421</v>
      </c>
      <c r="O1027" t="s">
        <v>3558</v>
      </c>
      <c r="P1027">
        <v>1</v>
      </c>
      <c r="Q1027">
        <v>0</v>
      </c>
      <c r="R1027" t="s">
        <v>4022</v>
      </c>
    </row>
    <row r="1028" spans="1:18" x14ac:dyDescent="0.15">
      <c r="A1028" s="1">
        <v>43208</v>
      </c>
      <c r="B1028" t="s">
        <v>0</v>
      </c>
      <c r="C1028" t="s">
        <v>553</v>
      </c>
      <c r="D1028" t="s">
        <v>554</v>
      </c>
      <c r="E1028">
        <v>1</v>
      </c>
      <c r="F1028" t="s">
        <v>74</v>
      </c>
      <c r="G1028" t="s">
        <v>1293</v>
      </c>
      <c r="H1028" t="s">
        <v>556</v>
      </c>
      <c r="I1028" t="s">
        <v>6</v>
      </c>
      <c r="J1028">
        <v>2</v>
      </c>
      <c r="K1028" t="s">
        <v>7</v>
      </c>
      <c r="L1028" t="s">
        <v>8</v>
      </c>
      <c r="M1028" t="s">
        <v>8</v>
      </c>
      <c r="N1028" t="s">
        <v>3421</v>
      </c>
      <c r="O1028" t="s">
        <v>3558</v>
      </c>
      <c r="P1028">
        <v>1</v>
      </c>
      <c r="Q1028">
        <v>0</v>
      </c>
      <c r="R1028" t="s">
        <v>4022</v>
      </c>
    </row>
    <row r="1029" spans="1:18" x14ac:dyDescent="0.15">
      <c r="A1029" s="1">
        <v>43208</v>
      </c>
      <c r="B1029" t="s">
        <v>0</v>
      </c>
      <c r="C1029" t="s">
        <v>72</v>
      </c>
      <c r="D1029" t="s">
        <v>63</v>
      </c>
      <c r="E1029">
        <v>1</v>
      </c>
      <c r="F1029" t="s">
        <v>74</v>
      </c>
      <c r="G1029" t="s">
        <v>1293</v>
      </c>
      <c r="H1029" t="s">
        <v>76</v>
      </c>
      <c r="I1029" t="s">
        <v>6</v>
      </c>
      <c r="J1029">
        <v>1</v>
      </c>
      <c r="K1029" t="s">
        <v>7</v>
      </c>
      <c r="L1029" t="s">
        <v>3441</v>
      </c>
      <c r="M1029" t="s">
        <v>20</v>
      </c>
      <c r="N1029" t="s">
        <v>3421</v>
      </c>
      <c r="O1029" t="s">
        <v>3558</v>
      </c>
      <c r="P1029">
        <v>1</v>
      </c>
      <c r="Q1029">
        <v>2</v>
      </c>
      <c r="R1029" t="s">
        <v>4022</v>
      </c>
    </row>
    <row r="1030" spans="1:18" x14ac:dyDescent="0.15">
      <c r="A1030" s="1">
        <v>43208</v>
      </c>
      <c r="B1030" t="s">
        <v>80</v>
      </c>
      <c r="C1030" t="s">
        <v>993</v>
      </c>
      <c r="D1030" t="s">
        <v>12</v>
      </c>
      <c r="E1030">
        <v>1</v>
      </c>
      <c r="F1030" t="s">
        <v>13</v>
      </c>
      <c r="G1030" t="s">
        <v>1294</v>
      </c>
      <c r="H1030" t="s">
        <v>994</v>
      </c>
      <c r="I1030" t="s">
        <v>6</v>
      </c>
      <c r="J1030">
        <v>4</v>
      </c>
      <c r="K1030" t="s">
        <v>7</v>
      </c>
      <c r="L1030" t="s">
        <v>1295</v>
      </c>
      <c r="M1030" t="s">
        <v>20</v>
      </c>
      <c r="N1030" t="s">
        <v>3422</v>
      </c>
      <c r="O1030" t="s">
        <v>8</v>
      </c>
      <c r="P1030">
        <v>1</v>
      </c>
      <c r="Q1030">
        <v>1</v>
      </c>
      <c r="R1030" t="s">
        <v>4023</v>
      </c>
    </row>
    <row r="1031" spans="1:18" x14ac:dyDescent="0.15">
      <c r="A1031" s="1">
        <v>43208</v>
      </c>
      <c r="B1031" t="s">
        <v>80</v>
      </c>
      <c r="C1031" t="s">
        <v>100</v>
      </c>
      <c r="D1031" t="s">
        <v>57</v>
      </c>
      <c r="E1031">
        <v>1</v>
      </c>
      <c r="F1031" t="s">
        <v>13</v>
      </c>
      <c r="G1031" t="s">
        <v>1294</v>
      </c>
      <c r="H1031" t="s">
        <v>101</v>
      </c>
      <c r="I1031" t="s">
        <v>6</v>
      </c>
      <c r="J1031">
        <v>1</v>
      </c>
      <c r="K1031" t="s">
        <v>7</v>
      </c>
      <c r="L1031" t="s">
        <v>1296</v>
      </c>
      <c r="M1031" t="s">
        <v>20</v>
      </c>
      <c r="N1031" t="s">
        <v>3422</v>
      </c>
      <c r="O1031" t="s">
        <v>8</v>
      </c>
      <c r="P1031">
        <v>1</v>
      </c>
      <c r="Q1031">
        <v>1</v>
      </c>
      <c r="R1031" t="s">
        <v>4023</v>
      </c>
    </row>
    <row r="1032" spans="1:18" x14ac:dyDescent="0.15">
      <c r="A1032" s="1">
        <v>43208</v>
      </c>
      <c r="B1032" t="s">
        <v>80</v>
      </c>
      <c r="C1032" t="s">
        <v>353</v>
      </c>
      <c r="D1032" t="s">
        <v>57</v>
      </c>
      <c r="E1032">
        <v>1</v>
      </c>
      <c r="F1032" t="s">
        <v>13</v>
      </c>
      <c r="G1032" t="s">
        <v>1294</v>
      </c>
      <c r="H1032" t="s">
        <v>354</v>
      </c>
      <c r="I1032" t="s">
        <v>6</v>
      </c>
      <c r="J1032">
        <v>3</v>
      </c>
      <c r="K1032" t="s">
        <v>7</v>
      </c>
      <c r="L1032" t="s">
        <v>1297</v>
      </c>
      <c r="M1032" t="s">
        <v>20</v>
      </c>
      <c r="N1032" t="s">
        <v>3422</v>
      </c>
      <c r="O1032" t="s">
        <v>8</v>
      </c>
      <c r="P1032">
        <v>1</v>
      </c>
      <c r="Q1032">
        <v>1</v>
      </c>
      <c r="R1032" t="s">
        <v>4023</v>
      </c>
    </row>
    <row r="1033" spans="1:18" x14ac:dyDescent="0.15">
      <c r="A1033" s="1">
        <v>43208</v>
      </c>
      <c r="B1033" t="s">
        <v>80</v>
      </c>
      <c r="C1033" t="s">
        <v>28</v>
      </c>
      <c r="D1033" t="s">
        <v>29</v>
      </c>
      <c r="E1033">
        <v>1</v>
      </c>
      <c r="F1033" t="s">
        <v>13</v>
      </c>
      <c r="G1033" t="s">
        <v>1294</v>
      </c>
      <c r="H1033" t="s">
        <v>30</v>
      </c>
      <c r="I1033" t="s">
        <v>6</v>
      </c>
      <c r="J1033">
        <v>2</v>
      </c>
      <c r="K1033" t="s">
        <v>7</v>
      </c>
      <c r="L1033" t="s">
        <v>1298</v>
      </c>
      <c r="M1033" t="s">
        <v>8</v>
      </c>
      <c r="N1033" t="s">
        <v>3422</v>
      </c>
      <c r="O1033" t="s">
        <v>8</v>
      </c>
      <c r="P1033">
        <v>1</v>
      </c>
      <c r="Q1033">
        <v>1</v>
      </c>
      <c r="R1033" t="s">
        <v>4023</v>
      </c>
    </row>
    <row r="1034" spans="1:18" x14ac:dyDescent="0.15">
      <c r="A1034" s="1">
        <v>43208</v>
      </c>
      <c r="B1034" t="s">
        <v>10</v>
      </c>
      <c r="C1034" t="s">
        <v>1299</v>
      </c>
      <c r="D1034" t="s">
        <v>1300</v>
      </c>
      <c r="E1034">
        <v>1</v>
      </c>
      <c r="F1034" t="s">
        <v>38</v>
      </c>
      <c r="G1034" t="s">
        <v>1301</v>
      </c>
      <c r="H1034" t="s">
        <v>40</v>
      </c>
      <c r="I1034" t="s">
        <v>184</v>
      </c>
      <c r="J1034">
        <v>1</v>
      </c>
      <c r="K1034" t="s">
        <v>41</v>
      </c>
      <c r="L1034" t="s">
        <v>8</v>
      </c>
      <c r="M1034" t="s">
        <v>42</v>
      </c>
      <c r="N1034" t="s">
        <v>3421</v>
      </c>
      <c r="O1034" t="s">
        <v>3573</v>
      </c>
      <c r="P1034">
        <v>1</v>
      </c>
      <c r="Q1034">
        <v>0</v>
      </c>
      <c r="R1034" t="s">
        <v>4024</v>
      </c>
    </row>
    <row r="1035" spans="1:18" x14ac:dyDescent="0.15">
      <c r="A1035" s="1">
        <v>43208</v>
      </c>
      <c r="B1035" t="s">
        <v>10</v>
      </c>
      <c r="C1035" t="s">
        <v>386</v>
      </c>
      <c r="D1035" t="s">
        <v>387</v>
      </c>
      <c r="E1035">
        <v>1</v>
      </c>
      <c r="F1035" t="s">
        <v>38</v>
      </c>
      <c r="G1035" t="s">
        <v>1302</v>
      </c>
      <c r="H1035" t="s">
        <v>388</v>
      </c>
      <c r="I1035" t="s">
        <v>6</v>
      </c>
      <c r="J1035">
        <v>1</v>
      </c>
      <c r="K1035" t="s">
        <v>41</v>
      </c>
      <c r="L1035" t="s">
        <v>8</v>
      </c>
      <c r="M1035" t="s">
        <v>42</v>
      </c>
      <c r="N1035" t="s">
        <v>3422</v>
      </c>
      <c r="O1035" t="s">
        <v>8</v>
      </c>
      <c r="P1035">
        <v>1</v>
      </c>
      <c r="Q1035">
        <v>0</v>
      </c>
      <c r="R1035" t="s">
        <v>4025</v>
      </c>
    </row>
    <row r="1036" spans="1:18" x14ac:dyDescent="0.15">
      <c r="A1036" s="1">
        <v>43209</v>
      </c>
      <c r="B1036" t="s">
        <v>0</v>
      </c>
      <c r="C1036" t="s">
        <v>1303</v>
      </c>
      <c r="D1036" t="s">
        <v>12</v>
      </c>
      <c r="E1036">
        <v>1</v>
      </c>
      <c r="F1036" t="s">
        <v>152</v>
      </c>
      <c r="G1036" t="s">
        <v>1304</v>
      </c>
      <c r="H1036" t="s">
        <v>1305</v>
      </c>
      <c r="I1036" t="s">
        <v>6</v>
      </c>
      <c r="J1036">
        <v>1</v>
      </c>
      <c r="K1036" t="s">
        <v>41</v>
      </c>
      <c r="L1036" t="s">
        <v>8</v>
      </c>
      <c r="M1036" t="s">
        <v>8</v>
      </c>
      <c r="N1036" t="s">
        <v>3422</v>
      </c>
      <c r="O1036" t="s">
        <v>8</v>
      </c>
      <c r="P1036">
        <v>1</v>
      </c>
      <c r="Q1036">
        <v>0</v>
      </c>
      <c r="R1036" t="s">
        <v>4026</v>
      </c>
    </row>
    <row r="1037" spans="1:18" x14ac:dyDescent="0.15">
      <c r="A1037" s="1">
        <v>43210</v>
      </c>
      <c r="B1037" t="s">
        <v>0</v>
      </c>
      <c r="C1037" t="s">
        <v>1226</v>
      </c>
      <c r="D1037" t="s">
        <v>212</v>
      </c>
      <c r="E1037">
        <v>1</v>
      </c>
      <c r="F1037" t="s">
        <v>13</v>
      </c>
      <c r="G1037" t="s">
        <v>1306</v>
      </c>
      <c r="H1037" t="s">
        <v>1228</v>
      </c>
      <c r="I1037" t="s">
        <v>6</v>
      </c>
      <c r="J1037">
        <v>2</v>
      </c>
      <c r="K1037" t="s">
        <v>7</v>
      </c>
      <c r="L1037" t="s">
        <v>8</v>
      </c>
      <c r="M1037" t="s">
        <v>9</v>
      </c>
      <c r="N1037" t="s">
        <v>3421</v>
      </c>
      <c r="O1037" t="s">
        <v>3558</v>
      </c>
      <c r="P1037">
        <v>1</v>
      </c>
      <c r="Q1037">
        <v>0</v>
      </c>
      <c r="R1037" t="s">
        <v>4027</v>
      </c>
    </row>
    <row r="1038" spans="1:18" x14ac:dyDescent="0.15">
      <c r="A1038" s="1">
        <v>43210</v>
      </c>
      <c r="B1038" t="s">
        <v>0</v>
      </c>
      <c r="C1038" t="s">
        <v>115</v>
      </c>
      <c r="D1038" t="s">
        <v>23</v>
      </c>
      <c r="E1038">
        <v>1</v>
      </c>
      <c r="F1038" t="s">
        <v>13</v>
      </c>
      <c r="G1038" t="s">
        <v>1306</v>
      </c>
      <c r="H1038" t="s">
        <v>117</v>
      </c>
      <c r="I1038" t="s">
        <v>6</v>
      </c>
      <c r="J1038">
        <v>1</v>
      </c>
      <c r="K1038" t="s">
        <v>7</v>
      </c>
      <c r="L1038" t="s">
        <v>1307</v>
      </c>
      <c r="M1038" t="s">
        <v>20</v>
      </c>
      <c r="N1038" t="s">
        <v>3421</v>
      </c>
      <c r="O1038" t="s">
        <v>3558</v>
      </c>
      <c r="P1038">
        <v>1</v>
      </c>
      <c r="Q1038">
        <v>1</v>
      </c>
      <c r="R1038" t="s">
        <v>4027</v>
      </c>
    </row>
    <row r="1039" spans="1:18" x14ac:dyDescent="0.15">
      <c r="A1039" s="1">
        <v>43210</v>
      </c>
      <c r="B1039" t="s">
        <v>80</v>
      </c>
      <c r="C1039" t="s">
        <v>951</v>
      </c>
      <c r="D1039" t="s">
        <v>57</v>
      </c>
      <c r="E1039">
        <v>1</v>
      </c>
      <c r="F1039" t="s">
        <v>13</v>
      </c>
      <c r="G1039" t="s">
        <v>1308</v>
      </c>
      <c r="H1039" t="s">
        <v>144</v>
      </c>
      <c r="I1039" t="s">
        <v>6</v>
      </c>
      <c r="J1039">
        <v>1</v>
      </c>
      <c r="K1039" t="s">
        <v>7</v>
      </c>
      <c r="L1039" t="s">
        <v>1309</v>
      </c>
      <c r="M1039" t="s">
        <v>20</v>
      </c>
      <c r="N1039" t="s">
        <v>3422</v>
      </c>
      <c r="O1039" t="s">
        <v>8</v>
      </c>
      <c r="P1039">
        <v>1</v>
      </c>
      <c r="Q1039">
        <v>1</v>
      </c>
      <c r="R1039" t="s">
        <v>4028</v>
      </c>
    </row>
    <row r="1040" spans="1:18" x14ac:dyDescent="0.15">
      <c r="A1040" s="1">
        <v>43210</v>
      </c>
      <c r="B1040" t="s">
        <v>80</v>
      </c>
      <c r="C1040" t="s">
        <v>1230</v>
      </c>
      <c r="D1040" t="s">
        <v>171</v>
      </c>
      <c r="E1040">
        <v>1</v>
      </c>
      <c r="F1040" t="s">
        <v>13</v>
      </c>
      <c r="G1040" t="s">
        <v>1308</v>
      </c>
      <c r="H1040" t="s">
        <v>141</v>
      </c>
      <c r="I1040" t="s">
        <v>6</v>
      </c>
      <c r="J1040">
        <v>2</v>
      </c>
      <c r="K1040" t="s">
        <v>7</v>
      </c>
      <c r="L1040" t="s">
        <v>8</v>
      </c>
      <c r="M1040" t="s">
        <v>8</v>
      </c>
      <c r="N1040" t="s">
        <v>3422</v>
      </c>
      <c r="O1040" t="s">
        <v>8</v>
      </c>
      <c r="P1040">
        <v>1</v>
      </c>
      <c r="Q1040">
        <v>0</v>
      </c>
      <c r="R1040" t="s">
        <v>4028</v>
      </c>
    </row>
    <row r="1041" spans="1:18" x14ac:dyDescent="0.15">
      <c r="A1041" s="1">
        <v>43210</v>
      </c>
      <c r="B1041" t="s">
        <v>114</v>
      </c>
      <c r="C1041" t="s">
        <v>993</v>
      </c>
      <c r="D1041" t="s">
        <v>12</v>
      </c>
      <c r="E1041">
        <v>1</v>
      </c>
      <c r="F1041" t="s">
        <v>13</v>
      </c>
      <c r="G1041" t="s">
        <v>1310</v>
      </c>
      <c r="H1041" t="s">
        <v>994</v>
      </c>
      <c r="I1041" t="s">
        <v>6</v>
      </c>
      <c r="J1041">
        <v>4</v>
      </c>
      <c r="K1041" t="s">
        <v>7</v>
      </c>
      <c r="L1041" t="s">
        <v>8</v>
      </c>
      <c r="M1041" t="s">
        <v>20</v>
      </c>
      <c r="N1041" t="s">
        <v>3421</v>
      </c>
      <c r="O1041" t="s">
        <v>3558</v>
      </c>
      <c r="P1041">
        <v>1</v>
      </c>
      <c r="Q1041">
        <v>0</v>
      </c>
      <c r="R1041" t="s">
        <v>4029</v>
      </c>
    </row>
    <row r="1042" spans="1:18" x14ac:dyDescent="0.15">
      <c r="A1042" s="1">
        <v>43210</v>
      </c>
      <c r="B1042" t="s">
        <v>114</v>
      </c>
      <c r="C1042" t="s">
        <v>498</v>
      </c>
      <c r="D1042" t="s">
        <v>57</v>
      </c>
      <c r="E1042">
        <v>1</v>
      </c>
      <c r="F1042" t="s">
        <v>13</v>
      </c>
      <c r="G1042" t="s">
        <v>1310</v>
      </c>
      <c r="H1042" t="s">
        <v>500</v>
      </c>
      <c r="I1042" t="s">
        <v>6</v>
      </c>
      <c r="J1042">
        <v>5</v>
      </c>
      <c r="K1042" t="s">
        <v>7</v>
      </c>
      <c r="L1042" t="s">
        <v>8</v>
      </c>
      <c r="M1042" t="s">
        <v>20</v>
      </c>
      <c r="N1042" t="s">
        <v>3421</v>
      </c>
      <c r="O1042" t="s">
        <v>3558</v>
      </c>
      <c r="P1042">
        <v>1</v>
      </c>
      <c r="Q1042">
        <v>0</v>
      </c>
      <c r="R1042" t="s">
        <v>4029</v>
      </c>
    </row>
    <row r="1043" spans="1:18" x14ac:dyDescent="0.15">
      <c r="A1043" s="1">
        <v>43210</v>
      </c>
      <c r="B1043" t="s">
        <v>114</v>
      </c>
      <c r="C1043" t="s">
        <v>990</v>
      </c>
      <c r="D1043" t="s">
        <v>12</v>
      </c>
      <c r="E1043">
        <v>1</v>
      </c>
      <c r="F1043" t="s">
        <v>13</v>
      </c>
      <c r="G1043" t="s">
        <v>1310</v>
      </c>
      <c r="H1043" t="s">
        <v>992</v>
      </c>
      <c r="I1043" t="s">
        <v>6</v>
      </c>
      <c r="J1043">
        <v>2</v>
      </c>
      <c r="K1043" t="s">
        <v>7</v>
      </c>
      <c r="L1043" t="s">
        <v>8</v>
      </c>
      <c r="M1043" t="s">
        <v>20</v>
      </c>
      <c r="N1043" t="s">
        <v>3421</v>
      </c>
      <c r="O1043" t="s">
        <v>3558</v>
      </c>
      <c r="P1043">
        <v>1</v>
      </c>
      <c r="Q1043">
        <v>0</v>
      </c>
      <c r="R1043" t="s">
        <v>4029</v>
      </c>
    </row>
    <row r="1044" spans="1:18" x14ac:dyDescent="0.15">
      <c r="A1044" s="1">
        <v>43210</v>
      </c>
      <c r="B1044" t="s">
        <v>114</v>
      </c>
      <c r="C1044" t="s">
        <v>28</v>
      </c>
      <c r="D1044" t="s">
        <v>29</v>
      </c>
      <c r="E1044">
        <v>1</v>
      </c>
      <c r="F1044" t="s">
        <v>13</v>
      </c>
      <c r="G1044" t="s">
        <v>1310</v>
      </c>
      <c r="H1044" t="s">
        <v>30</v>
      </c>
      <c r="I1044" t="s">
        <v>6</v>
      </c>
      <c r="J1044">
        <v>1</v>
      </c>
      <c r="K1044" t="s">
        <v>7</v>
      </c>
      <c r="L1044" t="s">
        <v>8</v>
      </c>
      <c r="M1044" t="s">
        <v>8</v>
      </c>
      <c r="N1044" t="s">
        <v>3421</v>
      </c>
      <c r="O1044" t="s">
        <v>3558</v>
      </c>
      <c r="P1044">
        <v>1</v>
      </c>
      <c r="Q1044">
        <v>0</v>
      </c>
      <c r="R1044" t="s">
        <v>4029</v>
      </c>
    </row>
    <row r="1045" spans="1:18" x14ac:dyDescent="0.15">
      <c r="A1045" s="1">
        <v>43210</v>
      </c>
      <c r="B1045" t="s">
        <v>114</v>
      </c>
      <c r="C1045" t="s">
        <v>145</v>
      </c>
      <c r="D1045" t="s">
        <v>568</v>
      </c>
      <c r="E1045">
        <v>1</v>
      </c>
      <c r="F1045" t="s">
        <v>13</v>
      </c>
      <c r="G1045" t="s">
        <v>1310</v>
      </c>
      <c r="H1045" t="s">
        <v>25</v>
      </c>
      <c r="I1045" t="s">
        <v>6</v>
      </c>
      <c r="J1045">
        <v>3</v>
      </c>
      <c r="K1045" t="s">
        <v>7</v>
      </c>
      <c r="L1045" t="s">
        <v>8</v>
      </c>
      <c r="M1045" t="s">
        <v>8</v>
      </c>
      <c r="N1045" t="s">
        <v>3421</v>
      </c>
      <c r="O1045" t="s">
        <v>3558</v>
      </c>
      <c r="P1045">
        <v>1</v>
      </c>
      <c r="Q1045">
        <v>0</v>
      </c>
      <c r="R1045" t="s">
        <v>4029</v>
      </c>
    </row>
    <row r="1046" spans="1:18" x14ac:dyDescent="0.15">
      <c r="A1046" s="1">
        <v>43210</v>
      </c>
      <c r="B1046" t="s">
        <v>80</v>
      </c>
      <c r="C1046" t="s">
        <v>1160</v>
      </c>
      <c r="D1046" t="s">
        <v>12</v>
      </c>
      <c r="E1046">
        <v>1</v>
      </c>
      <c r="F1046" t="s">
        <v>44</v>
      </c>
      <c r="G1046" t="s">
        <v>1311</v>
      </c>
      <c r="H1046" t="s">
        <v>1162</v>
      </c>
      <c r="I1046" t="s">
        <v>6</v>
      </c>
      <c r="J1046">
        <v>1</v>
      </c>
      <c r="K1046" t="s">
        <v>7</v>
      </c>
      <c r="L1046" t="s">
        <v>1277</v>
      </c>
      <c r="M1046" t="s">
        <v>20</v>
      </c>
      <c r="N1046" t="s">
        <v>3422</v>
      </c>
      <c r="O1046" t="s">
        <v>8</v>
      </c>
      <c r="P1046">
        <v>1</v>
      </c>
      <c r="Q1046">
        <v>1</v>
      </c>
      <c r="R1046" t="s">
        <v>4030</v>
      </c>
    </row>
    <row r="1047" spans="1:18" x14ac:dyDescent="0.15">
      <c r="A1047" s="1">
        <v>43213</v>
      </c>
      <c r="B1047" t="s">
        <v>0</v>
      </c>
      <c r="C1047" t="s">
        <v>1312</v>
      </c>
      <c r="D1047" t="s">
        <v>1313</v>
      </c>
      <c r="E1047">
        <v>1</v>
      </c>
      <c r="F1047" t="s">
        <v>13</v>
      </c>
      <c r="G1047" t="s">
        <v>1314</v>
      </c>
      <c r="H1047" t="s">
        <v>1315</v>
      </c>
      <c r="I1047" t="s">
        <v>6</v>
      </c>
      <c r="J1047">
        <v>1</v>
      </c>
      <c r="K1047" t="s">
        <v>7</v>
      </c>
      <c r="L1047" t="s">
        <v>1316</v>
      </c>
      <c r="M1047" t="s">
        <v>20</v>
      </c>
      <c r="N1047" t="s">
        <v>3421</v>
      </c>
      <c r="O1047" t="s">
        <v>3558</v>
      </c>
      <c r="P1047">
        <v>1</v>
      </c>
      <c r="Q1047">
        <v>1</v>
      </c>
      <c r="R1047" t="s">
        <v>4031</v>
      </c>
    </row>
    <row r="1048" spans="1:18" x14ac:dyDescent="0.15">
      <c r="A1048" s="1">
        <v>43213</v>
      </c>
      <c r="B1048" t="s">
        <v>50</v>
      </c>
      <c r="C1048" t="s">
        <v>739</v>
      </c>
      <c r="D1048" t="s">
        <v>740</v>
      </c>
      <c r="E1048">
        <v>1</v>
      </c>
      <c r="F1048" t="s">
        <v>38</v>
      </c>
      <c r="G1048" t="s">
        <v>1317</v>
      </c>
      <c r="H1048" t="s">
        <v>742</v>
      </c>
      <c r="I1048" t="s">
        <v>6</v>
      </c>
      <c r="J1048">
        <v>1</v>
      </c>
      <c r="K1048" t="s">
        <v>7</v>
      </c>
      <c r="L1048" t="s">
        <v>8</v>
      </c>
      <c r="M1048" t="s">
        <v>9</v>
      </c>
      <c r="N1048" t="s">
        <v>3422</v>
      </c>
      <c r="O1048" t="s">
        <v>8</v>
      </c>
      <c r="P1048">
        <v>1</v>
      </c>
      <c r="Q1048">
        <v>0</v>
      </c>
      <c r="R1048" t="s">
        <v>3723</v>
      </c>
    </row>
    <row r="1049" spans="1:18" x14ac:dyDescent="0.15">
      <c r="A1049" s="1">
        <v>43213</v>
      </c>
      <c r="B1049" t="s">
        <v>114</v>
      </c>
      <c r="C1049" t="s">
        <v>249</v>
      </c>
      <c r="D1049" t="s">
        <v>212</v>
      </c>
      <c r="E1049">
        <v>1</v>
      </c>
      <c r="F1049" t="s">
        <v>13</v>
      </c>
      <c r="G1049" t="s">
        <v>1318</v>
      </c>
      <c r="H1049" t="s">
        <v>250</v>
      </c>
      <c r="I1049" t="s">
        <v>6</v>
      </c>
      <c r="J1049">
        <v>1</v>
      </c>
      <c r="K1049" t="s">
        <v>7</v>
      </c>
      <c r="L1049" t="s">
        <v>8</v>
      </c>
      <c r="M1049" t="s">
        <v>251</v>
      </c>
      <c r="N1049" t="s">
        <v>3421</v>
      </c>
      <c r="O1049" t="s">
        <v>3558</v>
      </c>
      <c r="P1049">
        <v>1</v>
      </c>
      <c r="Q1049">
        <v>0</v>
      </c>
      <c r="R1049" t="s">
        <v>4032</v>
      </c>
    </row>
    <row r="1050" spans="1:18" x14ac:dyDescent="0.15">
      <c r="A1050" s="1">
        <v>43213</v>
      </c>
      <c r="B1050" t="s">
        <v>114</v>
      </c>
      <c r="C1050" t="s">
        <v>143</v>
      </c>
      <c r="D1050" t="s">
        <v>12</v>
      </c>
      <c r="E1050">
        <v>1</v>
      </c>
      <c r="F1050" t="s">
        <v>13</v>
      </c>
      <c r="G1050" t="s">
        <v>1318</v>
      </c>
      <c r="H1050" t="s">
        <v>144</v>
      </c>
      <c r="I1050" t="s">
        <v>6</v>
      </c>
      <c r="J1050">
        <v>3</v>
      </c>
      <c r="K1050" t="s">
        <v>7</v>
      </c>
      <c r="L1050" t="s">
        <v>8</v>
      </c>
      <c r="M1050" t="s">
        <v>8</v>
      </c>
      <c r="N1050" t="s">
        <v>3421</v>
      </c>
      <c r="O1050" t="s">
        <v>3558</v>
      </c>
      <c r="P1050">
        <v>1</v>
      </c>
      <c r="Q1050">
        <v>0</v>
      </c>
      <c r="R1050" t="s">
        <v>4032</v>
      </c>
    </row>
    <row r="1051" spans="1:18" x14ac:dyDescent="0.15">
      <c r="A1051" s="1">
        <v>43213</v>
      </c>
      <c r="B1051" t="s">
        <v>114</v>
      </c>
      <c r="C1051" t="s">
        <v>246</v>
      </c>
      <c r="D1051" t="s">
        <v>12</v>
      </c>
      <c r="E1051">
        <v>1</v>
      </c>
      <c r="F1051" t="s">
        <v>13</v>
      </c>
      <c r="G1051" t="s">
        <v>1318</v>
      </c>
      <c r="H1051" t="s">
        <v>248</v>
      </c>
      <c r="I1051" t="s">
        <v>6</v>
      </c>
      <c r="J1051">
        <v>2</v>
      </c>
      <c r="K1051" t="s">
        <v>7</v>
      </c>
      <c r="L1051" t="s">
        <v>8</v>
      </c>
      <c r="M1051" t="s">
        <v>9</v>
      </c>
      <c r="N1051" t="s">
        <v>3421</v>
      </c>
      <c r="O1051" t="s">
        <v>3558</v>
      </c>
      <c r="P1051">
        <v>1</v>
      </c>
      <c r="Q1051">
        <v>0</v>
      </c>
      <c r="R1051" t="s">
        <v>4032</v>
      </c>
    </row>
    <row r="1052" spans="1:18" x14ac:dyDescent="0.15">
      <c r="A1052" s="1">
        <v>43213</v>
      </c>
      <c r="B1052" t="s">
        <v>0</v>
      </c>
      <c r="C1052" t="s">
        <v>1195</v>
      </c>
      <c r="D1052" t="s">
        <v>1196</v>
      </c>
      <c r="E1052">
        <v>1</v>
      </c>
      <c r="F1052" t="s">
        <v>74</v>
      </c>
      <c r="G1052" t="s">
        <v>1319</v>
      </c>
      <c r="H1052" t="s">
        <v>1198</v>
      </c>
      <c r="I1052" t="s">
        <v>6</v>
      </c>
      <c r="J1052">
        <v>1</v>
      </c>
      <c r="K1052" t="s">
        <v>7</v>
      </c>
      <c r="L1052" t="s">
        <v>1320</v>
      </c>
      <c r="M1052" t="s">
        <v>20</v>
      </c>
      <c r="N1052" t="s">
        <v>3422</v>
      </c>
      <c r="O1052" t="s">
        <v>8</v>
      </c>
      <c r="P1052">
        <v>1</v>
      </c>
      <c r="Q1052">
        <v>2</v>
      </c>
      <c r="R1052" t="s">
        <v>4033</v>
      </c>
    </row>
    <row r="1053" spans="1:18" x14ac:dyDescent="0.15">
      <c r="A1053" s="1">
        <v>43213</v>
      </c>
      <c r="B1053" t="s">
        <v>50</v>
      </c>
      <c r="C1053" t="s">
        <v>1321</v>
      </c>
      <c r="D1053" t="s">
        <v>12</v>
      </c>
      <c r="E1053">
        <v>1</v>
      </c>
      <c r="F1053" t="s">
        <v>44</v>
      </c>
      <c r="G1053" t="s">
        <v>1322</v>
      </c>
      <c r="H1053" t="s">
        <v>1323</v>
      </c>
      <c r="I1053" t="s">
        <v>6</v>
      </c>
      <c r="J1053">
        <v>1</v>
      </c>
      <c r="K1053" t="s">
        <v>7</v>
      </c>
      <c r="L1053" t="s">
        <v>8</v>
      </c>
      <c r="M1053" t="s">
        <v>251</v>
      </c>
      <c r="N1053" t="s">
        <v>3421</v>
      </c>
      <c r="O1053" t="s">
        <v>3558</v>
      </c>
      <c r="P1053">
        <v>1</v>
      </c>
      <c r="Q1053">
        <v>0</v>
      </c>
      <c r="R1053" t="s">
        <v>4034</v>
      </c>
    </row>
    <row r="1054" spans="1:18" x14ac:dyDescent="0.15">
      <c r="A1054" s="1">
        <v>43213</v>
      </c>
      <c r="B1054" t="s">
        <v>10</v>
      </c>
      <c r="C1054" t="s">
        <v>308</v>
      </c>
      <c r="D1054" t="s">
        <v>309</v>
      </c>
      <c r="E1054">
        <v>1</v>
      </c>
      <c r="F1054" t="s">
        <v>44</v>
      </c>
      <c r="G1054" t="s">
        <v>1324</v>
      </c>
      <c r="H1054" t="s">
        <v>310</v>
      </c>
      <c r="I1054" t="s">
        <v>6</v>
      </c>
      <c r="J1054">
        <v>1</v>
      </c>
      <c r="K1054" t="s">
        <v>7</v>
      </c>
      <c r="L1054" t="s">
        <v>8</v>
      </c>
      <c r="M1054" t="s">
        <v>109</v>
      </c>
      <c r="N1054" t="s">
        <v>3422</v>
      </c>
      <c r="O1054" t="s">
        <v>8</v>
      </c>
      <c r="P1054">
        <v>1</v>
      </c>
      <c r="Q1054">
        <v>0</v>
      </c>
      <c r="R1054" t="s">
        <v>4035</v>
      </c>
    </row>
    <row r="1055" spans="1:18" x14ac:dyDescent="0.15">
      <c r="A1055" s="1">
        <v>43214</v>
      </c>
      <c r="B1055" t="s">
        <v>87</v>
      </c>
      <c r="C1055" t="s">
        <v>145</v>
      </c>
      <c r="D1055" t="s">
        <v>551</v>
      </c>
      <c r="E1055">
        <v>1</v>
      </c>
      <c r="F1055" t="s">
        <v>13</v>
      </c>
      <c r="G1055" t="s">
        <v>1325</v>
      </c>
      <c r="H1055" t="s">
        <v>25</v>
      </c>
      <c r="I1055" t="s">
        <v>6</v>
      </c>
      <c r="J1055">
        <v>2</v>
      </c>
      <c r="K1055" t="s">
        <v>7</v>
      </c>
      <c r="L1055" t="s">
        <v>8</v>
      </c>
      <c r="M1055" t="s">
        <v>8</v>
      </c>
      <c r="N1055" t="s">
        <v>3421</v>
      </c>
      <c r="O1055" t="s">
        <v>3558</v>
      </c>
      <c r="P1055">
        <v>1</v>
      </c>
      <c r="Q1055">
        <v>0</v>
      </c>
      <c r="R1055" t="s">
        <v>4036</v>
      </c>
    </row>
    <row r="1056" spans="1:18" x14ac:dyDescent="0.15">
      <c r="A1056" s="1">
        <v>43214</v>
      </c>
      <c r="B1056" t="s">
        <v>87</v>
      </c>
      <c r="C1056" t="s">
        <v>457</v>
      </c>
      <c r="D1056" t="s">
        <v>458</v>
      </c>
      <c r="E1056">
        <v>1</v>
      </c>
      <c r="F1056" t="s">
        <v>13</v>
      </c>
      <c r="G1056" t="s">
        <v>1325</v>
      </c>
      <c r="H1056" t="s">
        <v>30</v>
      </c>
      <c r="I1056" t="s">
        <v>6</v>
      </c>
      <c r="J1056">
        <v>1</v>
      </c>
      <c r="K1056" t="s">
        <v>7</v>
      </c>
      <c r="L1056" t="s">
        <v>8</v>
      </c>
      <c r="M1056" t="s">
        <v>8</v>
      </c>
      <c r="N1056" t="s">
        <v>3421</v>
      </c>
      <c r="O1056" t="s">
        <v>3558</v>
      </c>
      <c r="P1056">
        <v>1</v>
      </c>
      <c r="Q1056">
        <v>0</v>
      </c>
      <c r="R1056" t="s">
        <v>4036</v>
      </c>
    </row>
    <row r="1057" spans="1:18" x14ac:dyDescent="0.15">
      <c r="A1057" s="1">
        <v>43214</v>
      </c>
      <c r="B1057" t="s">
        <v>80</v>
      </c>
      <c r="C1057" t="s">
        <v>164</v>
      </c>
      <c r="D1057" t="s">
        <v>57</v>
      </c>
      <c r="E1057">
        <v>1</v>
      </c>
      <c r="F1057" t="s">
        <v>13</v>
      </c>
      <c r="G1057" t="s">
        <v>1326</v>
      </c>
      <c r="H1057" t="s">
        <v>165</v>
      </c>
      <c r="I1057" t="s">
        <v>6</v>
      </c>
      <c r="J1057">
        <v>2</v>
      </c>
      <c r="K1057" t="s">
        <v>7</v>
      </c>
      <c r="L1057" t="s">
        <v>1327</v>
      </c>
      <c r="M1057" t="s">
        <v>20</v>
      </c>
      <c r="N1057" t="s">
        <v>3421</v>
      </c>
      <c r="O1057" t="s">
        <v>3558</v>
      </c>
      <c r="P1057">
        <v>1</v>
      </c>
      <c r="Q1057">
        <v>2</v>
      </c>
      <c r="R1057" t="s">
        <v>4037</v>
      </c>
    </row>
    <row r="1058" spans="1:18" x14ac:dyDescent="0.15">
      <c r="A1058" s="1">
        <v>43214</v>
      </c>
      <c r="B1058" t="s">
        <v>80</v>
      </c>
      <c r="C1058" t="s">
        <v>990</v>
      </c>
      <c r="D1058" t="s">
        <v>12</v>
      </c>
      <c r="E1058">
        <v>1</v>
      </c>
      <c r="F1058" t="s">
        <v>13</v>
      </c>
      <c r="G1058" t="s">
        <v>1326</v>
      </c>
      <c r="H1058" t="s">
        <v>992</v>
      </c>
      <c r="I1058" t="s">
        <v>6</v>
      </c>
      <c r="J1058">
        <v>1</v>
      </c>
      <c r="K1058" t="s">
        <v>7</v>
      </c>
      <c r="L1058" t="s">
        <v>1328</v>
      </c>
      <c r="M1058" t="s">
        <v>20</v>
      </c>
      <c r="N1058" t="s">
        <v>3421</v>
      </c>
      <c r="O1058" t="s">
        <v>3558</v>
      </c>
      <c r="P1058">
        <v>1</v>
      </c>
      <c r="Q1058">
        <v>1</v>
      </c>
      <c r="R1058" t="s">
        <v>4037</v>
      </c>
    </row>
    <row r="1059" spans="1:18" x14ac:dyDescent="0.15">
      <c r="A1059" s="1">
        <v>43214</v>
      </c>
      <c r="B1059" t="s">
        <v>80</v>
      </c>
      <c r="C1059" t="s">
        <v>498</v>
      </c>
      <c r="D1059" t="s">
        <v>57</v>
      </c>
      <c r="E1059">
        <v>1</v>
      </c>
      <c r="F1059" t="s">
        <v>13</v>
      </c>
      <c r="G1059" t="s">
        <v>1326</v>
      </c>
      <c r="H1059" t="s">
        <v>500</v>
      </c>
      <c r="I1059" t="s">
        <v>6</v>
      </c>
      <c r="J1059">
        <v>3</v>
      </c>
      <c r="K1059" t="s">
        <v>7</v>
      </c>
      <c r="L1059" t="s">
        <v>1329</v>
      </c>
      <c r="M1059" t="s">
        <v>20</v>
      </c>
      <c r="N1059" t="s">
        <v>3421</v>
      </c>
      <c r="O1059" t="s">
        <v>3558</v>
      </c>
      <c r="P1059">
        <v>1</v>
      </c>
      <c r="Q1059">
        <v>1</v>
      </c>
      <c r="R1059" t="s">
        <v>4037</v>
      </c>
    </row>
    <row r="1060" spans="1:18" x14ac:dyDescent="0.15">
      <c r="A1060" s="1">
        <v>43214</v>
      </c>
      <c r="B1060" t="s">
        <v>80</v>
      </c>
      <c r="C1060" t="s">
        <v>1330</v>
      </c>
      <c r="D1060" t="s">
        <v>1331</v>
      </c>
      <c r="E1060">
        <v>1</v>
      </c>
      <c r="F1060" t="s">
        <v>13</v>
      </c>
      <c r="G1060" t="s">
        <v>1332</v>
      </c>
      <c r="H1060" t="s">
        <v>30</v>
      </c>
      <c r="I1060" t="s">
        <v>163</v>
      </c>
      <c r="J1060">
        <v>1</v>
      </c>
      <c r="K1060" t="s">
        <v>7</v>
      </c>
      <c r="L1060" t="s">
        <v>1333</v>
      </c>
      <c r="M1060" t="s">
        <v>8</v>
      </c>
      <c r="N1060" t="s">
        <v>3422</v>
      </c>
      <c r="O1060" t="s">
        <v>8</v>
      </c>
      <c r="P1060">
        <v>1</v>
      </c>
      <c r="Q1060">
        <v>2</v>
      </c>
      <c r="R1060" t="s">
        <v>4038</v>
      </c>
    </row>
    <row r="1061" spans="1:18" x14ac:dyDescent="0.15">
      <c r="A1061" s="1">
        <v>43214</v>
      </c>
      <c r="B1061" t="s">
        <v>80</v>
      </c>
      <c r="C1061" t="s">
        <v>1334</v>
      </c>
      <c r="D1061" t="s">
        <v>12</v>
      </c>
      <c r="E1061">
        <v>1</v>
      </c>
      <c r="F1061" t="s">
        <v>152</v>
      </c>
      <c r="G1061" t="s">
        <v>1335</v>
      </c>
      <c r="H1061" t="s">
        <v>396</v>
      </c>
      <c r="I1061" t="s">
        <v>6</v>
      </c>
      <c r="J1061">
        <v>3</v>
      </c>
      <c r="K1061" t="s">
        <v>7</v>
      </c>
      <c r="L1061" t="s">
        <v>8</v>
      </c>
      <c r="M1061" t="s">
        <v>8</v>
      </c>
      <c r="N1061" t="s">
        <v>3422</v>
      </c>
      <c r="O1061" t="s">
        <v>8</v>
      </c>
      <c r="P1061">
        <v>1</v>
      </c>
      <c r="Q1061">
        <v>0</v>
      </c>
      <c r="R1061" t="s">
        <v>4039</v>
      </c>
    </row>
    <row r="1062" spans="1:18" x14ac:dyDescent="0.15">
      <c r="A1062" s="1">
        <v>43214</v>
      </c>
      <c r="B1062" t="s">
        <v>80</v>
      </c>
      <c r="C1062" t="s">
        <v>1336</v>
      </c>
      <c r="D1062" t="s">
        <v>12</v>
      </c>
      <c r="E1062">
        <v>1</v>
      </c>
      <c r="F1062" t="s">
        <v>152</v>
      </c>
      <c r="G1062" t="s">
        <v>1335</v>
      </c>
      <c r="H1062" t="s">
        <v>1337</v>
      </c>
      <c r="I1062" t="s">
        <v>6</v>
      </c>
      <c r="J1062">
        <v>1</v>
      </c>
      <c r="K1062" t="s">
        <v>7</v>
      </c>
      <c r="L1062" t="s">
        <v>8</v>
      </c>
      <c r="M1062" t="s">
        <v>9</v>
      </c>
      <c r="N1062" t="s">
        <v>3422</v>
      </c>
      <c r="O1062" t="s">
        <v>8</v>
      </c>
      <c r="P1062">
        <v>1</v>
      </c>
      <c r="Q1062">
        <v>0</v>
      </c>
      <c r="R1062" t="s">
        <v>4039</v>
      </c>
    </row>
    <row r="1063" spans="1:18" x14ac:dyDescent="0.15">
      <c r="A1063" s="1">
        <v>43214</v>
      </c>
      <c r="B1063" t="s">
        <v>80</v>
      </c>
      <c r="C1063" t="s">
        <v>392</v>
      </c>
      <c r="D1063" t="s">
        <v>12</v>
      </c>
      <c r="E1063">
        <v>1</v>
      </c>
      <c r="F1063" t="s">
        <v>152</v>
      </c>
      <c r="G1063" t="s">
        <v>1335</v>
      </c>
      <c r="H1063" t="s">
        <v>394</v>
      </c>
      <c r="I1063" t="s">
        <v>6</v>
      </c>
      <c r="J1063">
        <v>2</v>
      </c>
      <c r="K1063" t="s">
        <v>7</v>
      </c>
      <c r="L1063" t="s">
        <v>8</v>
      </c>
      <c r="M1063" t="s">
        <v>9</v>
      </c>
      <c r="N1063" t="s">
        <v>3422</v>
      </c>
      <c r="O1063" t="s">
        <v>8</v>
      </c>
      <c r="P1063">
        <v>1</v>
      </c>
      <c r="Q1063">
        <v>0</v>
      </c>
      <c r="R1063" t="s">
        <v>4039</v>
      </c>
    </row>
    <row r="1064" spans="1:18" x14ac:dyDescent="0.15">
      <c r="A1064" s="1">
        <v>43214</v>
      </c>
      <c r="B1064" t="s">
        <v>10</v>
      </c>
      <c r="C1064" t="s">
        <v>36</v>
      </c>
      <c r="D1064" t="s">
        <v>37</v>
      </c>
      <c r="E1064">
        <v>1</v>
      </c>
      <c r="F1064" t="s">
        <v>38</v>
      </c>
      <c r="G1064" t="s">
        <v>1338</v>
      </c>
      <c r="H1064" t="s">
        <v>40</v>
      </c>
      <c r="I1064" t="s">
        <v>6</v>
      </c>
      <c r="J1064">
        <v>1</v>
      </c>
      <c r="K1064" t="s">
        <v>41</v>
      </c>
      <c r="L1064" t="s">
        <v>8</v>
      </c>
      <c r="M1064" t="s">
        <v>42</v>
      </c>
      <c r="N1064" t="s">
        <v>3422</v>
      </c>
      <c r="O1064" t="s">
        <v>8</v>
      </c>
      <c r="P1064">
        <v>1</v>
      </c>
      <c r="Q1064">
        <v>0</v>
      </c>
      <c r="R1064" t="s">
        <v>4040</v>
      </c>
    </row>
    <row r="1065" spans="1:18" x14ac:dyDescent="0.15">
      <c r="A1065" s="1">
        <v>43214</v>
      </c>
      <c r="B1065" t="s">
        <v>10</v>
      </c>
      <c r="C1065" t="s">
        <v>528</v>
      </c>
      <c r="D1065" t="s">
        <v>12</v>
      </c>
      <c r="E1065">
        <v>1</v>
      </c>
      <c r="F1065" t="s">
        <v>38</v>
      </c>
      <c r="G1065" t="s">
        <v>1339</v>
      </c>
      <c r="H1065" t="s">
        <v>529</v>
      </c>
      <c r="I1065" t="s">
        <v>6</v>
      </c>
      <c r="J1065">
        <v>1</v>
      </c>
      <c r="K1065" t="s">
        <v>7</v>
      </c>
      <c r="L1065" t="s">
        <v>8</v>
      </c>
      <c r="M1065" t="s">
        <v>8</v>
      </c>
      <c r="N1065" t="s">
        <v>3421</v>
      </c>
      <c r="O1065" t="s">
        <v>3568</v>
      </c>
      <c r="P1065">
        <v>1</v>
      </c>
      <c r="Q1065">
        <v>0</v>
      </c>
      <c r="R1065" t="s">
        <v>4041</v>
      </c>
    </row>
    <row r="1066" spans="1:18" x14ac:dyDescent="0.15">
      <c r="A1066" s="1">
        <v>43214</v>
      </c>
      <c r="B1066" t="s">
        <v>10</v>
      </c>
      <c r="C1066" t="s">
        <v>808</v>
      </c>
      <c r="D1066" t="s">
        <v>12</v>
      </c>
      <c r="E1066">
        <v>4</v>
      </c>
      <c r="F1066" t="s">
        <v>13</v>
      </c>
      <c r="G1066" t="s">
        <v>1340</v>
      </c>
      <c r="H1066" t="s">
        <v>809</v>
      </c>
      <c r="I1066" t="s">
        <v>6</v>
      </c>
      <c r="J1066">
        <v>2</v>
      </c>
      <c r="K1066" t="s">
        <v>7</v>
      </c>
      <c r="L1066" t="s">
        <v>1341</v>
      </c>
      <c r="M1066" t="s">
        <v>20</v>
      </c>
      <c r="N1066" t="s">
        <v>3422</v>
      </c>
      <c r="O1066" t="s">
        <v>8</v>
      </c>
      <c r="P1066">
        <v>1</v>
      </c>
      <c r="Q1066">
        <v>4</v>
      </c>
      <c r="R1066" t="s">
        <v>4042</v>
      </c>
    </row>
    <row r="1067" spans="1:18" x14ac:dyDescent="0.15">
      <c r="A1067" s="1">
        <v>43214</v>
      </c>
      <c r="B1067" t="s">
        <v>10</v>
      </c>
      <c r="C1067" t="s">
        <v>323</v>
      </c>
      <c r="D1067" t="s">
        <v>12</v>
      </c>
      <c r="E1067">
        <v>6</v>
      </c>
      <c r="F1067" t="s">
        <v>44</v>
      </c>
      <c r="G1067" t="s">
        <v>1340</v>
      </c>
      <c r="H1067" t="s">
        <v>325</v>
      </c>
      <c r="I1067" t="s">
        <v>6</v>
      </c>
      <c r="J1067">
        <v>1</v>
      </c>
      <c r="K1067" t="s">
        <v>7</v>
      </c>
      <c r="L1067" t="s">
        <v>1342</v>
      </c>
      <c r="M1067" t="s">
        <v>20</v>
      </c>
      <c r="N1067" t="s">
        <v>3422</v>
      </c>
      <c r="O1067" t="s">
        <v>8</v>
      </c>
      <c r="P1067">
        <v>1</v>
      </c>
      <c r="Q1067">
        <v>1</v>
      </c>
      <c r="R1067" t="s">
        <v>4042</v>
      </c>
    </row>
    <row r="1068" spans="1:18" x14ac:dyDescent="0.15">
      <c r="A1068" s="1">
        <v>43214</v>
      </c>
      <c r="B1068" t="s">
        <v>87</v>
      </c>
      <c r="C1068" t="s">
        <v>395</v>
      </c>
      <c r="D1068" t="s">
        <v>12</v>
      </c>
      <c r="E1068">
        <v>1</v>
      </c>
      <c r="F1068" t="s">
        <v>152</v>
      </c>
      <c r="G1068" t="s">
        <v>1343</v>
      </c>
      <c r="H1068" t="s">
        <v>396</v>
      </c>
      <c r="I1068" t="s">
        <v>6</v>
      </c>
      <c r="J1068">
        <v>1</v>
      </c>
      <c r="K1068" t="s">
        <v>7</v>
      </c>
      <c r="L1068" t="s">
        <v>8</v>
      </c>
      <c r="M1068" t="s">
        <v>9</v>
      </c>
      <c r="N1068" t="s">
        <v>3421</v>
      </c>
      <c r="O1068" t="s">
        <v>3558</v>
      </c>
      <c r="P1068">
        <v>1</v>
      </c>
      <c r="Q1068">
        <v>0</v>
      </c>
      <c r="R1068" t="s">
        <v>4043</v>
      </c>
    </row>
    <row r="1069" spans="1:18" x14ac:dyDescent="0.15">
      <c r="A1069" s="1">
        <v>43214</v>
      </c>
      <c r="B1069" t="s">
        <v>87</v>
      </c>
      <c r="C1069" t="s">
        <v>1334</v>
      </c>
      <c r="D1069" t="s">
        <v>12</v>
      </c>
      <c r="E1069">
        <v>1</v>
      </c>
      <c r="F1069" t="s">
        <v>152</v>
      </c>
      <c r="G1069" t="s">
        <v>1343</v>
      </c>
      <c r="H1069" t="s">
        <v>396</v>
      </c>
      <c r="I1069" t="s">
        <v>6</v>
      </c>
      <c r="J1069">
        <v>3</v>
      </c>
      <c r="K1069" t="s">
        <v>7</v>
      </c>
      <c r="L1069" t="s">
        <v>8</v>
      </c>
      <c r="M1069" t="s">
        <v>8</v>
      </c>
      <c r="N1069" t="s">
        <v>3421</v>
      </c>
      <c r="O1069" t="s">
        <v>3558</v>
      </c>
      <c r="P1069">
        <v>1</v>
      </c>
      <c r="Q1069">
        <v>0</v>
      </c>
      <c r="R1069" t="s">
        <v>4043</v>
      </c>
    </row>
    <row r="1070" spans="1:18" x14ac:dyDescent="0.15">
      <c r="A1070" s="1">
        <v>43214</v>
      </c>
      <c r="B1070" t="s">
        <v>87</v>
      </c>
      <c r="C1070" t="s">
        <v>1344</v>
      </c>
      <c r="D1070" t="s">
        <v>12</v>
      </c>
      <c r="E1070">
        <v>1</v>
      </c>
      <c r="F1070" t="s">
        <v>152</v>
      </c>
      <c r="G1070" t="s">
        <v>1343</v>
      </c>
      <c r="H1070" t="s">
        <v>396</v>
      </c>
      <c r="I1070" t="s">
        <v>6</v>
      </c>
      <c r="J1070">
        <v>2</v>
      </c>
      <c r="K1070" t="s">
        <v>7</v>
      </c>
      <c r="L1070" t="s">
        <v>8</v>
      </c>
      <c r="M1070" t="s">
        <v>8</v>
      </c>
      <c r="N1070" t="s">
        <v>3421</v>
      </c>
      <c r="O1070" t="s">
        <v>3558</v>
      </c>
      <c r="P1070">
        <v>1</v>
      </c>
      <c r="Q1070">
        <v>0</v>
      </c>
      <c r="R1070" t="s">
        <v>4043</v>
      </c>
    </row>
    <row r="1071" spans="1:18" x14ac:dyDescent="0.15">
      <c r="A1071" s="1">
        <v>43214</v>
      </c>
      <c r="B1071" t="s">
        <v>87</v>
      </c>
      <c r="C1071" t="s">
        <v>1345</v>
      </c>
      <c r="D1071" t="s">
        <v>12</v>
      </c>
      <c r="E1071">
        <v>1</v>
      </c>
      <c r="F1071" t="s">
        <v>152</v>
      </c>
      <c r="G1071" t="s">
        <v>1343</v>
      </c>
      <c r="H1071" t="s">
        <v>1346</v>
      </c>
      <c r="I1071" t="s">
        <v>6</v>
      </c>
      <c r="J1071">
        <v>4</v>
      </c>
      <c r="K1071" t="s">
        <v>7</v>
      </c>
      <c r="L1071" t="s">
        <v>8</v>
      </c>
      <c r="M1071" t="s">
        <v>9</v>
      </c>
      <c r="N1071" t="s">
        <v>3421</v>
      </c>
      <c r="O1071" t="s">
        <v>3558</v>
      </c>
      <c r="P1071">
        <v>1</v>
      </c>
      <c r="Q1071">
        <v>0</v>
      </c>
      <c r="R1071" t="s">
        <v>4043</v>
      </c>
    </row>
    <row r="1072" spans="1:18" x14ac:dyDescent="0.15">
      <c r="A1072" s="1">
        <v>43214</v>
      </c>
      <c r="B1072" t="s">
        <v>87</v>
      </c>
      <c r="C1072" t="s">
        <v>392</v>
      </c>
      <c r="D1072" t="s">
        <v>12</v>
      </c>
      <c r="E1072">
        <v>1</v>
      </c>
      <c r="F1072" t="s">
        <v>152</v>
      </c>
      <c r="G1072" t="s">
        <v>1343</v>
      </c>
      <c r="H1072" t="s">
        <v>394</v>
      </c>
      <c r="I1072" t="s">
        <v>6</v>
      </c>
      <c r="J1072">
        <v>5</v>
      </c>
      <c r="K1072" t="s">
        <v>7</v>
      </c>
      <c r="L1072" t="s">
        <v>8</v>
      </c>
      <c r="M1072" t="s">
        <v>9</v>
      </c>
      <c r="N1072" t="s">
        <v>3421</v>
      </c>
      <c r="O1072" t="s">
        <v>3558</v>
      </c>
      <c r="P1072">
        <v>1</v>
      </c>
      <c r="Q1072">
        <v>0</v>
      </c>
      <c r="R1072" t="s">
        <v>4043</v>
      </c>
    </row>
    <row r="1073" spans="1:18" x14ac:dyDescent="0.15">
      <c r="A1073" s="1">
        <v>43214</v>
      </c>
      <c r="B1073" t="s">
        <v>50</v>
      </c>
      <c r="C1073" t="s">
        <v>308</v>
      </c>
      <c r="D1073" t="s">
        <v>309</v>
      </c>
      <c r="E1073">
        <v>1</v>
      </c>
      <c r="F1073" t="s">
        <v>44</v>
      </c>
      <c r="G1073" t="s">
        <v>1347</v>
      </c>
      <c r="H1073" t="s">
        <v>310</v>
      </c>
      <c r="I1073" t="s">
        <v>6</v>
      </c>
      <c r="J1073">
        <v>1</v>
      </c>
      <c r="K1073" t="s">
        <v>7</v>
      </c>
      <c r="L1073" t="s">
        <v>8</v>
      </c>
      <c r="M1073" t="s">
        <v>109</v>
      </c>
      <c r="N1073" t="s">
        <v>3422</v>
      </c>
      <c r="O1073" t="s">
        <v>8</v>
      </c>
      <c r="P1073">
        <v>1</v>
      </c>
      <c r="Q1073">
        <v>0</v>
      </c>
      <c r="R1073" t="s">
        <v>4044</v>
      </c>
    </row>
    <row r="1074" spans="1:18" x14ac:dyDescent="0.15">
      <c r="A1074" s="1">
        <v>43215</v>
      </c>
      <c r="B1074" t="s">
        <v>0</v>
      </c>
      <c r="C1074" t="s">
        <v>210</v>
      </c>
      <c r="D1074" t="s">
        <v>12</v>
      </c>
      <c r="E1074">
        <v>1</v>
      </c>
      <c r="F1074" t="s">
        <v>3</v>
      </c>
      <c r="G1074" t="s">
        <v>1348</v>
      </c>
      <c r="H1074" t="s">
        <v>5</v>
      </c>
      <c r="I1074" t="s">
        <v>6</v>
      </c>
      <c r="J1074">
        <v>1</v>
      </c>
      <c r="K1074" t="s">
        <v>7</v>
      </c>
      <c r="L1074" t="s">
        <v>8</v>
      </c>
      <c r="M1074" t="s">
        <v>8</v>
      </c>
      <c r="N1074" t="s">
        <v>3421</v>
      </c>
      <c r="O1074" t="s">
        <v>3568</v>
      </c>
      <c r="P1074">
        <v>1</v>
      </c>
      <c r="Q1074">
        <v>0</v>
      </c>
      <c r="R1074" t="s">
        <v>4045</v>
      </c>
    </row>
    <row r="1075" spans="1:18" x14ac:dyDescent="0.15">
      <c r="A1075" s="1">
        <v>43215</v>
      </c>
      <c r="B1075" t="s">
        <v>87</v>
      </c>
      <c r="C1075" t="s">
        <v>457</v>
      </c>
      <c r="D1075" t="s">
        <v>1349</v>
      </c>
      <c r="E1075">
        <v>3</v>
      </c>
      <c r="F1075" t="s">
        <v>13</v>
      </c>
      <c r="G1075" t="s">
        <v>1350</v>
      </c>
      <c r="H1075" t="s">
        <v>30</v>
      </c>
      <c r="I1075" t="s">
        <v>6</v>
      </c>
      <c r="J1075">
        <v>1</v>
      </c>
      <c r="K1075" t="s">
        <v>7</v>
      </c>
      <c r="L1075" t="s">
        <v>1351</v>
      </c>
      <c r="M1075" t="s">
        <v>8</v>
      </c>
      <c r="N1075" t="s">
        <v>3422</v>
      </c>
      <c r="O1075" t="s">
        <v>8</v>
      </c>
      <c r="P1075">
        <v>1</v>
      </c>
      <c r="Q1075">
        <v>1</v>
      </c>
      <c r="R1075" t="s">
        <v>4046</v>
      </c>
    </row>
    <row r="1076" spans="1:18" x14ac:dyDescent="0.15">
      <c r="A1076" s="1">
        <v>43215</v>
      </c>
      <c r="B1076" t="s">
        <v>10</v>
      </c>
      <c r="C1076" t="s">
        <v>616</v>
      </c>
      <c r="D1076" t="s">
        <v>23</v>
      </c>
      <c r="E1076">
        <v>1</v>
      </c>
      <c r="F1076" t="s">
        <v>38</v>
      </c>
      <c r="G1076" t="s">
        <v>1352</v>
      </c>
      <c r="H1076" t="s">
        <v>617</v>
      </c>
      <c r="I1076" t="s">
        <v>6</v>
      </c>
      <c r="J1076">
        <v>1</v>
      </c>
      <c r="K1076" t="s">
        <v>7</v>
      </c>
      <c r="L1076" t="s">
        <v>8</v>
      </c>
      <c r="M1076" t="s">
        <v>9</v>
      </c>
      <c r="N1076" t="s">
        <v>3421</v>
      </c>
      <c r="O1076" t="s">
        <v>3568</v>
      </c>
      <c r="P1076">
        <v>1</v>
      </c>
      <c r="Q1076">
        <v>0</v>
      </c>
      <c r="R1076" t="s">
        <v>4047</v>
      </c>
    </row>
    <row r="1077" spans="1:18" x14ac:dyDescent="0.15">
      <c r="A1077" s="1">
        <v>43215</v>
      </c>
      <c r="B1077" t="s">
        <v>10</v>
      </c>
      <c r="C1077" t="s">
        <v>343</v>
      </c>
      <c r="D1077" t="s">
        <v>344</v>
      </c>
      <c r="E1077">
        <v>1</v>
      </c>
      <c r="F1077" t="s">
        <v>38</v>
      </c>
      <c r="G1077" t="s">
        <v>1352</v>
      </c>
      <c r="H1077" t="s">
        <v>346</v>
      </c>
      <c r="I1077" t="s">
        <v>6</v>
      </c>
      <c r="J1077">
        <v>6</v>
      </c>
      <c r="K1077" t="s">
        <v>7</v>
      </c>
      <c r="L1077" t="s">
        <v>8</v>
      </c>
      <c r="M1077" t="s">
        <v>42</v>
      </c>
      <c r="N1077" t="s">
        <v>3421</v>
      </c>
      <c r="O1077" t="s">
        <v>3568</v>
      </c>
      <c r="P1077">
        <v>1</v>
      </c>
      <c r="Q1077">
        <v>0</v>
      </c>
      <c r="R1077" t="s">
        <v>4047</v>
      </c>
    </row>
    <row r="1078" spans="1:18" x14ac:dyDescent="0.15">
      <c r="A1078" s="1">
        <v>43215</v>
      </c>
      <c r="B1078" t="s">
        <v>10</v>
      </c>
      <c r="C1078" t="s">
        <v>382</v>
      </c>
      <c r="D1078" t="s">
        <v>383</v>
      </c>
      <c r="E1078">
        <v>1</v>
      </c>
      <c r="F1078" t="s">
        <v>38</v>
      </c>
      <c r="G1078" t="s">
        <v>1352</v>
      </c>
      <c r="H1078" t="s">
        <v>385</v>
      </c>
      <c r="I1078" t="s">
        <v>6</v>
      </c>
      <c r="J1078">
        <v>3</v>
      </c>
      <c r="K1078" t="s">
        <v>7</v>
      </c>
      <c r="L1078" t="s">
        <v>8</v>
      </c>
      <c r="M1078" t="s">
        <v>42</v>
      </c>
      <c r="N1078" t="s">
        <v>3421</v>
      </c>
      <c r="O1078" t="s">
        <v>3568</v>
      </c>
      <c r="P1078">
        <v>1</v>
      </c>
      <c r="Q1078">
        <v>0</v>
      </c>
      <c r="R1078" t="s">
        <v>4047</v>
      </c>
    </row>
    <row r="1079" spans="1:18" x14ac:dyDescent="0.15">
      <c r="A1079" s="1">
        <v>43215</v>
      </c>
      <c r="B1079" t="s">
        <v>10</v>
      </c>
      <c r="C1079" t="s">
        <v>51</v>
      </c>
      <c r="D1079" t="s">
        <v>761</v>
      </c>
      <c r="E1079">
        <v>1</v>
      </c>
      <c r="F1079" t="s">
        <v>38</v>
      </c>
      <c r="G1079" t="s">
        <v>1352</v>
      </c>
      <c r="H1079" t="s">
        <v>54</v>
      </c>
      <c r="I1079" t="s">
        <v>6</v>
      </c>
      <c r="J1079">
        <v>5</v>
      </c>
      <c r="K1079" t="s">
        <v>7</v>
      </c>
      <c r="L1079" t="s">
        <v>8</v>
      </c>
      <c r="M1079" t="s">
        <v>20</v>
      </c>
      <c r="N1079" t="s">
        <v>3421</v>
      </c>
      <c r="O1079" t="s">
        <v>3568</v>
      </c>
      <c r="P1079">
        <v>1</v>
      </c>
      <c r="Q1079">
        <v>0</v>
      </c>
      <c r="R1079" t="s">
        <v>4047</v>
      </c>
    </row>
    <row r="1080" spans="1:18" x14ac:dyDescent="0.15">
      <c r="A1080" s="1">
        <v>43215</v>
      </c>
      <c r="B1080" t="s">
        <v>10</v>
      </c>
      <c r="C1080" t="s">
        <v>386</v>
      </c>
      <c r="D1080" t="s">
        <v>387</v>
      </c>
      <c r="E1080">
        <v>1</v>
      </c>
      <c r="F1080" t="s">
        <v>38</v>
      </c>
      <c r="G1080" t="s">
        <v>1352</v>
      </c>
      <c r="H1080" t="s">
        <v>388</v>
      </c>
      <c r="I1080" t="s">
        <v>6</v>
      </c>
      <c r="J1080">
        <v>4</v>
      </c>
      <c r="K1080" t="s">
        <v>7</v>
      </c>
      <c r="L1080" t="s">
        <v>8</v>
      </c>
      <c r="M1080" t="s">
        <v>42</v>
      </c>
      <c r="N1080" t="s">
        <v>3421</v>
      </c>
      <c r="O1080" t="s">
        <v>3568</v>
      </c>
      <c r="P1080">
        <v>1</v>
      </c>
      <c r="Q1080">
        <v>0</v>
      </c>
      <c r="R1080" t="s">
        <v>4047</v>
      </c>
    </row>
    <row r="1081" spans="1:18" x14ac:dyDescent="0.15">
      <c r="A1081" s="1">
        <v>43215</v>
      </c>
      <c r="B1081" t="s">
        <v>10</v>
      </c>
      <c r="C1081" t="s">
        <v>156</v>
      </c>
      <c r="D1081" t="s">
        <v>157</v>
      </c>
      <c r="E1081">
        <v>1</v>
      </c>
      <c r="F1081" t="s">
        <v>38</v>
      </c>
      <c r="G1081" t="s">
        <v>1352</v>
      </c>
      <c r="H1081" t="s">
        <v>159</v>
      </c>
      <c r="I1081" t="s">
        <v>6</v>
      </c>
      <c r="J1081">
        <v>2</v>
      </c>
      <c r="K1081" t="s">
        <v>7</v>
      </c>
      <c r="L1081" t="s">
        <v>8</v>
      </c>
      <c r="M1081" t="s">
        <v>42</v>
      </c>
      <c r="N1081" t="s">
        <v>3421</v>
      </c>
      <c r="O1081" t="s">
        <v>3568</v>
      </c>
      <c r="P1081">
        <v>1</v>
      </c>
      <c r="Q1081">
        <v>0</v>
      </c>
      <c r="R1081" t="s">
        <v>4047</v>
      </c>
    </row>
    <row r="1082" spans="1:18" x14ac:dyDescent="0.15">
      <c r="A1082" s="1">
        <v>43215</v>
      </c>
      <c r="B1082" t="s">
        <v>87</v>
      </c>
      <c r="C1082" t="s">
        <v>1353</v>
      </c>
      <c r="D1082" t="s">
        <v>12</v>
      </c>
      <c r="E1082">
        <v>1</v>
      </c>
      <c r="F1082" t="s">
        <v>13</v>
      </c>
      <c r="G1082" t="s">
        <v>1354</v>
      </c>
      <c r="H1082" t="s">
        <v>1355</v>
      </c>
      <c r="I1082" t="s">
        <v>163</v>
      </c>
      <c r="J1082">
        <v>1</v>
      </c>
      <c r="K1082" t="s">
        <v>7</v>
      </c>
      <c r="L1082" t="s">
        <v>8</v>
      </c>
      <c r="M1082" t="s">
        <v>219</v>
      </c>
      <c r="N1082" t="s">
        <v>3422</v>
      </c>
      <c r="O1082" t="s">
        <v>8</v>
      </c>
      <c r="P1082">
        <v>1</v>
      </c>
      <c r="Q1082">
        <v>0</v>
      </c>
      <c r="R1082" t="s">
        <v>4048</v>
      </c>
    </row>
    <row r="1083" spans="1:18" x14ac:dyDescent="0.15">
      <c r="A1083" s="1">
        <v>43215</v>
      </c>
      <c r="B1083" t="s">
        <v>80</v>
      </c>
      <c r="C1083" t="s">
        <v>990</v>
      </c>
      <c r="D1083" t="s">
        <v>12</v>
      </c>
      <c r="E1083">
        <v>1</v>
      </c>
      <c r="F1083" t="s">
        <v>13</v>
      </c>
      <c r="G1083" t="s">
        <v>1356</v>
      </c>
      <c r="H1083" t="s">
        <v>992</v>
      </c>
      <c r="I1083" t="s">
        <v>6</v>
      </c>
      <c r="J1083">
        <v>5</v>
      </c>
      <c r="K1083" t="s">
        <v>7</v>
      </c>
      <c r="L1083" t="s">
        <v>1357</v>
      </c>
      <c r="M1083" t="s">
        <v>20</v>
      </c>
      <c r="N1083" t="s">
        <v>3422</v>
      </c>
      <c r="O1083" t="s">
        <v>8</v>
      </c>
      <c r="P1083">
        <v>1</v>
      </c>
      <c r="Q1083">
        <v>1</v>
      </c>
      <c r="R1083" t="s">
        <v>4049</v>
      </c>
    </row>
    <row r="1084" spans="1:18" x14ac:dyDescent="0.15">
      <c r="A1084" s="1">
        <v>43215</v>
      </c>
      <c r="B1084" t="s">
        <v>80</v>
      </c>
      <c r="C1084" t="s">
        <v>148</v>
      </c>
      <c r="D1084" t="s">
        <v>12</v>
      </c>
      <c r="E1084">
        <v>1</v>
      </c>
      <c r="F1084" t="s">
        <v>13</v>
      </c>
      <c r="G1084" t="s">
        <v>1356</v>
      </c>
      <c r="H1084" t="s">
        <v>149</v>
      </c>
      <c r="I1084" t="s">
        <v>6</v>
      </c>
      <c r="J1084">
        <v>16</v>
      </c>
      <c r="K1084" t="s">
        <v>7</v>
      </c>
      <c r="L1084" t="s">
        <v>8</v>
      </c>
      <c r="M1084" t="s">
        <v>20</v>
      </c>
      <c r="N1084" t="s">
        <v>3422</v>
      </c>
      <c r="O1084" t="s">
        <v>8</v>
      </c>
      <c r="P1084">
        <v>1</v>
      </c>
      <c r="Q1084">
        <v>0</v>
      </c>
      <c r="R1084" t="s">
        <v>4049</v>
      </c>
    </row>
    <row r="1085" spans="1:18" x14ac:dyDescent="0.15">
      <c r="A1085" s="1">
        <v>43215</v>
      </c>
      <c r="B1085" t="s">
        <v>80</v>
      </c>
      <c r="C1085" t="s">
        <v>100</v>
      </c>
      <c r="D1085" t="s">
        <v>57</v>
      </c>
      <c r="E1085">
        <v>1</v>
      </c>
      <c r="F1085" t="s">
        <v>13</v>
      </c>
      <c r="G1085" t="s">
        <v>1356</v>
      </c>
      <c r="H1085" t="s">
        <v>101</v>
      </c>
      <c r="I1085" t="s">
        <v>6</v>
      </c>
      <c r="J1085">
        <v>17</v>
      </c>
      <c r="K1085" t="s">
        <v>7</v>
      </c>
      <c r="L1085" t="s">
        <v>1358</v>
      </c>
      <c r="M1085" t="s">
        <v>20</v>
      </c>
      <c r="N1085" t="s">
        <v>3422</v>
      </c>
      <c r="O1085" t="s">
        <v>8</v>
      </c>
      <c r="P1085">
        <v>1</v>
      </c>
      <c r="Q1085">
        <v>1</v>
      </c>
      <c r="R1085" t="s">
        <v>4049</v>
      </c>
    </row>
    <row r="1086" spans="1:18" x14ac:dyDescent="0.15">
      <c r="A1086" s="1">
        <v>43215</v>
      </c>
      <c r="B1086" t="s">
        <v>80</v>
      </c>
      <c r="C1086" t="s">
        <v>498</v>
      </c>
      <c r="D1086" t="s">
        <v>57</v>
      </c>
      <c r="E1086">
        <v>1</v>
      </c>
      <c r="F1086" t="s">
        <v>13</v>
      </c>
      <c r="G1086" t="s">
        <v>1356</v>
      </c>
      <c r="H1086" t="s">
        <v>500</v>
      </c>
      <c r="I1086" t="s">
        <v>6</v>
      </c>
      <c r="J1086">
        <v>15</v>
      </c>
      <c r="K1086" t="s">
        <v>7</v>
      </c>
      <c r="L1086" t="s">
        <v>1359</v>
      </c>
      <c r="M1086" t="s">
        <v>20</v>
      </c>
      <c r="N1086" t="s">
        <v>3422</v>
      </c>
      <c r="O1086" t="s">
        <v>8</v>
      </c>
      <c r="P1086">
        <v>1</v>
      </c>
      <c r="Q1086">
        <v>1</v>
      </c>
      <c r="R1086" t="s">
        <v>4049</v>
      </c>
    </row>
    <row r="1087" spans="1:18" x14ac:dyDescent="0.15">
      <c r="A1087" s="1">
        <v>43215</v>
      </c>
      <c r="B1087" t="s">
        <v>80</v>
      </c>
      <c r="C1087" t="s">
        <v>951</v>
      </c>
      <c r="D1087" t="s">
        <v>57</v>
      </c>
      <c r="E1087">
        <v>1</v>
      </c>
      <c r="F1087" t="s">
        <v>13</v>
      </c>
      <c r="G1087" t="s">
        <v>1356</v>
      </c>
      <c r="H1087" t="s">
        <v>144</v>
      </c>
      <c r="I1087" t="s">
        <v>6</v>
      </c>
      <c r="J1087">
        <v>6</v>
      </c>
      <c r="K1087" t="s">
        <v>7</v>
      </c>
      <c r="L1087" t="s">
        <v>8</v>
      </c>
      <c r="M1087" t="s">
        <v>20</v>
      </c>
      <c r="N1087" t="s">
        <v>3422</v>
      </c>
      <c r="O1087" t="s">
        <v>8</v>
      </c>
      <c r="P1087">
        <v>1</v>
      </c>
      <c r="Q1087">
        <v>0</v>
      </c>
      <c r="R1087" t="s">
        <v>4049</v>
      </c>
    </row>
    <row r="1088" spans="1:18" x14ac:dyDescent="0.15">
      <c r="A1088" s="1">
        <v>43215</v>
      </c>
      <c r="B1088" t="s">
        <v>80</v>
      </c>
      <c r="C1088" t="s">
        <v>1034</v>
      </c>
      <c r="D1088" t="s">
        <v>198</v>
      </c>
      <c r="E1088">
        <v>1</v>
      </c>
      <c r="F1088" t="s">
        <v>13</v>
      </c>
      <c r="G1088" t="s">
        <v>1356</v>
      </c>
      <c r="H1088" t="s">
        <v>34</v>
      </c>
      <c r="I1088" t="s">
        <v>6</v>
      </c>
      <c r="J1088">
        <v>9</v>
      </c>
      <c r="K1088" t="s">
        <v>7</v>
      </c>
      <c r="L1088" t="s">
        <v>1360</v>
      </c>
      <c r="M1088" t="s">
        <v>20</v>
      </c>
      <c r="N1088" t="s">
        <v>3422</v>
      </c>
      <c r="O1088" t="s">
        <v>8</v>
      </c>
      <c r="P1088">
        <v>1</v>
      </c>
      <c r="Q1088">
        <v>1</v>
      </c>
      <c r="R1088" t="s">
        <v>4049</v>
      </c>
    </row>
    <row r="1089" spans="1:18" x14ac:dyDescent="0.15">
      <c r="A1089" s="1">
        <v>43215</v>
      </c>
      <c r="B1089" t="s">
        <v>80</v>
      </c>
      <c r="C1089" t="s">
        <v>353</v>
      </c>
      <c r="D1089" t="s">
        <v>57</v>
      </c>
      <c r="E1089">
        <v>1</v>
      </c>
      <c r="F1089" t="s">
        <v>13</v>
      </c>
      <c r="G1089" t="s">
        <v>1356</v>
      </c>
      <c r="H1089" t="s">
        <v>354</v>
      </c>
      <c r="I1089" t="s">
        <v>6</v>
      </c>
      <c r="J1089">
        <v>11</v>
      </c>
      <c r="K1089" t="s">
        <v>7</v>
      </c>
      <c r="L1089" t="s">
        <v>8</v>
      </c>
      <c r="M1089" t="s">
        <v>20</v>
      </c>
      <c r="N1089" t="s">
        <v>3422</v>
      </c>
      <c r="O1089" t="s">
        <v>8</v>
      </c>
      <c r="P1089">
        <v>1</v>
      </c>
      <c r="Q1089">
        <v>0</v>
      </c>
      <c r="R1089" t="s">
        <v>4049</v>
      </c>
    </row>
    <row r="1090" spans="1:18" x14ac:dyDescent="0.15">
      <c r="A1090" s="1">
        <v>43215</v>
      </c>
      <c r="B1090" t="s">
        <v>80</v>
      </c>
      <c r="C1090" t="s">
        <v>11</v>
      </c>
      <c r="D1090" t="s">
        <v>57</v>
      </c>
      <c r="E1090">
        <v>1</v>
      </c>
      <c r="F1090" t="s">
        <v>13</v>
      </c>
      <c r="G1090" t="s">
        <v>1356</v>
      </c>
      <c r="H1090" t="s">
        <v>15</v>
      </c>
      <c r="I1090" t="s">
        <v>6</v>
      </c>
      <c r="J1090">
        <v>4</v>
      </c>
      <c r="K1090" t="s">
        <v>7</v>
      </c>
      <c r="L1090" t="s">
        <v>1361</v>
      </c>
      <c r="M1090" t="s">
        <v>20</v>
      </c>
      <c r="N1090" t="s">
        <v>3422</v>
      </c>
      <c r="O1090" t="s">
        <v>8</v>
      </c>
      <c r="P1090">
        <v>1</v>
      </c>
      <c r="Q1090">
        <v>1</v>
      </c>
      <c r="R1090" t="s">
        <v>4049</v>
      </c>
    </row>
    <row r="1091" spans="1:18" x14ac:dyDescent="0.15">
      <c r="A1091" s="1">
        <v>43215</v>
      </c>
      <c r="B1091" t="s">
        <v>80</v>
      </c>
      <c r="C1091" t="s">
        <v>231</v>
      </c>
      <c r="D1091" t="s">
        <v>232</v>
      </c>
      <c r="E1091">
        <v>1</v>
      </c>
      <c r="F1091" t="s">
        <v>13</v>
      </c>
      <c r="G1091" t="s">
        <v>1356</v>
      </c>
      <c r="H1091" t="s">
        <v>233</v>
      </c>
      <c r="I1091" t="s">
        <v>163</v>
      </c>
      <c r="J1091">
        <v>13</v>
      </c>
      <c r="K1091" t="s">
        <v>7</v>
      </c>
      <c r="L1091" t="s">
        <v>8</v>
      </c>
      <c r="M1091" t="s">
        <v>20</v>
      </c>
      <c r="N1091" t="s">
        <v>3422</v>
      </c>
      <c r="O1091" t="s">
        <v>8</v>
      </c>
      <c r="P1091">
        <v>1</v>
      </c>
      <c r="Q1091">
        <v>0</v>
      </c>
      <c r="R1091" t="s">
        <v>4049</v>
      </c>
    </row>
    <row r="1092" spans="1:18" x14ac:dyDescent="0.15">
      <c r="A1092" s="1">
        <v>43215</v>
      </c>
      <c r="B1092" t="s">
        <v>80</v>
      </c>
      <c r="C1092" t="s">
        <v>164</v>
      </c>
      <c r="D1092" t="s">
        <v>57</v>
      </c>
      <c r="E1092">
        <v>1</v>
      </c>
      <c r="F1092" t="s">
        <v>13</v>
      </c>
      <c r="G1092" t="s">
        <v>1356</v>
      </c>
      <c r="H1092" t="s">
        <v>165</v>
      </c>
      <c r="I1092" t="s">
        <v>6</v>
      </c>
      <c r="J1092">
        <v>1</v>
      </c>
      <c r="K1092" t="s">
        <v>7</v>
      </c>
      <c r="L1092" t="s">
        <v>1362</v>
      </c>
      <c r="M1092" t="s">
        <v>20</v>
      </c>
      <c r="N1092" t="s">
        <v>3422</v>
      </c>
      <c r="O1092" t="s">
        <v>8</v>
      </c>
      <c r="P1092">
        <v>1</v>
      </c>
      <c r="Q1092">
        <v>2</v>
      </c>
      <c r="R1092" t="s">
        <v>4049</v>
      </c>
    </row>
    <row r="1093" spans="1:18" x14ac:dyDescent="0.15">
      <c r="A1093" s="1">
        <v>43215</v>
      </c>
      <c r="B1093" t="s">
        <v>80</v>
      </c>
      <c r="C1093" t="s">
        <v>1330</v>
      </c>
      <c r="D1093" t="s">
        <v>1363</v>
      </c>
      <c r="E1093">
        <v>1</v>
      </c>
      <c r="F1093" t="s">
        <v>13</v>
      </c>
      <c r="G1093" t="s">
        <v>1356</v>
      </c>
      <c r="H1093" t="s">
        <v>30</v>
      </c>
      <c r="I1093" t="s">
        <v>6</v>
      </c>
      <c r="J1093">
        <v>2</v>
      </c>
      <c r="K1093" t="s">
        <v>7</v>
      </c>
      <c r="L1093" t="s">
        <v>8</v>
      </c>
      <c r="M1093" t="s">
        <v>8</v>
      </c>
      <c r="N1093" t="s">
        <v>3422</v>
      </c>
      <c r="O1093" t="s">
        <v>8</v>
      </c>
      <c r="P1093">
        <v>1</v>
      </c>
      <c r="Q1093">
        <v>0</v>
      </c>
      <c r="R1093" t="s">
        <v>4049</v>
      </c>
    </row>
    <row r="1094" spans="1:18" x14ac:dyDescent="0.15">
      <c r="A1094" s="1">
        <v>43215</v>
      </c>
      <c r="B1094" t="s">
        <v>80</v>
      </c>
      <c r="C1094" t="s">
        <v>145</v>
      </c>
      <c r="D1094" t="s">
        <v>568</v>
      </c>
      <c r="E1094">
        <v>1</v>
      </c>
      <c r="F1094" t="s">
        <v>13</v>
      </c>
      <c r="G1094" t="s">
        <v>1356</v>
      </c>
      <c r="H1094" t="s">
        <v>25</v>
      </c>
      <c r="I1094" t="s">
        <v>6</v>
      </c>
      <c r="J1094">
        <v>19</v>
      </c>
      <c r="K1094" t="s">
        <v>7</v>
      </c>
      <c r="L1094" t="s">
        <v>8</v>
      </c>
      <c r="M1094" t="s">
        <v>8</v>
      </c>
      <c r="N1094" t="s">
        <v>3422</v>
      </c>
      <c r="O1094" t="s">
        <v>8</v>
      </c>
      <c r="P1094">
        <v>1</v>
      </c>
      <c r="Q1094">
        <v>0</v>
      </c>
      <c r="R1094" t="s">
        <v>4049</v>
      </c>
    </row>
    <row r="1095" spans="1:18" x14ac:dyDescent="0.15">
      <c r="A1095" s="1">
        <v>43215</v>
      </c>
      <c r="B1095" t="s">
        <v>80</v>
      </c>
      <c r="C1095" t="s">
        <v>1230</v>
      </c>
      <c r="D1095" t="s">
        <v>171</v>
      </c>
      <c r="E1095">
        <v>1</v>
      </c>
      <c r="F1095" t="s">
        <v>13</v>
      </c>
      <c r="G1095" t="s">
        <v>1356</v>
      </c>
      <c r="H1095" t="s">
        <v>141</v>
      </c>
      <c r="I1095" t="s">
        <v>6</v>
      </c>
      <c r="J1095">
        <v>7</v>
      </c>
      <c r="K1095" t="s">
        <v>7</v>
      </c>
      <c r="L1095" t="s">
        <v>8</v>
      </c>
      <c r="M1095" t="s">
        <v>8</v>
      </c>
      <c r="N1095" t="s">
        <v>3422</v>
      </c>
      <c r="O1095" t="s">
        <v>8</v>
      </c>
      <c r="P1095">
        <v>1</v>
      </c>
      <c r="Q1095">
        <v>0</v>
      </c>
      <c r="R1095" t="s">
        <v>4049</v>
      </c>
    </row>
    <row r="1096" spans="1:18" x14ac:dyDescent="0.15">
      <c r="A1096" s="1">
        <v>43215</v>
      </c>
      <c r="B1096" t="s">
        <v>80</v>
      </c>
      <c r="C1096" t="s">
        <v>993</v>
      </c>
      <c r="D1096" t="s">
        <v>12</v>
      </c>
      <c r="E1096">
        <v>1</v>
      </c>
      <c r="F1096" t="s">
        <v>13</v>
      </c>
      <c r="G1096" t="s">
        <v>1356</v>
      </c>
      <c r="H1096" t="s">
        <v>994</v>
      </c>
      <c r="I1096" t="s">
        <v>6</v>
      </c>
      <c r="J1096">
        <v>18</v>
      </c>
      <c r="K1096" t="s">
        <v>7</v>
      </c>
      <c r="L1096" t="s">
        <v>1364</v>
      </c>
      <c r="M1096" t="s">
        <v>20</v>
      </c>
      <c r="N1096" t="s">
        <v>3422</v>
      </c>
      <c r="O1096" t="s">
        <v>8</v>
      </c>
      <c r="P1096">
        <v>1</v>
      </c>
      <c r="Q1096">
        <v>1</v>
      </c>
      <c r="R1096" t="s">
        <v>4049</v>
      </c>
    </row>
    <row r="1097" spans="1:18" x14ac:dyDescent="0.15">
      <c r="A1097" s="1">
        <v>43216</v>
      </c>
      <c r="B1097" t="s">
        <v>10</v>
      </c>
      <c r="C1097" t="s">
        <v>665</v>
      </c>
      <c r="D1097" t="s">
        <v>12</v>
      </c>
      <c r="E1097">
        <v>1</v>
      </c>
      <c r="F1097" t="s">
        <v>74</v>
      </c>
      <c r="G1097" t="s">
        <v>1365</v>
      </c>
      <c r="H1097" t="s">
        <v>666</v>
      </c>
      <c r="I1097" t="s">
        <v>6</v>
      </c>
      <c r="J1097">
        <v>1</v>
      </c>
      <c r="K1097" t="s">
        <v>7</v>
      </c>
      <c r="L1097" t="s">
        <v>8</v>
      </c>
      <c r="M1097" t="s">
        <v>20</v>
      </c>
      <c r="N1097" t="s">
        <v>3421</v>
      </c>
      <c r="O1097" t="s">
        <v>3558</v>
      </c>
      <c r="P1097">
        <v>1</v>
      </c>
      <c r="Q1097">
        <v>0</v>
      </c>
      <c r="R1097" t="s">
        <v>4050</v>
      </c>
    </row>
    <row r="1098" spans="1:18" x14ac:dyDescent="0.15">
      <c r="A1098" s="1">
        <v>43216</v>
      </c>
      <c r="B1098" t="s">
        <v>10</v>
      </c>
      <c r="C1098" t="s">
        <v>667</v>
      </c>
      <c r="D1098" t="s">
        <v>417</v>
      </c>
      <c r="E1098">
        <v>1</v>
      </c>
      <c r="F1098" t="s">
        <v>74</v>
      </c>
      <c r="G1098" t="s">
        <v>1365</v>
      </c>
      <c r="H1098" t="s">
        <v>668</v>
      </c>
      <c r="I1098" t="s">
        <v>6</v>
      </c>
      <c r="J1098">
        <v>2</v>
      </c>
      <c r="K1098" t="s">
        <v>7</v>
      </c>
      <c r="L1098" t="s">
        <v>8</v>
      </c>
      <c r="M1098" t="s">
        <v>8</v>
      </c>
      <c r="N1098" t="s">
        <v>3421</v>
      </c>
      <c r="O1098" t="s">
        <v>3558</v>
      </c>
      <c r="P1098">
        <v>1</v>
      </c>
      <c r="Q1098">
        <v>0</v>
      </c>
      <c r="R1098" t="s">
        <v>4050</v>
      </c>
    </row>
    <row r="1099" spans="1:18" x14ac:dyDescent="0.15">
      <c r="A1099" s="1">
        <v>43216</v>
      </c>
      <c r="B1099" t="s">
        <v>0</v>
      </c>
      <c r="C1099" t="s">
        <v>667</v>
      </c>
      <c r="D1099" t="s">
        <v>417</v>
      </c>
      <c r="E1099">
        <v>1</v>
      </c>
      <c r="F1099" t="s">
        <v>74</v>
      </c>
      <c r="G1099" t="s">
        <v>1366</v>
      </c>
      <c r="H1099" t="s">
        <v>668</v>
      </c>
      <c r="I1099" t="s">
        <v>6</v>
      </c>
      <c r="J1099">
        <v>1</v>
      </c>
      <c r="K1099" t="s">
        <v>7</v>
      </c>
      <c r="L1099" t="s">
        <v>8</v>
      </c>
      <c r="M1099" t="s">
        <v>8</v>
      </c>
      <c r="N1099" t="s">
        <v>3422</v>
      </c>
      <c r="O1099" t="s">
        <v>8</v>
      </c>
      <c r="P1099">
        <v>1</v>
      </c>
      <c r="Q1099">
        <v>0</v>
      </c>
      <c r="R1099" t="s">
        <v>4051</v>
      </c>
    </row>
    <row r="1100" spans="1:18" x14ac:dyDescent="0.15">
      <c r="A1100" s="1">
        <v>43216</v>
      </c>
      <c r="B1100" t="s">
        <v>0</v>
      </c>
      <c r="C1100" t="s">
        <v>667</v>
      </c>
      <c r="D1100" t="s">
        <v>417</v>
      </c>
      <c r="E1100">
        <v>1</v>
      </c>
      <c r="F1100" t="s">
        <v>74</v>
      </c>
      <c r="G1100" t="s">
        <v>1367</v>
      </c>
      <c r="H1100" t="s">
        <v>668</v>
      </c>
      <c r="I1100" t="s">
        <v>6</v>
      </c>
      <c r="J1100">
        <v>1</v>
      </c>
      <c r="K1100" t="s">
        <v>7</v>
      </c>
      <c r="L1100" t="s">
        <v>8</v>
      </c>
      <c r="M1100" t="s">
        <v>8</v>
      </c>
      <c r="N1100" t="s">
        <v>3421</v>
      </c>
      <c r="O1100" t="s">
        <v>3558</v>
      </c>
      <c r="P1100">
        <v>1</v>
      </c>
      <c r="Q1100">
        <v>0</v>
      </c>
      <c r="R1100" t="s">
        <v>4052</v>
      </c>
    </row>
    <row r="1101" spans="1:18" x14ac:dyDescent="0.15">
      <c r="A1101" s="1">
        <v>43216</v>
      </c>
      <c r="B1101" t="s">
        <v>80</v>
      </c>
      <c r="C1101" t="s">
        <v>164</v>
      </c>
      <c r="D1101" t="s">
        <v>23</v>
      </c>
      <c r="E1101">
        <v>1</v>
      </c>
      <c r="F1101" t="s">
        <v>13</v>
      </c>
      <c r="G1101" t="s">
        <v>1368</v>
      </c>
      <c r="H1101" t="s">
        <v>165</v>
      </c>
      <c r="I1101" t="s">
        <v>6</v>
      </c>
      <c r="J1101">
        <v>1</v>
      </c>
      <c r="K1101" t="s">
        <v>7</v>
      </c>
      <c r="L1101" t="s">
        <v>1369</v>
      </c>
      <c r="M1101" t="s">
        <v>20</v>
      </c>
      <c r="N1101" t="s">
        <v>3422</v>
      </c>
      <c r="O1101" t="s">
        <v>8</v>
      </c>
      <c r="P1101">
        <v>1</v>
      </c>
      <c r="Q1101">
        <v>2</v>
      </c>
      <c r="R1101" t="s">
        <v>4053</v>
      </c>
    </row>
    <row r="1102" spans="1:18" x14ac:dyDescent="0.15">
      <c r="A1102" s="1">
        <v>43216</v>
      </c>
      <c r="B1102" t="s">
        <v>80</v>
      </c>
      <c r="C1102" t="s">
        <v>442</v>
      </c>
      <c r="D1102" t="s">
        <v>12</v>
      </c>
      <c r="E1102">
        <v>1</v>
      </c>
      <c r="F1102" t="s">
        <v>13</v>
      </c>
      <c r="G1102" t="s">
        <v>1368</v>
      </c>
      <c r="H1102" t="s">
        <v>443</v>
      </c>
      <c r="I1102" t="s">
        <v>6</v>
      </c>
      <c r="J1102">
        <v>11</v>
      </c>
      <c r="K1102" t="s">
        <v>7</v>
      </c>
      <c r="L1102" t="s">
        <v>1370</v>
      </c>
      <c r="M1102" t="s">
        <v>20</v>
      </c>
      <c r="N1102" t="s">
        <v>3422</v>
      </c>
      <c r="O1102" t="s">
        <v>8</v>
      </c>
      <c r="P1102">
        <v>1</v>
      </c>
      <c r="Q1102">
        <v>1</v>
      </c>
      <c r="R1102" t="s">
        <v>4053</v>
      </c>
    </row>
    <row r="1103" spans="1:18" x14ac:dyDescent="0.15">
      <c r="A1103" s="1">
        <v>43216</v>
      </c>
      <c r="B1103" t="s">
        <v>80</v>
      </c>
      <c r="C1103" t="s">
        <v>439</v>
      </c>
      <c r="D1103" t="s">
        <v>12</v>
      </c>
      <c r="E1103">
        <v>1</v>
      </c>
      <c r="F1103" t="s">
        <v>13</v>
      </c>
      <c r="G1103" t="s">
        <v>1368</v>
      </c>
      <c r="H1103" t="s">
        <v>440</v>
      </c>
      <c r="I1103" t="s">
        <v>6</v>
      </c>
      <c r="J1103">
        <v>10</v>
      </c>
      <c r="K1103" t="s">
        <v>7</v>
      </c>
      <c r="L1103" t="s">
        <v>1371</v>
      </c>
      <c r="M1103" t="s">
        <v>20</v>
      </c>
      <c r="N1103" t="s">
        <v>3422</v>
      </c>
      <c r="O1103" t="s">
        <v>8</v>
      </c>
      <c r="P1103">
        <v>1</v>
      </c>
      <c r="Q1103">
        <v>1</v>
      </c>
      <c r="R1103" t="s">
        <v>4053</v>
      </c>
    </row>
    <row r="1104" spans="1:18" x14ac:dyDescent="0.15">
      <c r="A1104" s="1">
        <v>43216</v>
      </c>
      <c r="B1104" t="s">
        <v>80</v>
      </c>
      <c r="C1104" t="s">
        <v>28</v>
      </c>
      <c r="D1104" t="s">
        <v>29</v>
      </c>
      <c r="E1104">
        <v>1</v>
      </c>
      <c r="F1104" t="s">
        <v>13</v>
      </c>
      <c r="G1104" t="s">
        <v>1368</v>
      </c>
      <c r="H1104" t="s">
        <v>30</v>
      </c>
      <c r="I1104" t="s">
        <v>6</v>
      </c>
      <c r="J1104">
        <v>3</v>
      </c>
      <c r="K1104" t="s">
        <v>7</v>
      </c>
      <c r="L1104" t="s">
        <v>1372</v>
      </c>
      <c r="M1104" t="s">
        <v>8</v>
      </c>
      <c r="N1104" t="s">
        <v>3422</v>
      </c>
      <c r="O1104" t="s">
        <v>8</v>
      </c>
      <c r="P1104">
        <v>1</v>
      </c>
      <c r="Q1104">
        <v>1</v>
      </c>
      <c r="R1104" t="s">
        <v>4053</v>
      </c>
    </row>
    <row r="1105" spans="1:18" x14ac:dyDescent="0.15">
      <c r="A1105" s="1">
        <v>43216</v>
      </c>
      <c r="B1105" t="s">
        <v>80</v>
      </c>
      <c r="C1105" t="s">
        <v>1034</v>
      </c>
      <c r="D1105" t="s">
        <v>198</v>
      </c>
      <c r="E1105">
        <v>1</v>
      </c>
      <c r="F1105" t="s">
        <v>13</v>
      </c>
      <c r="G1105" t="s">
        <v>1368</v>
      </c>
      <c r="H1105" t="s">
        <v>34</v>
      </c>
      <c r="I1105" t="s">
        <v>6</v>
      </c>
      <c r="J1105">
        <v>6</v>
      </c>
      <c r="K1105" t="s">
        <v>7</v>
      </c>
      <c r="L1105" t="s">
        <v>1373</v>
      </c>
      <c r="M1105" t="s">
        <v>20</v>
      </c>
      <c r="N1105" t="s">
        <v>3422</v>
      </c>
      <c r="O1105" t="s">
        <v>8</v>
      </c>
      <c r="P1105">
        <v>1</v>
      </c>
      <c r="Q1105">
        <v>1</v>
      </c>
      <c r="R1105" t="s">
        <v>4053</v>
      </c>
    </row>
    <row r="1106" spans="1:18" x14ac:dyDescent="0.15">
      <c r="A1106" s="1">
        <v>43216</v>
      </c>
      <c r="B1106" t="s">
        <v>80</v>
      </c>
      <c r="C1106" t="s">
        <v>951</v>
      </c>
      <c r="D1106" t="s">
        <v>57</v>
      </c>
      <c r="E1106">
        <v>1</v>
      </c>
      <c r="F1106" t="s">
        <v>13</v>
      </c>
      <c r="G1106" t="s">
        <v>1368</v>
      </c>
      <c r="H1106" t="s">
        <v>144</v>
      </c>
      <c r="I1106" t="s">
        <v>6</v>
      </c>
      <c r="J1106">
        <v>4</v>
      </c>
      <c r="K1106" t="s">
        <v>7</v>
      </c>
      <c r="L1106" t="s">
        <v>1374</v>
      </c>
      <c r="M1106" t="s">
        <v>20</v>
      </c>
      <c r="N1106" t="s">
        <v>3422</v>
      </c>
      <c r="O1106" t="s">
        <v>8</v>
      </c>
      <c r="P1106">
        <v>1</v>
      </c>
      <c r="Q1106">
        <v>1</v>
      </c>
      <c r="R1106" t="s">
        <v>4053</v>
      </c>
    </row>
    <row r="1107" spans="1:18" x14ac:dyDescent="0.15">
      <c r="A1107" s="1">
        <v>43216</v>
      </c>
      <c r="B1107" t="s">
        <v>80</v>
      </c>
      <c r="C1107" t="s">
        <v>498</v>
      </c>
      <c r="D1107" t="s">
        <v>57</v>
      </c>
      <c r="E1107">
        <v>1</v>
      </c>
      <c r="F1107" t="s">
        <v>13</v>
      </c>
      <c r="G1107" t="s">
        <v>1368</v>
      </c>
      <c r="H1107" t="s">
        <v>500</v>
      </c>
      <c r="I1107" t="s">
        <v>6</v>
      </c>
      <c r="J1107">
        <v>5</v>
      </c>
      <c r="K1107" t="s">
        <v>7</v>
      </c>
      <c r="L1107" t="s">
        <v>1375</v>
      </c>
      <c r="M1107" t="s">
        <v>20</v>
      </c>
      <c r="N1107" t="s">
        <v>3422</v>
      </c>
      <c r="O1107" t="s">
        <v>8</v>
      </c>
      <c r="P1107">
        <v>1</v>
      </c>
      <c r="Q1107">
        <v>1</v>
      </c>
      <c r="R1107" t="s">
        <v>4053</v>
      </c>
    </row>
    <row r="1108" spans="1:18" x14ac:dyDescent="0.15">
      <c r="A1108" s="1">
        <v>43216</v>
      </c>
      <c r="B1108" t="s">
        <v>80</v>
      </c>
      <c r="C1108" t="s">
        <v>100</v>
      </c>
      <c r="D1108" t="s">
        <v>57</v>
      </c>
      <c r="E1108">
        <v>1</v>
      </c>
      <c r="F1108" t="s">
        <v>13</v>
      </c>
      <c r="G1108" t="s">
        <v>1368</v>
      </c>
      <c r="H1108" t="s">
        <v>101</v>
      </c>
      <c r="I1108" t="s">
        <v>6</v>
      </c>
      <c r="J1108">
        <v>8</v>
      </c>
      <c r="K1108" t="s">
        <v>7</v>
      </c>
      <c r="L1108" t="s">
        <v>1376</v>
      </c>
      <c r="M1108" t="s">
        <v>20</v>
      </c>
      <c r="N1108" t="s">
        <v>3422</v>
      </c>
      <c r="O1108" t="s">
        <v>8</v>
      </c>
      <c r="P1108">
        <v>1</v>
      </c>
      <c r="Q1108">
        <v>1</v>
      </c>
      <c r="R1108" t="s">
        <v>4053</v>
      </c>
    </row>
    <row r="1109" spans="1:18" x14ac:dyDescent="0.15">
      <c r="A1109" s="1">
        <v>43216</v>
      </c>
      <c r="B1109" t="s">
        <v>80</v>
      </c>
      <c r="C1109" t="s">
        <v>990</v>
      </c>
      <c r="D1109" t="s">
        <v>12</v>
      </c>
      <c r="E1109">
        <v>1</v>
      </c>
      <c r="F1109" t="s">
        <v>13</v>
      </c>
      <c r="G1109" t="s">
        <v>1368</v>
      </c>
      <c r="H1109" t="s">
        <v>992</v>
      </c>
      <c r="I1109" t="s">
        <v>6</v>
      </c>
      <c r="J1109">
        <v>7</v>
      </c>
      <c r="K1109" t="s">
        <v>7</v>
      </c>
      <c r="L1109" t="s">
        <v>1377</v>
      </c>
      <c r="M1109" t="s">
        <v>20</v>
      </c>
      <c r="N1109" t="s">
        <v>3422</v>
      </c>
      <c r="O1109" t="s">
        <v>8</v>
      </c>
      <c r="P1109">
        <v>1</v>
      </c>
      <c r="Q1109">
        <v>1</v>
      </c>
      <c r="R1109" t="s">
        <v>4053</v>
      </c>
    </row>
    <row r="1110" spans="1:18" x14ac:dyDescent="0.15">
      <c r="A1110" s="1">
        <v>43216</v>
      </c>
      <c r="B1110" t="s">
        <v>80</v>
      </c>
      <c r="C1110" t="s">
        <v>993</v>
      </c>
      <c r="D1110" t="s">
        <v>12</v>
      </c>
      <c r="E1110">
        <v>1</v>
      </c>
      <c r="F1110" t="s">
        <v>13</v>
      </c>
      <c r="G1110" t="s">
        <v>1368</v>
      </c>
      <c r="H1110" t="s">
        <v>994</v>
      </c>
      <c r="I1110" t="s">
        <v>6</v>
      </c>
      <c r="J1110">
        <v>2</v>
      </c>
      <c r="K1110" t="s">
        <v>7</v>
      </c>
      <c r="L1110" t="s">
        <v>1378</v>
      </c>
      <c r="M1110" t="s">
        <v>20</v>
      </c>
      <c r="N1110" t="s">
        <v>3422</v>
      </c>
      <c r="O1110" t="s">
        <v>8</v>
      </c>
      <c r="P1110">
        <v>1</v>
      </c>
      <c r="Q1110">
        <v>1</v>
      </c>
      <c r="R1110" t="s">
        <v>4053</v>
      </c>
    </row>
    <row r="1111" spans="1:18" x14ac:dyDescent="0.15">
      <c r="A1111" s="1">
        <v>43216</v>
      </c>
      <c r="B1111" t="s">
        <v>80</v>
      </c>
      <c r="C1111" t="s">
        <v>358</v>
      </c>
      <c r="D1111" t="s">
        <v>12</v>
      </c>
      <c r="E1111">
        <v>1</v>
      </c>
      <c r="F1111" t="s">
        <v>13</v>
      </c>
      <c r="G1111" t="s">
        <v>1368</v>
      </c>
      <c r="H1111" t="s">
        <v>359</v>
      </c>
      <c r="I1111" t="s">
        <v>163</v>
      </c>
      <c r="J1111">
        <v>9</v>
      </c>
      <c r="K1111" t="s">
        <v>7</v>
      </c>
      <c r="L1111" t="s">
        <v>1379</v>
      </c>
      <c r="M1111" t="s">
        <v>20</v>
      </c>
      <c r="N1111" t="s">
        <v>3422</v>
      </c>
      <c r="O1111" t="s">
        <v>8</v>
      </c>
      <c r="P1111">
        <v>1</v>
      </c>
      <c r="Q1111">
        <v>1</v>
      </c>
      <c r="R1111" t="s">
        <v>4053</v>
      </c>
    </row>
    <row r="1112" spans="1:18" x14ac:dyDescent="0.15">
      <c r="A1112" s="1">
        <v>43216</v>
      </c>
      <c r="B1112" t="s">
        <v>87</v>
      </c>
      <c r="C1112" t="s">
        <v>145</v>
      </c>
      <c r="D1112" t="s">
        <v>568</v>
      </c>
      <c r="E1112">
        <v>3</v>
      </c>
      <c r="F1112" t="s">
        <v>13</v>
      </c>
      <c r="G1112" t="s">
        <v>1380</v>
      </c>
      <c r="H1112" t="s">
        <v>25</v>
      </c>
      <c r="I1112" t="s">
        <v>6</v>
      </c>
      <c r="J1112">
        <v>1</v>
      </c>
      <c r="K1112" t="s">
        <v>7</v>
      </c>
      <c r="L1112" t="s">
        <v>8</v>
      </c>
      <c r="M1112" t="s">
        <v>8</v>
      </c>
      <c r="N1112" t="s">
        <v>3422</v>
      </c>
      <c r="O1112" t="s">
        <v>8</v>
      </c>
      <c r="P1112">
        <v>1</v>
      </c>
      <c r="Q1112">
        <v>0</v>
      </c>
      <c r="R1112" t="s">
        <v>4054</v>
      </c>
    </row>
    <row r="1113" spans="1:18" x14ac:dyDescent="0.15">
      <c r="A1113" s="1">
        <v>43216</v>
      </c>
      <c r="B1113" t="s">
        <v>87</v>
      </c>
      <c r="C1113" t="s">
        <v>498</v>
      </c>
      <c r="D1113" t="s">
        <v>57</v>
      </c>
      <c r="E1113">
        <v>2</v>
      </c>
      <c r="F1113" t="s">
        <v>13</v>
      </c>
      <c r="G1113" t="s">
        <v>1381</v>
      </c>
      <c r="H1113" t="s">
        <v>500</v>
      </c>
      <c r="I1113" t="s">
        <v>6</v>
      </c>
      <c r="J1113">
        <v>1</v>
      </c>
      <c r="K1113" t="s">
        <v>7</v>
      </c>
      <c r="L1113" t="s">
        <v>1382</v>
      </c>
      <c r="M1113" t="s">
        <v>20</v>
      </c>
      <c r="N1113" t="s">
        <v>3422</v>
      </c>
      <c r="O1113" t="s">
        <v>8</v>
      </c>
      <c r="P1113">
        <v>1</v>
      </c>
      <c r="Q1113">
        <v>1</v>
      </c>
      <c r="R1113" t="s">
        <v>4055</v>
      </c>
    </row>
    <row r="1114" spans="1:18" x14ac:dyDescent="0.15">
      <c r="A1114" s="1">
        <v>43217</v>
      </c>
      <c r="B1114" t="s">
        <v>50</v>
      </c>
      <c r="C1114" t="s">
        <v>308</v>
      </c>
      <c r="D1114" t="s">
        <v>309</v>
      </c>
      <c r="E1114">
        <v>1</v>
      </c>
      <c r="F1114" t="s">
        <v>44</v>
      </c>
      <c r="G1114" t="s">
        <v>1383</v>
      </c>
      <c r="H1114" t="s">
        <v>310</v>
      </c>
      <c r="I1114" t="s">
        <v>6</v>
      </c>
      <c r="J1114">
        <v>1</v>
      </c>
      <c r="K1114" t="s">
        <v>7</v>
      </c>
      <c r="L1114" t="s">
        <v>8</v>
      </c>
      <c r="M1114" t="s">
        <v>109</v>
      </c>
      <c r="N1114" t="s">
        <v>3422</v>
      </c>
      <c r="O1114" t="s">
        <v>8</v>
      </c>
      <c r="P1114">
        <v>1</v>
      </c>
      <c r="Q1114">
        <v>0</v>
      </c>
      <c r="R1114" t="s">
        <v>4056</v>
      </c>
    </row>
    <row r="1115" spans="1:18" x14ac:dyDescent="0.15">
      <c r="A1115" s="1">
        <v>43217</v>
      </c>
      <c r="B1115" t="s">
        <v>35</v>
      </c>
      <c r="C1115" t="s">
        <v>1299</v>
      </c>
      <c r="D1115" t="s">
        <v>1300</v>
      </c>
      <c r="E1115">
        <v>1</v>
      </c>
      <c r="F1115" t="s">
        <v>38</v>
      </c>
      <c r="G1115" t="s">
        <v>1384</v>
      </c>
      <c r="H1115" t="s">
        <v>40</v>
      </c>
      <c r="I1115" t="s">
        <v>184</v>
      </c>
      <c r="J1115">
        <v>1</v>
      </c>
      <c r="K1115" t="s">
        <v>41</v>
      </c>
      <c r="L1115" t="s">
        <v>8</v>
      </c>
      <c r="M1115" t="s">
        <v>42</v>
      </c>
      <c r="N1115" t="s">
        <v>3422</v>
      </c>
      <c r="O1115" t="s">
        <v>8</v>
      </c>
      <c r="P1115">
        <v>1</v>
      </c>
      <c r="Q1115">
        <v>0</v>
      </c>
      <c r="R1115" t="s">
        <v>4057</v>
      </c>
    </row>
    <row r="1116" spans="1:18" x14ac:dyDescent="0.15">
      <c r="A1116" s="1">
        <v>43217</v>
      </c>
      <c r="B1116" t="s">
        <v>114</v>
      </c>
      <c r="C1116" t="s">
        <v>237</v>
      </c>
      <c r="D1116" t="s">
        <v>12</v>
      </c>
      <c r="E1116">
        <v>1</v>
      </c>
      <c r="F1116" t="s">
        <v>13</v>
      </c>
      <c r="G1116" t="s">
        <v>1385</v>
      </c>
      <c r="H1116" t="s">
        <v>239</v>
      </c>
      <c r="I1116" t="s">
        <v>6</v>
      </c>
      <c r="J1116">
        <v>1</v>
      </c>
      <c r="K1116" t="s">
        <v>7</v>
      </c>
      <c r="L1116" t="s">
        <v>1386</v>
      </c>
      <c r="M1116" t="s">
        <v>20</v>
      </c>
      <c r="N1116" t="s">
        <v>3422</v>
      </c>
      <c r="O1116" t="s">
        <v>8</v>
      </c>
      <c r="P1116">
        <v>1</v>
      </c>
      <c r="Q1116">
        <v>1</v>
      </c>
      <c r="R1116" t="s">
        <v>4058</v>
      </c>
    </row>
    <row r="1117" spans="1:18" x14ac:dyDescent="0.15">
      <c r="A1117" s="1">
        <v>43217</v>
      </c>
      <c r="B1117" t="s">
        <v>66</v>
      </c>
      <c r="C1117" t="s">
        <v>1387</v>
      </c>
      <c r="D1117" t="s">
        <v>12</v>
      </c>
      <c r="E1117">
        <v>1</v>
      </c>
      <c r="F1117" t="s">
        <v>38</v>
      </c>
      <c r="G1117" t="s">
        <v>1388</v>
      </c>
      <c r="H1117" t="s">
        <v>1389</v>
      </c>
      <c r="I1117" t="s">
        <v>6</v>
      </c>
      <c r="J1117">
        <v>1</v>
      </c>
      <c r="K1117" t="s">
        <v>7</v>
      </c>
      <c r="L1117" t="s">
        <v>8</v>
      </c>
      <c r="M1117" t="s">
        <v>9</v>
      </c>
      <c r="N1117" t="s">
        <v>3421</v>
      </c>
      <c r="O1117" t="s">
        <v>3558</v>
      </c>
      <c r="P1117">
        <v>1</v>
      </c>
      <c r="Q1117">
        <v>0</v>
      </c>
      <c r="R1117" t="s">
        <v>4059</v>
      </c>
    </row>
    <row r="1118" spans="1:18" x14ac:dyDescent="0.15">
      <c r="A1118" s="1">
        <v>43217</v>
      </c>
      <c r="B1118" t="s">
        <v>50</v>
      </c>
      <c r="C1118" t="s">
        <v>1390</v>
      </c>
      <c r="D1118" t="s">
        <v>481</v>
      </c>
      <c r="E1118">
        <v>1</v>
      </c>
      <c r="F1118" t="s">
        <v>152</v>
      </c>
      <c r="G1118" t="s">
        <v>1391</v>
      </c>
      <c r="H1118" t="s">
        <v>1392</v>
      </c>
      <c r="I1118" t="s">
        <v>85</v>
      </c>
      <c r="J1118">
        <v>1</v>
      </c>
      <c r="K1118" t="s">
        <v>7</v>
      </c>
      <c r="L1118" t="s">
        <v>8</v>
      </c>
      <c r="M1118" t="s">
        <v>219</v>
      </c>
      <c r="N1118" t="s">
        <v>3422</v>
      </c>
      <c r="O1118" t="s">
        <v>8</v>
      </c>
      <c r="P1118">
        <v>1</v>
      </c>
      <c r="Q1118">
        <v>0</v>
      </c>
      <c r="R1118" t="s">
        <v>4060</v>
      </c>
    </row>
    <row r="1119" spans="1:18" x14ac:dyDescent="0.15">
      <c r="A1119" s="1">
        <v>43217</v>
      </c>
      <c r="B1119" t="s">
        <v>80</v>
      </c>
      <c r="C1119" t="s">
        <v>993</v>
      </c>
      <c r="D1119" t="s">
        <v>12</v>
      </c>
      <c r="E1119">
        <v>1</v>
      </c>
      <c r="F1119" t="s">
        <v>13</v>
      </c>
      <c r="G1119" t="s">
        <v>1393</v>
      </c>
      <c r="H1119" t="s">
        <v>994</v>
      </c>
      <c r="I1119" t="s">
        <v>6</v>
      </c>
      <c r="J1119">
        <v>4</v>
      </c>
      <c r="K1119" t="s">
        <v>7</v>
      </c>
      <c r="L1119" t="s">
        <v>1394</v>
      </c>
      <c r="M1119" t="s">
        <v>20</v>
      </c>
      <c r="N1119" t="s">
        <v>3422</v>
      </c>
      <c r="O1119" t="s">
        <v>8</v>
      </c>
      <c r="P1119">
        <v>1</v>
      </c>
      <c r="Q1119">
        <v>1</v>
      </c>
      <c r="R1119" t="s">
        <v>4061</v>
      </c>
    </row>
    <row r="1120" spans="1:18" x14ac:dyDescent="0.15">
      <c r="A1120" s="1">
        <v>43217</v>
      </c>
      <c r="B1120" t="s">
        <v>80</v>
      </c>
      <c r="C1120" t="s">
        <v>990</v>
      </c>
      <c r="D1120" t="s">
        <v>12</v>
      </c>
      <c r="E1120">
        <v>1</v>
      </c>
      <c r="F1120" t="s">
        <v>13</v>
      </c>
      <c r="G1120" t="s">
        <v>1393</v>
      </c>
      <c r="H1120" t="s">
        <v>992</v>
      </c>
      <c r="I1120" t="s">
        <v>6</v>
      </c>
      <c r="J1120">
        <v>8</v>
      </c>
      <c r="K1120" t="s">
        <v>7</v>
      </c>
      <c r="L1120" t="s">
        <v>1395</v>
      </c>
      <c r="M1120" t="s">
        <v>20</v>
      </c>
      <c r="N1120" t="s">
        <v>3422</v>
      </c>
      <c r="O1120" t="s">
        <v>8</v>
      </c>
      <c r="P1120">
        <v>1</v>
      </c>
      <c r="Q1120">
        <v>1</v>
      </c>
      <c r="R1120" t="s">
        <v>4061</v>
      </c>
    </row>
    <row r="1121" spans="1:18" x14ac:dyDescent="0.15">
      <c r="A1121" s="1">
        <v>43217</v>
      </c>
      <c r="B1121" t="s">
        <v>80</v>
      </c>
      <c r="C1121" t="s">
        <v>100</v>
      </c>
      <c r="D1121" t="s">
        <v>57</v>
      </c>
      <c r="E1121">
        <v>1</v>
      </c>
      <c r="F1121" t="s">
        <v>13</v>
      </c>
      <c r="G1121" t="s">
        <v>1393</v>
      </c>
      <c r="H1121" t="s">
        <v>101</v>
      </c>
      <c r="I1121" t="s">
        <v>6</v>
      </c>
      <c r="J1121">
        <v>10</v>
      </c>
      <c r="K1121" t="s">
        <v>7</v>
      </c>
      <c r="L1121" t="s">
        <v>8</v>
      </c>
      <c r="M1121" t="s">
        <v>20</v>
      </c>
      <c r="N1121" t="s">
        <v>3422</v>
      </c>
      <c r="O1121" t="s">
        <v>8</v>
      </c>
      <c r="P1121">
        <v>1</v>
      </c>
      <c r="Q1121">
        <v>0</v>
      </c>
      <c r="R1121" t="s">
        <v>4061</v>
      </c>
    </row>
    <row r="1122" spans="1:18" x14ac:dyDescent="0.15">
      <c r="A1122" s="1">
        <v>43217</v>
      </c>
      <c r="B1122" t="s">
        <v>80</v>
      </c>
      <c r="C1122" t="s">
        <v>1396</v>
      </c>
      <c r="D1122" t="s">
        <v>57</v>
      </c>
      <c r="E1122">
        <v>1</v>
      </c>
      <c r="F1122" t="s">
        <v>13</v>
      </c>
      <c r="G1122" t="s">
        <v>1393</v>
      </c>
      <c r="H1122" t="s">
        <v>149</v>
      </c>
      <c r="I1122" t="s">
        <v>6</v>
      </c>
      <c r="J1122">
        <v>9</v>
      </c>
      <c r="K1122" t="s">
        <v>7</v>
      </c>
      <c r="L1122" t="s">
        <v>1397</v>
      </c>
      <c r="M1122" t="s">
        <v>20</v>
      </c>
      <c r="N1122" t="s">
        <v>3422</v>
      </c>
      <c r="O1122" t="s">
        <v>8</v>
      </c>
      <c r="P1122">
        <v>1</v>
      </c>
      <c r="Q1122">
        <v>1</v>
      </c>
      <c r="R1122" t="s">
        <v>4061</v>
      </c>
    </row>
    <row r="1123" spans="1:18" x14ac:dyDescent="0.15">
      <c r="A1123" s="1">
        <v>43217</v>
      </c>
      <c r="B1123" t="s">
        <v>80</v>
      </c>
      <c r="C1123" t="s">
        <v>498</v>
      </c>
      <c r="D1123" t="s">
        <v>57</v>
      </c>
      <c r="E1123">
        <v>1</v>
      </c>
      <c r="F1123" t="s">
        <v>13</v>
      </c>
      <c r="G1123" t="s">
        <v>1393</v>
      </c>
      <c r="H1123" t="s">
        <v>500</v>
      </c>
      <c r="I1123" t="s">
        <v>6</v>
      </c>
      <c r="J1123">
        <v>3</v>
      </c>
      <c r="K1123" t="s">
        <v>7</v>
      </c>
      <c r="L1123" t="s">
        <v>1398</v>
      </c>
      <c r="M1123" t="s">
        <v>20</v>
      </c>
      <c r="N1123" t="s">
        <v>3422</v>
      </c>
      <c r="O1123" t="s">
        <v>8</v>
      </c>
      <c r="P1123">
        <v>1</v>
      </c>
      <c r="Q1123">
        <v>1</v>
      </c>
      <c r="R1123" t="s">
        <v>4061</v>
      </c>
    </row>
    <row r="1124" spans="1:18" x14ac:dyDescent="0.15">
      <c r="A1124" s="1">
        <v>43217</v>
      </c>
      <c r="B1124" t="s">
        <v>80</v>
      </c>
      <c r="C1124" t="s">
        <v>1034</v>
      </c>
      <c r="D1124" t="s">
        <v>198</v>
      </c>
      <c r="E1124">
        <v>1</v>
      </c>
      <c r="F1124" t="s">
        <v>13</v>
      </c>
      <c r="G1124" t="s">
        <v>1393</v>
      </c>
      <c r="H1124" t="s">
        <v>34</v>
      </c>
      <c r="I1124" t="s">
        <v>6</v>
      </c>
      <c r="J1124">
        <v>5</v>
      </c>
      <c r="K1124" t="s">
        <v>7</v>
      </c>
      <c r="L1124" t="s">
        <v>1399</v>
      </c>
      <c r="M1124" t="s">
        <v>20</v>
      </c>
      <c r="N1124" t="s">
        <v>3422</v>
      </c>
      <c r="O1124" t="s">
        <v>8</v>
      </c>
      <c r="P1124">
        <v>1</v>
      </c>
      <c r="Q1124">
        <v>1</v>
      </c>
      <c r="R1124" t="s">
        <v>4061</v>
      </c>
    </row>
    <row r="1125" spans="1:18" x14ac:dyDescent="0.15">
      <c r="A1125" s="1">
        <v>43217</v>
      </c>
      <c r="B1125" t="s">
        <v>80</v>
      </c>
      <c r="C1125" t="s">
        <v>32</v>
      </c>
      <c r="D1125" t="s">
        <v>12</v>
      </c>
      <c r="E1125">
        <v>1</v>
      </c>
      <c r="F1125" t="s">
        <v>13</v>
      </c>
      <c r="G1125" t="s">
        <v>1393</v>
      </c>
      <c r="H1125" t="s">
        <v>34</v>
      </c>
      <c r="I1125" t="s">
        <v>6</v>
      </c>
      <c r="J1125">
        <v>7</v>
      </c>
      <c r="K1125" t="s">
        <v>7</v>
      </c>
      <c r="L1125" t="s">
        <v>1400</v>
      </c>
      <c r="M1125" t="s">
        <v>20</v>
      </c>
      <c r="N1125" t="s">
        <v>3422</v>
      </c>
      <c r="O1125" t="s">
        <v>8</v>
      </c>
      <c r="P1125">
        <v>1</v>
      </c>
      <c r="Q1125">
        <v>1</v>
      </c>
      <c r="R1125" t="s">
        <v>4061</v>
      </c>
    </row>
    <row r="1126" spans="1:18" x14ac:dyDescent="0.15">
      <c r="A1126" s="1">
        <v>43217</v>
      </c>
      <c r="B1126" t="s">
        <v>80</v>
      </c>
      <c r="C1126" t="s">
        <v>1401</v>
      </c>
      <c r="D1126" t="s">
        <v>171</v>
      </c>
      <c r="E1126">
        <v>1</v>
      </c>
      <c r="F1126" t="s">
        <v>13</v>
      </c>
      <c r="G1126" t="s">
        <v>1393</v>
      </c>
      <c r="H1126" t="s">
        <v>354</v>
      </c>
      <c r="I1126" t="s">
        <v>6</v>
      </c>
      <c r="J1126">
        <v>6</v>
      </c>
      <c r="K1126" t="s">
        <v>7</v>
      </c>
      <c r="L1126" t="s">
        <v>1402</v>
      </c>
      <c r="M1126" t="s">
        <v>20</v>
      </c>
      <c r="N1126" t="s">
        <v>3422</v>
      </c>
      <c r="O1126" t="s">
        <v>8</v>
      </c>
      <c r="P1126">
        <v>1</v>
      </c>
      <c r="Q1126">
        <v>1</v>
      </c>
      <c r="R1126" t="s">
        <v>4061</v>
      </c>
    </row>
    <row r="1127" spans="1:18" x14ac:dyDescent="0.15">
      <c r="A1127" s="1">
        <v>43217</v>
      </c>
      <c r="B1127" t="s">
        <v>80</v>
      </c>
      <c r="C1127" t="s">
        <v>145</v>
      </c>
      <c r="D1127" t="s">
        <v>568</v>
      </c>
      <c r="E1127">
        <v>1</v>
      </c>
      <c r="F1127" t="s">
        <v>13</v>
      </c>
      <c r="G1127" t="s">
        <v>1393</v>
      </c>
      <c r="H1127" t="s">
        <v>25</v>
      </c>
      <c r="I1127" t="s">
        <v>6</v>
      </c>
      <c r="J1127">
        <v>2</v>
      </c>
      <c r="K1127" t="s">
        <v>7</v>
      </c>
      <c r="L1127" t="s">
        <v>8</v>
      </c>
      <c r="M1127" t="s">
        <v>8</v>
      </c>
      <c r="N1127" t="s">
        <v>3422</v>
      </c>
      <c r="O1127" t="s">
        <v>8</v>
      </c>
      <c r="P1127">
        <v>1</v>
      </c>
      <c r="Q1127">
        <v>0</v>
      </c>
      <c r="R1127" t="s">
        <v>4061</v>
      </c>
    </row>
    <row r="1128" spans="1:18" x14ac:dyDescent="0.15">
      <c r="A1128" s="1">
        <v>43217</v>
      </c>
      <c r="B1128" t="s">
        <v>80</v>
      </c>
      <c r="C1128" t="s">
        <v>1330</v>
      </c>
      <c r="D1128" t="s">
        <v>212</v>
      </c>
      <c r="E1128">
        <v>1</v>
      </c>
      <c r="F1128" t="s">
        <v>13</v>
      </c>
      <c r="G1128" t="s">
        <v>1393</v>
      </c>
      <c r="H1128" t="s">
        <v>30</v>
      </c>
      <c r="I1128" t="s">
        <v>6</v>
      </c>
      <c r="J1128">
        <v>1</v>
      </c>
      <c r="K1128" t="s">
        <v>7</v>
      </c>
      <c r="L1128" t="s">
        <v>1403</v>
      </c>
      <c r="M1128" t="s">
        <v>20</v>
      </c>
      <c r="N1128" t="s">
        <v>3422</v>
      </c>
      <c r="O1128" t="s">
        <v>8</v>
      </c>
      <c r="P1128">
        <v>1</v>
      </c>
      <c r="Q1128">
        <v>1</v>
      </c>
      <c r="R1128" t="s">
        <v>4061</v>
      </c>
    </row>
    <row r="1129" spans="1:18" x14ac:dyDescent="0.15">
      <c r="A1129" s="1">
        <v>43217</v>
      </c>
      <c r="B1129" t="s">
        <v>10</v>
      </c>
      <c r="C1129" t="s">
        <v>164</v>
      </c>
      <c r="D1129" t="s">
        <v>57</v>
      </c>
      <c r="E1129">
        <v>1</v>
      </c>
      <c r="F1129" t="s">
        <v>13</v>
      </c>
      <c r="G1129" t="s">
        <v>1404</v>
      </c>
      <c r="H1129" t="s">
        <v>165</v>
      </c>
      <c r="I1129" t="s">
        <v>6</v>
      </c>
      <c r="J1129">
        <v>1</v>
      </c>
      <c r="K1129" t="s">
        <v>7</v>
      </c>
      <c r="L1129" t="s">
        <v>1405</v>
      </c>
      <c r="M1129" t="s">
        <v>20</v>
      </c>
      <c r="N1129" t="s">
        <v>3422</v>
      </c>
      <c r="O1129" t="s">
        <v>8</v>
      </c>
      <c r="P1129">
        <v>1</v>
      </c>
      <c r="Q1129">
        <v>26</v>
      </c>
      <c r="R1129" t="s">
        <v>4062</v>
      </c>
    </row>
    <row r="1130" spans="1:18" x14ac:dyDescent="0.15">
      <c r="A1130" s="1">
        <v>43217</v>
      </c>
      <c r="B1130" t="s">
        <v>10</v>
      </c>
      <c r="C1130" t="s">
        <v>808</v>
      </c>
      <c r="D1130" t="s">
        <v>12</v>
      </c>
      <c r="E1130">
        <v>1</v>
      </c>
      <c r="F1130" t="s">
        <v>13</v>
      </c>
      <c r="G1130" t="s">
        <v>1406</v>
      </c>
      <c r="H1130" t="s">
        <v>809</v>
      </c>
      <c r="I1130" t="s">
        <v>6</v>
      </c>
      <c r="J1130">
        <v>1</v>
      </c>
      <c r="K1130" t="s">
        <v>7</v>
      </c>
      <c r="L1130" t="s">
        <v>1407</v>
      </c>
      <c r="M1130" t="s">
        <v>20</v>
      </c>
      <c r="N1130" t="s">
        <v>3422</v>
      </c>
      <c r="O1130" t="s">
        <v>8</v>
      </c>
      <c r="P1130">
        <v>1</v>
      </c>
      <c r="Q1130">
        <v>1</v>
      </c>
      <c r="R1130" t="s">
        <v>4063</v>
      </c>
    </row>
    <row r="1131" spans="1:18" x14ac:dyDescent="0.15">
      <c r="A1131" s="1">
        <v>43218</v>
      </c>
      <c r="B1131" t="s">
        <v>0</v>
      </c>
      <c r="C1131" t="s">
        <v>72</v>
      </c>
      <c r="D1131" t="s">
        <v>63</v>
      </c>
      <c r="E1131">
        <v>1</v>
      </c>
      <c r="F1131" t="s">
        <v>74</v>
      </c>
      <c r="G1131" t="s">
        <v>1408</v>
      </c>
      <c r="H1131" t="s">
        <v>76</v>
      </c>
      <c r="I1131" t="s">
        <v>6</v>
      </c>
      <c r="J1131">
        <v>1</v>
      </c>
      <c r="K1131" t="s">
        <v>7</v>
      </c>
      <c r="L1131" t="s">
        <v>1409</v>
      </c>
      <c r="M1131" t="s">
        <v>20</v>
      </c>
      <c r="N1131" t="s">
        <v>3422</v>
      </c>
      <c r="O1131" t="s">
        <v>8</v>
      </c>
      <c r="P1131">
        <v>1</v>
      </c>
      <c r="Q1131">
        <v>1</v>
      </c>
      <c r="R1131" t="s">
        <v>4064</v>
      </c>
    </row>
    <row r="1132" spans="1:18" x14ac:dyDescent="0.15">
      <c r="A1132" s="1">
        <v>43219</v>
      </c>
      <c r="B1132" t="s">
        <v>80</v>
      </c>
      <c r="C1132" t="s">
        <v>100</v>
      </c>
      <c r="D1132" t="s">
        <v>57</v>
      </c>
      <c r="E1132">
        <v>1</v>
      </c>
      <c r="F1132" t="s">
        <v>13</v>
      </c>
      <c r="G1132" t="s">
        <v>1410</v>
      </c>
      <c r="H1132" t="s">
        <v>101</v>
      </c>
      <c r="I1132" t="s">
        <v>6</v>
      </c>
      <c r="J1132">
        <v>1</v>
      </c>
      <c r="K1132" t="s">
        <v>7</v>
      </c>
      <c r="L1132" t="s">
        <v>1411</v>
      </c>
      <c r="M1132" t="s">
        <v>20</v>
      </c>
      <c r="N1132" t="s">
        <v>3422</v>
      </c>
      <c r="O1132" t="s">
        <v>8</v>
      </c>
      <c r="P1132">
        <v>1</v>
      </c>
      <c r="Q1132">
        <v>1</v>
      </c>
      <c r="R1132" t="s">
        <v>4065</v>
      </c>
    </row>
    <row r="1133" spans="1:18" x14ac:dyDescent="0.15">
      <c r="A1133" s="1">
        <v>43219</v>
      </c>
      <c r="B1133" t="s">
        <v>80</v>
      </c>
      <c r="C1133" t="s">
        <v>1396</v>
      </c>
      <c r="D1133" t="s">
        <v>57</v>
      </c>
      <c r="E1133">
        <v>1</v>
      </c>
      <c r="F1133" t="s">
        <v>13</v>
      </c>
      <c r="G1133" t="s">
        <v>1410</v>
      </c>
      <c r="H1133" t="s">
        <v>149</v>
      </c>
      <c r="I1133" t="s">
        <v>6</v>
      </c>
      <c r="J1133">
        <v>2</v>
      </c>
      <c r="K1133" t="s">
        <v>7</v>
      </c>
      <c r="L1133" t="s">
        <v>3442</v>
      </c>
      <c r="M1133" t="s">
        <v>20</v>
      </c>
      <c r="N1133" t="s">
        <v>3422</v>
      </c>
      <c r="O1133" t="s">
        <v>8</v>
      </c>
      <c r="P1133">
        <v>1</v>
      </c>
      <c r="Q1133">
        <v>1</v>
      </c>
      <c r="R1133" t="s">
        <v>4065</v>
      </c>
    </row>
    <row r="1134" spans="1:18" x14ac:dyDescent="0.15">
      <c r="A1134" s="1">
        <v>43222</v>
      </c>
      <c r="B1134" t="s">
        <v>87</v>
      </c>
      <c r="C1134" t="s">
        <v>1330</v>
      </c>
      <c r="D1134" t="s">
        <v>212</v>
      </c>
      <c r="E1134">
        <v>4</v>
      </c>
      <c r="F1134" t="s">
        <v>13</v>
      </c>
      <c r="G1134" t="s">
        <v>1412</v>
      </c>
      <c r="H1134" t="s">
        <v>30</v>
      </c>
      <c r="I1134" t="s">
        <v>6</v>
      </c>
      <c r="J1134">
        <v>1</v>
      </c>
      <c r="K1134" t="s">
        <v>7</v>
      </c>
      <c r="L1134" t="s">
        <v>1413</v>
      </c>
      <c r="M1134" t="s">
        <v>20</v>
      </c>
      <c r="N1134" t="s">
        <v>3422</v>
      </c>
      <c r="O1134" t="s">
        <v>8</v>
      </c>
      <c r="P1134">
        <v>1</v>
      </c>
      <c r="Q1134">
        <v>1</v>
      </c>
      <c r="R1134" t="s">
        <v>4066</v>
      </c>
    </row>
    <row r="1135" spans="1:18" x14ac:dyDescent="0.15">
      <c r="A1135" s="1">
        <v>43222</v>
      </c>
      <c r="B1135" t="s">
        <v>50</v>
      </c>
      <c r="C1135" t="s">
        <v>1414</v>
      </c>
      <c r="D1135" t="s">
        <v>23</v>
      </c>
      <c r="E1135">
        <v>1</v>
      </c>
      <c r="F1135" t="s">
        <v>332</v>
      </c>
      <c r="G1135" t="s">
        <v>1415</v>
      </c>
      <c r="H1135" t="s">
        <v>1416</v>
      </c>
      <c r="I1135" t="s">
        <v>6</v>
      </c>
      <c r="J1135">
        <v>1</v>
      </c>
      <c r="K1135" t="s">
        <v>7</v>
      </c>
      <c r="L1135" t="s">
        <v>8</v>
      </c>
      <c r="M1135" t="s">
        <v>9</v>
      </c>
      <c r="N1135" t="s">
        <v>3421</v>
      </c>
      <c r="O1135" t="s">
        <v>3574</v>
      </c>
      <c r="P1135">
        <v>1</v>
      </c>
      <c r="Q1135">
        <v>0</v>
      </c>
      <c r="R1135" t="s">
        <v>4021</v>
      </c>
    </row>
    <row r="1136" spans="1:18" x14ac:dyDescent="0.15">
      <c r="A1136" s="1">
        <v>43223</v>
      </c>
      <c r="B1136" t="s">
        <v>80</v>
      </c>
      <c r="C1136" t="s">
        <v>43</v>
      </c>
      <c r="D1136" t="s">
        <v>57</v>
      </c>
      <c r="E1136">
        <v>1</v>
      </c>
      <c r="F1136" t="s">
        <v>44</v>
      </c>
      <c r="G1136" t="s">
        <v>1417</v>
      </c>
      <c r="H1136" t="s">
        <v>46</v>
      </c>
      <c r="I1136" t="s">
        <v>6</v>
      </c>
      <c r="J1136">
        <v>1</v>
      </c>
      <c r="K1136" t="s">
        <v>7</v>
      </c>
      <c r="L1136" t="s">
        <v>1418</v>
      </c>
      <c r="M1136" t="s">
        <v>20</v>
      </c>
      <c r="N1136" t="s">
        <v>3422</v>
      </c>
      <c r="O1136" t="s">
        <v>8</v>
      </c>
      <c r="P1136">
        <v>1</v>
      </c>
      <c r="Q1136">
        <v>2</v>
      </c>
      <c r="R1136" t="s">
        <v>4067</v>
      </c>
    </row>
    <row r="1137" spans="1:18" x14ac:dyDescent="0.15">
      <c r="A1137" s="1">
        <v>43223</v>
      </c>
      <c r="B1137" t="s">
        <v>80</v>
      </c>
      <c r="C1137" t="s">
        <v>1419</v>
      </c>
      <c r="D1137" t="s">
        <v>481</v>
      </c>
      <c r="E1137">
        <v>1</v>
      </c>
      <c r="F1137" t="s">
        <v>44</v>
      </c>
      <c r="G1137" t="s">
        <v>1417</v>
      </c>
      <c r="H1137" t="s">
        <v>1420</v>
      </c>
      <c r="I1137" t="s">
        <v>85</v>
      </c>
      <c r="J1137">
        <v>2</v>
      </c>
      <c r="K1137" t="s">
        <v>7</v>
      </c>
      <c r="L1137" t="s">
        <v>1421</v>
      </c>
      <c r="M1137" t="s">
        <v>20</v>
      </c>
      <c r="N1137" t="s">
        <v>3422</v>
      </c>
      <c r="O1137" t="s">
        <v>8</v>
      </c>
      <c r="P1137">
        <v>1</v>
      </c>
      <c r="Q1137">
        <v>1</v>
      </c>
      <c r="R1137" t="s">
        <v>4067</v>
      </c>
    </row>
    <row r="1138" spans="1:18" x14ac:dyDescent="0.15">
      <c r="A1138" s="1">
        <v>43223</v>
      </c>
      <c r="B1138" t="s">
        <v>80</v>
      </c>
      <c r="C1138" t="s">
        <v>993</v>
      </c>
      <c r="D1138" t="s">
        <v>12</v>
      </c>
      <c r="E1138">
        <v>2</v>
      </c>
      <c r="F1138" t="s">
        <v>13</v>
      </c>
      <c r="G1138" t="s">
        <v>1422</v>
      </c>
      <c r="H1138" t="s">
        <v>994</v>
      </c>
      <c r="I1138" t="s">
        <v>6</v>
      </c>
      <c r="J1138">
        <v>9</v>
      </c>
      <c r="K1138" t="s">
        <v>7</v>
      </c>
      <c r="L1138" t="s">
        <v>1423</v>
      </c>
      <c r="M1138" t="s">
        <v>20</v>
      </c>
      <c r="N1138" t="s">
        <v>3422</v>
      </c>
      <c r="O1138" t="s">
        <v>8</v>
      </c>
      <c r="P1138">
        <v>1</v>
      </c>
      <c r="Q1138">
        <v>1</v>
      </c>
      <c r="R1138" t="s">
        <v>4068</v>
      </c>
    </row>
    <row r="1139" spans="1:18" x14ac:dyDescent="0.15">
      <c r="A1139" s="1">
        <v>43223</v>
      </c>
      <c r="B1139" t="s">
        <v>80</v>
      </c>
      <c r="C1139" t="s">
        <v>1330</v>
      </c>
      <c r="D1139" t="s">
        <v>212</v>
      </c>
      <c r="E1139">
        <v>2</v>
      </c>
      <c r="F1139" t="s">
        <v>13</v>
      </c>
      <c r="G1139" t="s">
        <v>1422</v>
      </c>
      <c r="H1139" t="s">
        <v>30</v>
      </c>
      <c r="I1139" t="s">
        <v>6</v>
      </c>
      <c r="J1139">
        <v>20</v>
      </c>
      <c r="K1139" t="s">
        <v>7</v>
      </c>
      <c r="L1139" t="s">
        <v>1424</v>
      </c>
      <c r="M1139" t="s">
        <v>20</v>
      </c>
      <c r="N1139" t="s">
        <v>3422</v>
      </c>
      <c r="O1139" t="s">
        <v>8</v>
      </c>
      <c r="P1139">
        <v>1</v>
      </c>
      <c r="Q1139">
        <v>1</v>
      </c>
      <c r="R1139" t="s">
        <v>4068</v>
      </c>
    </row>
    <row r="1140" spans="1:18" x14ac:dyDescent="0.15">
      <c r="A1140" s="1">
        <v>43223</v>
      </c>
      <c r="B1140" t="s">
        <v>80</v>
      </c>
      <c r="C1140" t="s">
        <v>1425</v>
      </c>
      <c r="D1140" t="s">
        <v>12</v>
      </c>
      <c r="E1140">
        <v>2</v>
      </c>
      <c r="F1140" t="s">
        <v>13</v>
      </c>
      <c r="G1140" t="s">
        <v>1422</v>
      </c>
      <c r="H1140" t="s">
        <v>1426</v>
      </c>
      <c r="I1140" t="s">
        <v>6</v>
      </c>
      <c r="J1140">
        <v>1</v>
      </c>
      <c r="K1140" t="s">
        <v>7</v>
      </c>
      <c r="L1140" t="s">
        <v>8</v>
      </c>
      <c r="M1140" t="s">
        <v>20</v>
      </c>
      <c r="N1140" t="s">
        <v>3422</v>
      </c>
      <c r="O1140" t="s">
        <v>8</v>
      </c>
      <c r="P1140">
        <v>1</v>
      </c>
      <c r="Q1140">
        <v>0</v>
      </c>
      <c r="R1140" t="s">
        <v>4068</v>
      </c>
    </row>
    <row r="1141" spans="1:18" x14ac:dyDescent="0.15">
      <c r="A1141" s="1">
        <v>43223</v>
      </c>
      <c r="B1141" t="s">
        <v>80</v>
      </c>
      <c r="C1141" t="s">
        <v>177</v>
      </c>
      <c r="D1141" t="s">
        <v>151</v>
      </c>
      <c r="E1141">
        <v>2</v>
      </c>
      <c r="F1141" t="s">
        <v>13</v>
      </c>
      <c r="G1141" t="s">
        <v>1422</v>
      </c>
      <c r="H1141" t="s">
        <v>178</v>
      </c>
      <c r="I1141" t="s">
        <v>163</v>
      </c>
      <c r="J1141">
        <v>17</v>
      </c>
      <c r="K1141" t="s">
        <v>7</v>
      </c>
      <c r="L1141" t="s">
        <v>1427</v>
      </c>
      <c r="M1141" t="s">
        <v>20</v>
      </c>
      <c r="N1141" t="s">
        <v>3422</v>
      </c>
      <c r="O1141" t="s">
        <v>8</v>
      </c>
      <c r="P1141">
        <v>1</v>
      </c>
      <c r="Q1141">
        <v>1</v>
      </c>
      <c r="R1141" t="s">
        <v>4068</v>
      </c>
    </row>
    <row r="1142" spans="1:18" x14ac:dyDescent="0.15">
      <c r="A1142" s="1">
        <v>43223</v>
      </c>
      <c r="B1142" t="s">
        <v>80</v>
      </c>
      <c r="C1142" t="s">
        <v>442</v>
      </c>
      <c r="D1142" t="s">
        <v>12</v>
      </c>
      <c r="E1142">
        <v>2</v>
      </c>
      <c r="F1142" t="s">
        <v>13</v>
      </c>
      <c r="G1142" t="s">
        <v>1422</v>
      </c>
      <c r="H1142" t="s">
        <v>443</v>
      </c>
      <c r="I1142" t="s">
        <v>6</v>
      </c>
      <c r="J1142">
        <v>16</v>
      </c>
      <c r="K1142" t="s">
        <v>7</v>
      </c>
      <c r="L1142" t="s">
        <v>1428</v>
      </c>
      <c r="M1142" t="s">
        <v>20</v>
      </c>
      <c r="N1142" t="s">
        <v>3422</v>
      </c>
      <c r="O1142" t="s">
        <v>8</v>
      </c>
      <c r="P1142">
        <v>1</v>
      </c>
      <c r="Q1142">
        <v>1</v>
      </c>
      <c r="R1142" t="s">
        <v>4068</v>
      </c>
    </row>
    <row r="1143" spans="1:18" x14ac:dyDescent="0.15">
      <c r="A1143" s="1">
        <v>43223</v>
      </c>
      <c r="B1143" t="s">
        <v>80</v>
      </c>
      <c r="C1143" t="s">
        <v>161</v>
      </c>
      <c r="D1143" t="s">
        <v>151</v>
      </c>
      <c r="E1143">
        <v>2</v>
      </c>
      <c r="F1143" t="s">
        <v>13</v>
      </c>
      <c r="G1143" t="s">
        <v>1422</v>
      </c>
      <c r="H1143" t="s">
        <v>162</v>
      </c>
      <c r="I1143" t="s">
        <v>163</v>
      </c>
      <c r="J1143">
        <v>19</v>
      </c>
      <c r="K1143" t="s">
        <v>7</v>
      </c>
      <c r="L1143" t="s">
        <v>1429</v>
      </c>
      <c r="M1143" t="s">
        <v>20</v>
      </c>
      <c r="N1143" t="s">
        <v>3422</v>
      </c>
      <c r="O1143" t="s">
        <v>8</v>
      </c>
      <c r="P1143">
        <v>1</v>
      </c>
      <c r="Q1143">
        <v>1</v>
      </c>
      <c r="R1143" t="s">
        <v>4068</v>
      </c>
    </row>
    <row r="1144" spans="1:18" x14ac:dyDescent="0.15">
      <c r="A1144" s="1">
        <v>43223</v>
      </c>
      <c r="B1144" t="s">
        <v>80</v>
      </c>
      <c r="C1144" t="s">
        <v>32</v>
      </c>
      <c r="D1144" t="s">
        <v>12</v>
      </c>
      <c r="E1144">
        <v>2</v>
      </c>
      <c r="F1144" t="s">
        <v>13</v>
      </c>
      <c r="G1144" t="s">
        <v>1422</v>
      </c>
      <c r="H1144" t="s">
        <v>34</v>
      </c>
      <c r="I1144" t="s">
        <v>6</v>
      </c>
      <c r="J1144">
        <v>15</v>
      </c>
      <c r="K1144" t="s">
        <v>7</v>
      </c>
      <c r="L1144" t="s">
        <v>1430</v>
      </c>
      <c r="M1144" t="s">
        <v>20</v>
      </c>
      <c r="N1144" t="s">
        <v>3422</v>
      </c>
      <c r="O1144" t="s">
        <v>8</v>
      </c>
      <c r="P1144">
        <v>1</v>
      </c>
      <c r="Q1144">
        <v>1</v>
      </c>
      <c r="R1144" t="s">
        <v>4068</v>
      </c>
    </row>
    <row r="1145" spans="1:18" x14ac:dyDescent="0.15">
      <c r="A1145" s="1">
        <v>43223</v>
      </c>
      <c r="B1145" t="s">
        <v>80</v>
      </c>
      <c r="C1145" t="s">
        <v>990</v>
      </c>
      <c r="D1145" t="s">
        <v>12</v>
      </c>
      <c r="E1145">
        <v>2</v>
      </c>
      <c r="F1145" t="s">
        <v>13</v>
      </c>
      <c r="G1145" t="s">
        <v>1422</v>
      </c>
      <c r="H1145" t="s">
        <v>992</v>
      </c>
      <c r="I1145" t="s">
        <v>6</v>
      </c>
      <c r="J1145">
        <v>3</v>
      </c>
      <c r="K1145" t="s">
        <v>7</v>
      </c>
      <c r="L1145" t="s">
        <v>1431</v>
      </c>
      <c r="M1145" t="s">
        <v>20</v>
      </c>
      <c r="N1145" t="s">
        <v>3422</v>
      </c>
      <c r="O1145" t="s">
        <v>8</v>
      </c>
      <c r="P1145">
        <v>1</v>
      </c>
      <c r="Q1145">
        <v>1</v>
      </c>
      <c r="R1145" t="s">
        <v>4068</v>
      </c>
    </row>
    <row r="1146" spans="1:18" x14ac:dyDescent="0.15">
      <c r="A1146" s="1">
        <v>43223</v>
      </c>
      <c r="B1146" t="s">
        <v>80</v>
      </c>
      <c r="C1146" t="s">
        <v>43</v>
      </c>
      <c r="D1146" t="s">
        <v>57</v>
      </c>
      <c r="E1146">
        <v>1</v>
      </c>
      <c r="F1146" t="s">
        <v>44</v>
      </c>
      <c r="G1146" t="s">
        <v>1432</v>
      </c>
      <c r="H1146" t="s">
        <v>46</v>
      </c>
      <c r="I1146" t="s">
        <v>6</v>
      </c>
      <c r="J1146">
        <v>1</v>
      </c>
      <c r="K1146" t="s">
        <v>7</v>
      </c>
      <c r="L1146" t="s">
        <v>8</v>
      </c>
      <c r="M1146" t="s">
        <v>20</v>
      </c>
      <c r="N1146" t="s">
        <v>3421</v>
      </c>
      <c r="O1146" t="s">
        <v>3574</v>
      </c>
      <c r="P1146">
        <v>1</v>
      </c>
      <c r="Q1146">
        <v>0</v>
      </c>
      <c r="R1146" t="s">
        <v>4067</v>
      </c>
    </row>
    <row r="1147" spans="1:18" x14ac:dyDescent="0.15">
      <c r="A1147" s="1">
        <v>43223</v>
      </c>
      <c r="B1147" t="s">
        <v>80</v>
      </c>
      <c r="C1147" t="s">
        <v>1419</v>
      </c>
      <c r="D1147" t="s">
        <v>481</v>
      </c>
      <c r="E1147">
        <v>1</v>
      </c>
      <c r="F1147" t="s">
        <v>44</v>
      </c>
      <c r="G1147" t="s">
        <v>1432</v>
      </c>
      <c r="H1147" t="s">
        <v>1420</v>
      </c>
      <c r="I1147" t="s">
        <v>85</v>
      </c>
      <c r="J1147">
        <v>2</v>
      </c>
      <c r="K1147" t="s">
        <v>7</v>
      </c>
      <c r="L1147" t="s">
        <v>8</v>
      </c>
      <c r="M1147" t="s">
        <v>20</v>
      </c>
      <c r="N1147" t="s">
        <v>3421</v>
      </c>
      <c r="O1147" t="s">
        <v>3574</v>
      </c>
      <c r="P1147">
        <v>1</v>
      </c>
      <c r="Q1147">
        <v>0</v>
      </c>
      <c r="R1147" t="s">
        <v>4067</v>
      </c>
    </row>
    <row r="1148" spans="1:18" x14ac:dyDescent="0.15">
      <c r="A1148" s="1">
        <v>43223</v>
      </c>
      <c r="B1148" t="s">
        <v>10</v>
      </c>
      <c r="C1148" t="s">
        <v>72</v>
      </c>
      <c r="D1148" t="s">
        <v>63</v>
      </c>
      <c r="E1148">
        <v>1</v>
      </c>
      <c r="F1148" t="s">
        <v>74</v>
      </c>
      <c r="G1148" t="s">
        <v>1433</v>
      </c>
      <c r="H1148" t="s">
        <v>76</v>
      </c>
      <c r="I1148" t="s">
        <v>6</v>
      </c>
      <c r="J1148">
        <v>1</v>
      </c>
      <c r="K1148" t="s">
        <v>7</v>
      </c>
      <c r="L1148" t="s">
        <v>1434</v>
      </c>
      <c r="M1148" t="s">
        <v>20</v>
      </c>
      <c r="N1148" t="s">
        <v>3421</v>
      </c>
      <c r="O1148" t="s">
        <v>3573</v>
      </c>
      <c r="P1148">
        <v>1</v>
      </c>
      <c r="Q1148">
        <v>1</v>
      </c>
      <c r="R1148" t="s">
        <v>4069</v>
      </c>
    </row>
    <row r="1149" spans="1:18" x14ac:dyDescent="0.15">
      <c r="A1149" s="1">
        <v>43223</v>
      </c>
      <c r="B1149" t="s">
        <v>10</v>
      </c>
      <c r="C1149" t="s">
        <v>202</v>
      </c>
      <c r="D1149" t="s">
        <v>171</v>
      </c>
      <c r="E1149">
        <v>1</v>
      </c>
      <c r="F1149" t="s">
        <v>74</v>
      </c>
      <c r="G1149" t="s">
        <v>1433</v>
      </c>
      <c r="H1149" t="s">
        <v>204</v>
      </c>
      <c r="I1149" t="s">
        <v>6</v>
      </c>
      <c r="J1149">
        <v>2</v>
      </c>
      <c r="K1149" t="s">
        <v>7</v>
      </c>
      <c r="L1149" t="s">
        <v>1435</v>
      </c>
      <c r="M1149" t="s">
        <v>20</v>
      </c>
      <c r="N1149" t="s">
        <v>3421</v>
      </c>
      <c r="O1149" t="s">
        <v>3573</v>
      </c>
      <c r="P1149">
        <v>1</v>
      </c>
      <c r="Q1149">
        <v>1</v>
      </c>
      <c r="R1149" t="s">
        <v>4069</v>
      </c>
    </row>
    <row r="1150" spans="1:18" x14ac:dyDescent="0.15">
      <c r="A1150" s="1">
        <v>43223</v>
      </c>
      <c r="B1150" t="s">
        <v>10</v>
      </c>
      <c r="C1150" t="s">
        <v>1436</v>
      </c>
      <c r="D1150" t="s">
        <v>57</v>
      </c>
      <c r="E1150">
        <v>1</v>
      </c>
      <c r="F1150" t="s">
        <v>3</v>
      </c>
      <c r="G1150" t="s">
        <v>1433</v>
      </c>
      <c r="H1150" t="s">
        <v>1437</v>
      </c>
      <c r="I1150" t="s">
        <v>6</v>
      </c>
      <c r="J1150">
        <v>3</v>
      </c>
      <c r="K1150" t="s">
        <v>7</v>
      </c>
      <c r="L1150" t="s">
        <v>8</v>
      </c>
      <c r="M1150" t="s">
        <v>9</v>
      </c>
      <c r="N1150" t="s">
        <v>3421</v>
      </c>
      <c r="O1150" t="s">
        <v>3573</v>
      </c>
      <c r="P1150">
        <v>1</v>
      </c>
      <c r="Q1150">
        <v>0</v>
      </c>
      <c r="R1150" t="s">
        <v>4069</v>
      </c>
    </row>
    <row r="1151" spans="1:18" x14ac:dyDescent="0.15">
      <c r="A1151" s="1">
        <v>43223</v>
      </c>
      <c r="B1151" t="s">
        <v>10</v>
      </c>
      <c r="C1151" t="s">
        <v>88</v>
      </c>
      <c r="D1151" t="s">
        <v>1438</v>
      </c>
      <c r="E1151">
        <v>1</v>
      </c>
      <c r="F1151" t="s">
        <v>74</v>
      </c>
      <c r="G1151" t="s">
        <v>1439</v>
      </c>
      <c r="H1151" t="s">
        <v>90</v>
      </c>
      <c r="I1151" t="s">
        <v>6</v>
      </c>
      <c r="J1151">
        <v>1</v>
      </c>
      <c r="K1151" t="s">
        <v>7</v>
      </c>
      <c r="L1151" t="s">
        <v>1440</v>
      </c>
      <c r="M1151" t="s">
        <v>20</v>
      </c>
      <c r="N1151" t="s">
        <v>3422</v>
      </c>
      <c r="O1151" t="s">
        <v>8</v>
      </c>
      <c r="P1151">
        <v>1</v>
      </c>
      <c r="Q1151">
        <v>2</v>
      </c>
      <c r="R1151" t="s">
        <v>4070</v>
      </c>
    </row>
    <row r="1152" spans="1:18" x14ac:dyDescent="0.15">
      <c r="A1152" s="1">
        <v>43223</v>
      </c>
      <c r="B1152" t="s">
        <v>50</v>
      </c>
      <c r="C1152" t="s">
        <v>720</v>
      </c>
      <c r="D1152" t="s">
        <v>721</v>
      </c>
      <c r="E1152">
        <v>1</v>
      </c>
      <c r="F1152" t="s">
        <v>38</v>
      </c>
      <c r="G1152" t="s">
        <v>1441</v>
      </c>
      <c r="H1152" t="s">
        <v>723</v>
      </c>
      <c r="I1152" t="s">
        <v>6</v>
      </c>
      <c r="J1152">
        <v>1</v>
      </c>
      <c r="K1152" t="s">
        <v>7</v>
      </c>
      <c r="L1152" t="s">
        <v>1442</v>
      </c>
      <c r="M1152" t="s">
        <v>20</v>
      </c>
      <c r="N1152" t="s">
        <v>3422</v>
      </c>
      <c r="O1152" t="s">
        <v>8</v>
      </c>
      <c r="P1152">
        <v>1</v>
      </c>
      <c r="Q1152">
        <v>1</v>
      </c>
      <c r="R1152" t="s">
        <v>4071</v>
      </c>
    </row>
    <row r="1153" spans="1:18" x14ac:dyDescent="0.15">
      <c r="A1153" s="1">
        <v>43223</v>
      </c>
      <c r="B1153" t="s">
        <v>10</v>
      </c>
      <c r="C1153" t="s">
        <v>330</v>
      </c>
      <c r="D1153" t="s">
        <v>331</v>
      </c>
      <c r="E1153">
        <v>1</v>
      </c>
      <c r="F1153" t="s">
        <v>332</v>
      </c>
      <c r="G1153" t="s">
        <v>1443</v>
      </c>
      <c r="H1153" t="s">
        <v>334</v>
      </c>
      <c r="I1153" t="s">
        <v>6</v>
      </c>
      <c r="J1153">
        <v>3</v>
      </c>
      <c r="K1153" t="s">
        <v>7</v>
      </c>
      <c r="L1153" t="s">
        <v>8</v>
      </c>
      <c r="M1153" t="s">
        <v>9</v>
      </c>
      <c r="N1153" t="s">
        <v>3422</v>
      </c>
      <c r="O1153" t="s">
        <v>8</v>
      </c>
      <c r="P1153">
        <v>1</v>
      </c>
      <c r="Q1153">
        <v>0</v>
      </c>
      <c r="R1153" t="s">
        <v>4072</v>
      </c>
    </row>
    <row r="1154" spans="1:18" x14ac:dyDescent="0.15">
      <c r="A1154" s="1">
        <v>43223</v>
      </c>
      <c r="B1154" t="s">
        <v>10</v>
      </c>
      <c r="C1154" t="s">
        <v>156</v>
      </c>
      <c r="D1154" t="s">
        <v>157</v>
      </c>
      <c r="E1154">
        <v>1</v>
      </c>
      <c r="F1154" t="s">
        <v>38</v>
      </c>
      <c r="G1154" t="s">
        <v>1443</v>
      </c>
      <c r="H1154" t="s">
        <v>159</v>
      </c>
      <c r="I1154" t="s">
        <v>6</v>
      </c>
      <c r="J1154">
        <v>1</v>
      </c>
      <c r="K1154" t="s">
        <v>7</v>
      </c>
      <c r="L1154" t="s">
        <v>8</v>
      </c>
      <c r="M1154" t="s">
        <v>42</v>
      </c>
      <c r="N1154" t="s">
        <v>3422</v>
      </c>
      <c r="O1154" t="s">
        <v>8</v>
      </c>
      <c r="P1154">
        <v>1</v>
      </c>
      <c r="Q1154">
        <v>0</v>
      </c>
      <c r="R1154" t="s">
        <v>4072</v>
      </c>
    </row>
    <row r="1155" spans="1:18" x14ac:dyDescent="0.15">
      <c r="A1155" s="1">
        <v>43223</v>
      </c>
      <c r="B1155" t="s">
        <v>10</v>
      </c>
      <c r="C1155" t="s">
        <v>389</v>
      </c>
      <c r="D1155" t="s">
        <v>390</v>
      </c>
      <c r="E1155">
        <v>1</v>
      </c>
      <c r="F1155" t="s">
        <v>38</v>
      </c>
      <c r="G1155" t="s">
        <v>1443</v>
      </c>
      <c r="H1155" t="s">
        <v>391</v>
      </c>
      <c r="I1155" t="s">
        <v>6</v>
      </c>
      <c r="J1155">
        <v>2</v>
      </c>
      <c r="K1155" t="s">
        <v>7</v>
      </c>
      <c r="L1155" t="s">
        <v>8</v>
      </c>
      <c r="M1155" t="s">
        <v>9</v>
      </c>
      <c r="N1155" t="s">
        <v>3422</v>
      </c>
      <c r="O1155" t="s">
        <v>8</v>
      </c>
      <c r="P1155">
        <v>1</v>
      </c>
      <c r="Q1155">
        <v>0</v>
      </c>
      <c r="R1155" t="s">
        <v>4072</v>
      </c>
    </row>
    <row r="1156" spans="1:18" x14ac:dyDescent="0.15">
      <c r="A1156" s="1">
        <v>43223</v>
      </c>
      <c r="B1156" t="s">
        <v>87</v>
      </c>
      <c r="C1156" t="s">
        <v>993</v>
      </c>
      <c r="D1156" t="s">
        <v>12</v>
      </c>
      <c r="E1156">
        <v>1</v>
      </c>
      <c r="F1156" t="s">
        <v>13</v>
      </c>
      <c r="G1156" t="s">
        <v>1444</v>
      </c>
      <c r="H1156" t="s">
        <v>994</v>
      </c>
      <c r="I1156" t="s">
        <v>6</v>
      </c>
      <c r="J1156">
        <v>2</v>
      </c>
      <c r="K1156" t="s">
        <v>7</v>
      </c>
      <c r="L1156" t="s">
        <v>1445</v>
      </c>
      <c r="M1156" t="s">
        <v>20</v>
      </c>
      <c r="N1156" t="s">
        <v>3422</v>
      </c>
      <c r="O1156" t="s">
        <v>8</v>
      </c>
      <c r="P1156">
        <v>1</v>
      </c>
      <c r="Q1156">
        <v>1</v>
      </c>
      <c r="R1156" t="s">
        <v>4073</v>
      </c>
    </row>
    <row r="1157" spans="1:18" x14ac:dyDescent="0.15">
      <c r="A1157" s="1">
        <v>43223</v>
      </c>
      <c r="B1157" t="s">
        <v>87</v>
      </c>
      <c r="C1157" t="s">
        <v>11</v>
      </c>
      <c r="D1157" t="s">
        <v>57</v>
      </c>
      <c r="E1157">
        <v>1</v>
      </c>
      <c r="F1157" t="s">
        <v>13</v>
      </c>
      <c r="G1157" t="s">
        <v>1444</v>
      </c>
      <c r="H1157" t="s">
        <v>15</v>
      </c>
      <c r="I1157" t="s">
        <v>6</v>
      </c>
      <c r="J1157">
        <v>4</v>
      </c>
      <c r="K1157" t="s">
        <v>7</v>
      </c>
      <c r="L1157" t="s">
        <v>1446</v>
      </c>
      <c r="M1157" t="s">
        <v>20</v>
      </c>
      <c r="N1157" t="s">
        <v>3422</v>
      </c>
      <c r="O1157" t="s">
        <v>8</v>
      </c>
      <c r="P1157">
        <v>1</v>
      </c>
      <c r="Q1157">
        <v>1</v>
      </c>
      <c r="R1157" t="s">
        <v>4073</v>
      </c>
    </row>
    <row r="1158" spans="1:18" x14ac:dyDescent="0.15">
      <c r="A1158" s="1">
        <v>43223</v>
      </c>
      <c r="B1158" t="s">
        <v>87</v>
      </c>
      <c r="C1158" t="s">
        <v>457</v>
      </c>
      <c r="D1158" t="s">
        <v>1349</v>
      </c>
      <c r="E1158">
        <v>1</v>
      </c>
      <c r="F1158" t="s">
        <v>13</v>
      </c>
      <c r="G1158" t="s">
        <v>1444</v>
      </c>
      <c r="H1158" t="s">
        <v>30</v>
      </c>
      <c r="I1158" t="s">
        <v>6</v>
      </c>
      <c r="J1158">
        <v>5</v>
      </c>
      <c r="K1158" t="s">
        <v>7</v>
      </c>
      <c r="L1158" t="s">
        <v>8</v>
      </c>
      <c r="M1158" t="s">
        <v>8</v>
      </c>
      <c r="N1158" t="s">
        <v>3422</v>
      </c>
      <c r="O1158" t="s">
        <v>8</v>
      </c>
      <c r="P1158">
        <v>1</v>
      </c>
      <c r="Q1158">
        <v>0</v>
      </c>
      <c r="R1158" t="s">
        <v>4073</v>
      </c>
    </row>
    <row r="1159" spans="1:18" x14ac:dyDescent="0.15">
      <c r="A1159" s="1">
        <v>43223</v>
      </c>
      <c r="B1159" t="s">
        <v>87</v>
      </c>
      <c r="C1159" t="s">
        <v>145</v>
      </c>
      <c r="D1159" t="s">
        <v>568</v>
      </c>
      <c r="E1159">
        <v>1</v>
      </c>
      <c r="F1159" t="s">
        <v>13</v>
      </c>
      <c r="G1159" t="s">
        <v>1444</v>
      </c>
      <c r="H1159" t="s">
        <v>25</v>
      </c>
      <c r="I1159" t="s">
        <v>6</v>
      </c>
      <c r="J1159">
        <v>6</v>
      </c>
      <c r="K1159" t="s">
        <v>7</v>
      </c>
      <c r="L1159">
        <v>11</v>
      </c>
      <c r="M1159" t="s">
        <v>8</v>
      </c>
      <c r="N1159" t="s">
        <v>3422</v>
      </c>
      <c r="O1159" t="s">
        <v>8</v>
      </c>
      <c r="P1159">
        <v>1</v>
      </c>
      <c r="Q1159">
        <v>1</v>
      </c>
      <c r="R1159" t="s">
        <v>4073</v>
      </c>
    </row>
    <row r="1160" spans="1:18" x14ac:dyDescent="0.15">
      <c r="A1160" s="1">
        <v>43223</v>
      </c>
      <c r="B1160" t="s">
        <v>87</v>
      </c>
      <c r="C1160" t="s">
        <v>1401</v>
      </c>
      <c r="D1160" t="s">
        <v>171</v>
      </c>
      <c r="E1160">
        <v>1</v>
      </c>
      <c r="F1160" t="s">
        <v>13</v>
      </c>
      <c r="G1160" t="s">
        <v>1444</v>
      </c>
      <c r="H1160" t="s">
        <v>354</v>
      </c>
      <c r="I1160" t="s">
        <v>6</v>
      </c>
      <c r="J1160">
        <v>3</v>
      </c>
      <c r="K1160" t="s">
        <v>7</v>
      </c>
      <c r="L1160" t="s">
        <v>8</v>
      </c>
      <c r="M1160" t="s">
        <v>20</v>
      </c>
      <c r="N1160" t="s">
        <v>3422</v>
      </c>
      <c r="O1160" t="s">
        <v>8</v>
      </c>
      <c r="P1160">
        <v>1</v>
      </c>
      <c r="Q1160">
        <v>0</v>
      </c>
      <c r="R1160" t="s">
        <v>4073</v>
      </c>
    </row>
    <row r="1161" spans="1:18" x14ac:dyDescent="0.15">
      <c r="A1161" s="1">
        <v>43223</v>
      </c>
      <c r="B1161" t="s">
        <v>87</v>
      </c>
      <c r="C1161" t="s">
        <v>498</v>
      </c>
      <c r="D1161" t="s">
        <v>57</v>
      </c>
      <c r="E1161">
        <v>1</v>
      </c>
      <c r="F1161" t="s">
        <v>13</v>
      </c>
      <c r="G1161" t="s">
        <v>1444</v>
      </c>
      <c r="H1161" t="s">
        <v>500</v>
      </c>
      <c r="I1161" t="s">
        <v>6</v>
      </c>
      <c r="J1161">
        <v>1</v>
      </c>
      <c r="K1161" t="s">
        <v>7</v>
      </c>
      <c r="L1161" t="s">
        <v>1447</v>
      </c>
      <c r="M1161" t="s">
        <v>20</v>
      </c>
      <c r="N1161" t="s">
        <v>3422</v>
      </c>
      <c r="O1161" t="s">
        <v>8</v>
      </c>
      <c r="P1161">
        <v>1</v>
      </c>
      <c r="Q1161">
        <v>1</v>
      </c>
      <c r="R1161" t="s">
        <v>4073</v>
      </c>
    </row>
    <row r="1162" spans="1:18" x14ac:dyDescent="0.15">
      <c r="A1162" s="1">
        <v>43223</v>
      </c>
      <c r="B1162" t="s">
        <v>87</v>
      </c>
      <c r="C1162" t="s">
        <v>498</v>
      </c>
      <c r="D1162" t="s">
        <v>57</v>
      </c>
      <c r="E1162">
        <v>1</v>
      </c>
      <c r="F1162" t="s">
        <v>13</v>
      </c>
      <c r="G1162" t="s">
        <v>1448</v>
      </c>
      <c r="H1162" t="s">
        <v>500</v>
      </c>
      <c r="I1162" t="s">
        <v>6</v>
      </c>
      <c r="J1162">
        <v>2</v>
      </c>
      <c r="K1162" t="s">
        <v>7</v>
      </c>
      <c r="L1162" t="s">
        <v>1449</v>
      </c>
      <c r="M1162" t="s">
        <v>20</v>
      </c>
      <c r="N1162" t="s">
        <v>3422</v>
      </c>
      <c r="O1162" t="s">
        <v>8</v>
      </c>
      <c r="P1162">
        <v>1</v>
      </c>
      <c r="Q1162">
        <v>1</v>
      </c>
      <c r="R1162" t="s">
        <v>4074</v>
      </c>
    </row>
    <row r="1163" spans="1:18" x14ac:dyDescent="0.15">
      <c r="A1163" s="1">
        <v>43223</v>
      </c>
      <c r="B1163" t="s">
        <v>87</v>
      </c>
      <c r="C1163" t="s">
        <v>1401</v>
      </c>
      <c r="D1163" t="s">
        <v>171</v>
      </c>
      <c r="E1163">
        <v>1</v>
      </c>
      <c r="F1163" t="s">
        <v>13</v>
      </c>
      <c r="G1163" t="s">
        <v>1448</v>
      </c>
      <c r="H1163" t="s">
        <v>354</v>
      </c>
      <c r="I1163" t="s">
        <v>6</v>
      </c>
      <c r="J1163">
        <v>4</v>
      </c>
      <c r="K1163" t="s">
        <v>7</v>
      </c>
      <c r="L1163" t="s">
        <v>8</v>
      </c>
      <c r="M1163" t="s">
        <v>20</v>
      </c>
      <c r="N1163" t="s">
        <v>3422</v>
      </c>
      <c r="O1163" t="s">
        <v>8</v>
      </c>
      <c r="P1163">
        <v>1</v>
      </c>
      <c r="Q1163">
        <v>0</v>
      </c>
      <c r="R1163" t="s">
        <v>4074</v>
      </c>
    </row>
    <row r="1164" spans="1:18" x14ac:dyDescent="0.15">
      <c r="A1164" s="1">
        <v>43223</v>
      </c>
      <c r="B1164" t="s">
        <v>87</v>
      </c>
      <c r="C1164" t="s">
        <v>145</v>
      </c>
      <c r="D1164" t="s">
        <v>568</v>
      </c>
      <c r="E1164">
        <v>1</v>
      </c>
      <c r="F1164" t="s">
        <v>13</v>
      </c>
      <c r="G1164" t="s">
        <v>1448</v>
      </c>
      <c r="H1164" t="s">
        <v>25</v>
      </c>
      <c r="I1164" t="s">
        <v>6</v>
      </c>
      <c r="J1164">
        <v>5</v>
      </c>
      <c r="K1164" t="s">
        <v>7</v>
      </c>
      <c r="L1164">
        <v>11</v>
      </c>
      <c r="M1164" t="s">
        <v>8</v>
      </c>
      <c r="N1164" t="s">
        <v>3422</v>
      </c>
      <c r="O1164" t="s">
        <v>8</v>
      </c>
      <c r="P1164">
        <v>1</v>
      </c>
      <c r="Q1164">
        <v>1</v>
      </c>
      <c r="R1164" t="s">
        <v>4074</v>
      </c>
    </row>
    <row r="1165" spans="1:18" x14ac:dyDescent="0.15">
      <c r="A1165" s="1">
        <v>43223</v>
      </c>
      <c r="B1165" t="s">
        <v>87</v>
      </c>
      <c r="C1165" t="s">
        <v>457</v>
      </c>
      <c r="D1165" t="s">
        <v>1349</v>
      </c>
      <c r="E1165">
        <v>1</v>
      </c>
      <c r="F1165" t="s">
        <v>13</v>
      </c>
      <c r="G1165" t="s">
        <v>1448</v>
      </c>
      <c r="H1165" t="s">
        <v>30</v>
      </c>
      <c r="I1165" t="s">
        <v>6</v>
      </c>
      <c r="J1165">
        <v>1</v>
      </c>
      <c r="K1165" t="s">
        <v>7</v>
      </c>
      <c r="L1165" t="s">
        <v>8</v>
      </c>
      <c r="M1165" t="s">
        <v>8</v>
      </c>
      <c r="N1165" t="s">
        <v>3422</v>
      </c>
      <c r="O1165" t="s">
        <v>8</v>
      </c>
      <c r="P1165">
        <v>1</v>
      </c>
      <c r="Q1165">
        <v>0</v>
      </c>
      <c r="R1165" t="s">
        <v>4074</v>
      </c>
    </row>
    <row r="1166" spans="1:18" x14ac:dyDescent="0.15">
      <c r="A1166" s="1">
        <v>43223</v>
      </c>
      <c r="B1166" t="s">
        <v>87</v>
      </c>
      <c r="C1166" t="s">
        <v>11</v>
      </c>
      <c r="D1166" t="s">
        <v>57</v>
      </c>
      <c r="E1166">
        <v>1</v>
      </c>
      <c r="F1166" t="s">
        <v>13</v>
      </c>
      <c r="G1166" t="s">
        <v>1448</v>
      </c>
      <c r="H1166" t="s">
        <v>15</v>
      </c>
      <c r="I1166" t="s">
        <v>6</v>
      </c>
      <c r="J1166">
        <v>6</v>
      </c>
      <c r="K1166" t="s">
        <v>7</v>
      </c>
      <c r="L1166" t="s">
        <v>1450</v>
      </c>
      <c r="M1166" t="s">
        <v>20</v>
      </c>
      <c r="N1166" t="s">
        <v>3422</v>
      </c>
      <c r="O1166" t="s">
        <v>8</v>
      </c>
      <c r="P1166">
        <v>1</v>
      </c>
      <c r="Q1166">
        <v>1</v>
      </c>
      <c r="R1166" t="s">
        <v>4074</v>
      </c>
    </row>
    <row r="1167" spans="1:18" x14ac:dyDescent="0.15">
      <c r="A1167" s="1">
        <v>43223</v>
      </c>
      <c r="B1167" t="s">
        <v>87</v>
      </c>
      <c r="C1167" t="s">
        <v>993</v>
      </c>
      <c r="D1167" t="s">
        <v>12</v>
      </c>
      <c r="E1167">
        <v>1</v>
      </c>
      <c r="F1167" t="s">
        <v>13</v>
      </c>
      <c r="G1167" t="s">
        <v>1448</v>
      </c>
      <c r="H1167" t="s">
        <v>994</v>
      </c>
      <c r="I1167" t="s">
        <v>6</v>
      </c>
      <c r="J1167">
        <v>3</v>
      </c>
      <c r="K1167" t="s">
        <v>7</v>
      </c>
      <c r="L1167" t="s">
        <v>1451</v>
      </c>
      <c r="M1167" t="s">
        <v>20</v>
      </c>
      <c r="N1167" t="s">
        <v>3422</v>
      </c>
      <c r="O1167" t="s">
        <v>8</v>
      </c>
      <c r="P1167">
        <v>1</v>
      </c>
      <c r="Q1167">
        <v>1</v>
      </c>
      <c r="R1167" t="s">
        <v>4074</v>
      </c>
    </row>
    <row r="1168" spans="1:18" x14ac:dyDescent="0.15">
      <c r="A1168" s="1">
        <v>43223</v>
      </c>
      <c r="B1168" t="s">
        <v>80</v>
      </c>
      <c r="C1168" t="s">
        <v>457</v>
      </c>
      <c r="D1168" t="s">
        <v>1349</v>
      </c>
      <c r="E1168">
        <v>1</v>
      </c>
      <c r="F1168" t="s">
        <v>13</v>
      </c>
      <c r="G1168" t="s">
        <v>1452</v>
      </c>
      <c r="H1168" t="s">
        <v>30</v>
      </c>
      <c r="I1168" t="s">
        <v>6</v>
      </c>
      <c r="J1168">
        <v>3</v>
      </c>
      <c r="K1168" t="s">
        <v>7</v>
      </c>
      <c r="L1168" t="s">
        <v>8</v>
      </c>
      <c r="M1168" t="s">
        <v>8</v>
      </c>
      <c r="N1168" t="s">
        <v>3421</v>
      </c>
      <c r="O1168" t="s">
        <v>3574</v>
      </c>
      <c r="P1168">
        <v>1</v>
      </c>
      <c r="Q1168">
        <v>0</v>
      </c>
      <c r="R1168" t="s">
        <v>4075</v>
      </c>
    </row>
    <row r="1169" spans="1:18" x14ac:dyDescent="0.15">
      <c r="A1169" s="1">
        <v>43223</v>
      </c>
      <c r="B1169" t="s">
        <v>80</v>
      </c>
      <c r="C1169" t="s">
        <v>1401</v>
      </c>
      <c r="D1169" t="s">
        <v>171</v>
      </c>
      <c r="E1169">
        <v>1</v>
      </c>
      <c r="F1169" t="s">
        <v>13</v>
      </c>
      <c r="G1169" t="s">
        <v>1452</v>
      </c>
      <c r="H1169" t="s">
        <v>354</v>
      </c>
      <c r="I1169" t="s">
        <v>6</v>
      </c>
      <c r="J1169">
        <v>2</v>
      </c>
      <c r="K1169" t="s">
        <v>7</v>
      </c>
      <c r="L1169" t="s">
        <v>8</v>
      </c>
      <c r="M1169" t="s">
        <v>20</v>
      </c>
      <c r="N1169" t="s">
        <v>3421</v>
      </c>
      <c r="O1169" t="s">
        <v>3574</v>
      </c>
      <c r="P1169">
        <v>1</v>
      </c>
      <c r="Q1169">
        <v>0</v>
      </c>
      <c r="R1169" t="s">
        <v>4075</v>
      </c>
    </row>
    <row r="1170" spans="1:18" x14ac:dyDescent="0.15">
      <c r="A1170" s="1">
        <v>43223</v>
      </c>
      <c r="B1170" t="s">
        <v>80</v>
      </c>
      <c r="C1170" t="s">
        <v>1396</v>
      </c>
      <c r="D1170" t="s">
        <v>57</v>
      </c>
      <c r="E1170">
        <v>1</v>
      </c>
      <c r="F1170" t="s">
        <v>13</v>
      </c>
      <c r="G1170" t="s">
        <v>1452</v>
      </c>
      <c r="H1170" t="s">
        <v>149</v>
      </c>
      <c r="I1170" t="s">
        <v>6</v>
      </c>
      <c r="J1170">
        <v>1</v>
      </c>
      <c r="K1170" t="s">
        <v>7</v>
      </c>
      <c r="L1170" t="s">
        <v>8</v>
      </c>
      <c r="M1170" t="s">
        <v>20</v>
      </c>
      <c r="N1170" t="s">
        <v>3421</v>
      </c>
      <c r="O1170" t="s">
        <v>3574</v>
      </c>
      <c r="P1170">
        <v>1</v>
      </c>
      <c r="Q1170">
        <v>0</v>
      </c>
      <c r="R1170" t="s">
        <v>4075</v>
      </c>
    </row>
    <row r="1171" spans="1:18" x14ac:dyDescent="0.15">
      <c r="A1171" s="1">
        <v>43223</v>
      </c>
      <c r="B1171" t="s">
        <v>10</v>
      </c>
      <c r="C1171" t="s">
        <v>259</v>
      </c>
      <c r="D1171" t="s">
        <v>63</v>
      </c>
      <c r="E1171">
        <v>1</v>
      </c>
      <c r="F1171" t="s">
        <v>44</v>
      </c>
      <c r="G1171" t="s">
        <v>1453</v>
      </c>
      <c r="H1171" t="s">
        <v>260</v>
      </c>
      <c r="I1171" t="s">
        <v>6</v>
      </c>
      <c r="J1171">
        <v>1</v>
      </c>
      <c r="K1171" t="s">
        <v>7</v>
      </c>
      <c r="L1171" t="s">
        <v>8</v>
      </c>
      <c r="M1171" t="s">
        <v>20</v>
      </c>
      <c r="N1171" t="s">
        <v>3422</v>
      </c>
      <c r="O1171" t="s">
        <v>8</v>
      </c>
      <c r="P1171">
        <v>1</v>
      </c>
      <c r="Q1171">
        <v>1</v>
      </c>
      <c r="R1171" t="s">
        <v>4076</v>
      </c>
    </row>
    <row r="1172" spans="1:18" x14ac:dyDescent="0.15">
      <c r="A1172" s="1">
        <v>43224</v>
      </c>
      <c r="B1172" t="s">
        <v>80</v>
      </c>
      <c r="C1172" t="s">
        <v>1454</v>
      </c>
      <c r="D1172" t="s">
        <v>57</v>
      </c>
      <c r="E1172">
        <v>1</v>
      </c>
      <c r="F1172" t="s">
        <v>38</v>
      </c>
      <c r="G1172" t="s">
        <v>1455</v>
      </c>
      <c r="H1172" t="s">
        <v>59</v>
      </c>
      <c r="I1172" t="s">
        <v>6</v>
      </c>
      <c r="J1172">
        <v>1</v>
      </c>
      <c r="K1172" t="s">
        <v>7</v>
      </c>
      <c r="L1172" t="s">
        <v>1456</v>
      </c>
      <c r="M1172" t="s">
        <v>20</v>
      </c>
      <c r="N1172" t="s">
        <v>3422</v>
      </c>
      <c r="O1172" t="s">
        <v>8</v>
      </c>
      <c r="P1172">
        <v>1</v>
      </c>
      <c r="Q1172">
        <v>1</v>
      </c>
      <c r="R1172" t="s">
        <v>4077</v>
      </c>
    </row>
    <row r="1173" spans="1:18" x14ac:dyDescent="0.15">
      <c r="A1173" s="1">
        <v>43224</v>
      </c>
      <c r="B1173" t="s">
        <v>80</v>
      </c>
      <c r="C1173" t="s">
        <v>1396</v>
      </c>
      <c r="D1173" t="s">
        <v>57</v>
      </c>
      <c r="E1173">
        <v>1</v>
      </c>
      <c r="F1173" t="s">
        <v>13</v>
      </c>
      <c r="G1173" t="s">
        <v>1457</v>
      </c>
      <c r="H1173" t="s">
        <v>149</v>
      </c>
      <c r="I1173" t="s">
        <v>6</v>
      </c>
      <c r="J1173">
        <v>8</v>
      </c>
      <c r="K1173" t="s">
        <v>7</v>
      </c>
      <c r="L1173" t="s">
        <v>1458</v>
      </c>
      <c r="M1173" t="s">
        <v>20</v>
      </c>
      <c r="N1173" t="s">
        <v>3422</v>
      </c>
      <c r="O1173" t="s">
        <v>8</v>
      </c>
      <c r="P1173">
        <v>1</v>
      </c>
      <c r="Q1173">
        <v>1</v>
      </c>
      <c r="R1173" t="s">
        <v>4078</v>
      </c>
    </row>
    <row r="1174" spans="1:18" x14ac:dyDescent="0.15">
      <c r="A1174" s="1">
        <v>43224</v>
      </c>
      <c r="B1174" t="s">
        <v>80</v>
      </c>
      <c r="C1174" t="s">
        <v>1459</v>
      </c>
      <c r="D1174" t="s">
        <v>12</v>
      </c>
      <c r="E1174">
        <v>1</v>
      </c>
      <c r="F1174" t="s">
        <v>13</v>
      </c>
      <c r="G1174" t="s">
        <v>1457</v>
      </c>
      <c r="H1174" t="s">
        <v>1460</v>
      </c>
      <c r="I1174" t="s">
        <v>6</v>
      </c>
      <c r="J1174">
        <v>2</v>
      </c>
      <c r="K1174" t="s">
        <v>7</v>
      </c>
      <c r="L1174" t="s">
        <v>1461</v>
      </c>
      <c r="M1174" t="s">
        <v>20</v>
      </c>
      <c r="N1174" t="s">
        <v>3422</v>
      </c>
      <c r="O1174" t="s">
        <v>8</v>
      </c>
      <c r="P1174">
        <v>1</v>
      </c>
      <c r="Q1174">
        <v>1</v>
      </c>
      <c r="R1174" t="s">
        <v>4078</v>
      </c>
    </row>
    <row r="1175" spans="1:18" x14ac:dyDescent="0.15">
      <c r="A1175" s="1">
        <v>43224</v>
      </c>
      <c r="B1175" t="s">
        <v>80</v>
      </c>
      <c r="C1175" t="s">
        <v>1462</v>
      </c>
      <c r="D1175" t="s">
        <v>12</v>
      </c>
      <c r="E1175">
        <v>1</v>
      </c>
      <c r="F1175" t="s">
        <v>13</v>
      </c>
      <c r="G1175" t="s">
        <v>1457</v>
      </c>
      <c r="H1175" t="s">
        <v>1463</v>
      </c>
      <c r="I1175" t="s">
        <v>6</v>
      </c>
      <c r="J1175">
        <v>4</v>
      </c>
      <c r="K1175" t="s">
        <v>7</v>
      </c>
      <c r="M1175" t="s">
        <v>20</v>
      </c>
      <c r="N1175" t="s">
        <v>3422</v>
      </c>
      <c r="O1175" t="s">
        <v>8</v>
      </c>
      <c r="P1175">
        <v>1</v>
      </c>
      <c r="Q1175">
        <v>1</v>
      </c>
      <c r="R1175" t="s">
        <v>4078</v>
      </c>
    </row>
    <row r="1176" spans="1:18" x14ac:dyDescent="0.15">
      <c r="A1176" s="1">
        <v>43224</v>
      </c>
      <c r="B1176" t="s">
        <v>80</v>
      </c>
      <c r="C1176" t="s">
        <v>1464</v>
      </c>
      <c r="D1176" t="s">
        <v>12</v>
      </c>
      <c r="E1176">
        <v>1</v>
      </c>
      <c r="F1176" t="s">
        <v>13</v>
      </c>
      <c r="G1176" t="s">
        <v>1457</v>
      </c>
      <c r="H1176" t="s">
        <v>1465</v>
      </c>
      <c r="I1176" t="s">
        <v>6</v>
      </c>
      <c r="J1176">
        <v>3</v>
      </c>
      <c r="K1176" t="s">
        <v>7</v>
      </c>
      <c r="L1176" t="s">
        <v>1466</v>
      </c>
      <c r="M1176" t="s">
        <v>20</v>
      </c>
      <c r="N1176" t="s">
        <v>3422</v>
      </c>
      <c r="O1176" t="s">
        <v>8</v>
      </c>
      <c r="P1176">
        <v>1</v>
      </c>
      <c r="Q1176">
        <v>1</v>
      </c>
      <c r="R1176" t="s">
        <v>4078</v>
      </c>
    </row>
    <row r="1177" spans="1:18" x14ac:dyDescent="0.15">
      <c r="A1177" s="1">
        <v>43224</v>
      </c>
      <c r="B1177" t="s">
        <v>80</v>
      </c>
      <c r="C1177" t="s">
        <v>100</v>
      </c>
      <c r="D1177" t="s">
        <v>57</v>
      </c>
      <c r="E1177">
        <v>1</v>
      </c>
      <c r="F1177" t="s">
        <v>13</v>
      </c>
      <c r="G1177" t="s">
        <v>1457</v>
      </c>
      <c r="H1177" t="s">
        <v>101</v>
      </c>
      <c r="I1177" t="s">
        <v>6</v>
      </c>
      <c r="J1177">
        <v>7</v>
      </c>
      <c r="K1177" t="s">
        <v>7</v>
      </c>
      <c r="L1177" t="s">
        <v>1467</v>
      </c>
      <c r="M1177" t="s">
        <v>20</v>
      </c>
      <c r="N1177" t="s">
        <v>3422</v>
      </c>
      <c r="O1177" t="s">
        <v>8</v>
      </c>
      <c r="P1177">
        <v>1</v>
      </c>
      <c r="Q1177">
        <v>1</v>
      </c>
      <c r="R1177" t="s">
        <v>4078</v>
      </c>
    </row>
    <row r="1178" spans="1:18" x14ac:dyDescent="0.15">
      <c r="A1178" s="1">
        <v>43224</v>
      </c>
      <c r="B1178" t="s">
        <v>80</v>
      </c>
      <c r="C1178" t="s">
        <v>1034</v>
      </c>
      <c r="D1178" t="s">
        <v>198</v>
      </c>
      <c r="E1178">
        <v>1</v>
      </c>
      <c r="F1178" t="s">
        <v>13</v>
      </c>
      <c r="G1178" t="s">
        <v>1457</v>
      </c>
      <c r="H1178" t="s">
        <v>34</v>
      </c>
      <c r="I1178" t="s">
        <v>6</v>
      </c>
      <c r="J1178">
        <v>5</v>
      </c>
      <c r="K1178" t="s">
        <v>7</v>
      </c>
      <c r="L1178" t="s">
        <v>1468</v>
      </c>
      <c r="M1178" t="s">
        <v>20</v>
      </c>
      <c r="N1178" t="s">
        <v>3422</v>
      </c>
      <c r="O1178" t="s">
        <v>8</v>
      </c>
      <c r="P1178">
        <v>1</v>
      </c>
      <c r="Q1178">
        <v>1</v>
      </c>
      <c r="R1178" t="s">
        <v>4078</v>
      </c>
    </row>
    <row r="1179" spans="1:18" x14ac:dyDescent="0.15">
      <c r="A1179" s="1">
        <v>43224</v>
      </c>
      <c r="B1179" t="s">
        <v>80</v>
      </c>
      <c r="C1179" t="s">
        <v>1425</v>
      </c>
      <c r="D1179" t="s">
        <v>12</v>
      </c>
      <c r="E1179">
        <v>1</v>
      </c>
      <c r="F1179" t="s">
        <v>13</v>
      </c>
      <c r="G1179" t="s">
        <v>1457</v>
      </c>
      <c r="H1179" t="s">
        <v>1426</v>
      </c>
      <c r="I1179" t="s">
        <v>6</v>
      </c>
      <c r="J1179">
        <v>1</v>
      </c>
      <c r="K1179" t="s">
        <v>7</v>
      </c>
      <c r="L1179" t="s">
        <v>1469</v>
      </c>
      <c r="M1179" t="s">
        <v>20</v>
      </c>
      <c r="N1179" t="s">
        <v>3422</v>
      </c>
      <c r="O1179" t="s">
        <v>8</v>
      </c>
      <c r="P1179">
        <v>1</v>
      </c>
      <c r="Q1179">
        <v>1</v>
      </c>
      <c r="R1179" t="s">
        <v>4078</v>
      </c>
    </row>
    <row r="1180" spans="1:18" x14ac:dyDescent="0.15">
      <c r="A1180" s="1">
        <v>43224</v>
      </c>
      <c r="B1180" t="s">
        <v>80</v>
      </c>
      <c r="C1180" t="s">
        <v>993</v>
      </c>
      <c r="D1180" t="s">
        <v>12</v>
      </c>
      <c r="E1180">
        <v>1</v>
      </c>
      <c r="F1180" t="s">
        <v>13</v>
      </c>
      <c r="G1180" t="s">
        <v>1457</v>
      </c>
      <c r="H1180" t="s">
        <v>994</v>
      </c>
      <c r="I1180" t="s">
        <v>6</v>
      </c>
      <c r="J1180">
        <v>6</v>
      </c>
      <c r="K1180" t="s">
        <v>7</v>
      </c>
      <c r="L1180" t="s">
        <v>1470</v>
      </c>
      <c r="M1180" t="s">
        <v>20</v>
      </c>
      <c r="N1180" t="s">
        <v>3422</v>
      </c>
      <c r="O1180" t="s">
        <v>8</v>
      </c>
      <c r="P1180">
        <v>1</v>
      </c>
      <c r="Q1180">
        <v>1</v>
      </c>
      <c r="R1180" t="s">
        <v>4078</v>
      </c>
    </row>
    <row r="1181" spans="1:18" x14ac:dyDescent="0.15">
      <c r="A1181" s="1">
        <v>43224</v>
      </c>
      <c r="B1181" t="s">
        <v>80</v>
      </c>
      <c r="C1181" t="s">
        <v>1471</v>
      </c>
      <c r="D1181" t="s">
        <v>481</v>
      </c>
      <c r="E1181">
        <v>1</v>
      </c>
      <c r="F1181" t="s">
        <v>13</v>
      </c>
      <c r="G1181" t="s">
        <v>1457</v>
      </c>
      <c r="H1181" t="s">
        <v>1472</v>
      </c>
      <c r="I1181" t="s">
        <v>85</v>
      </c>
      <c r="J1181">
        <v>9</v>
      </c>
      <c r="K1181" t="s">
        <v>7</v>
      </c>
      <c r="L1181" t="s">
        <v>1473</v>
      </c>
      <c r="M1181" t="s">
        <v>20</v>
      </c>
      <c r="N1181" t="s">
        <v>3422</v>
      </c>
      <c r="O1181" t="s">
        <v>8</v>
      </c>
      <c r="P1181">
        <v>1</v>
      </c>
      <c r="Q1181">
        <v>1</v>
      </c>
      <c r="R1181" t="s">
        <v>4078</v>
      </c>
    </row>
    <row r="1182" spans="1:18" x14ac:dyDescent="0.15">
      <c r="A1182" s="1">
        <v>43224</v>
      </c>
      <c r="B1182" t="s">
        <v>80</v>
      </c>
      <c r="C1182" t="s">
        <v>1419</v>
      </c>
      <c r="D1182" t="s">
        <v>481</v>
      </c>
      <c r="E1182">
        <v>1</v>
      </c>
      <c r="F1182" t="s">
        <v>44</v>
      </c>
      <c r="G1182" t="s">
        <v>1474</v>
      </c>
      <c r="H1182" t="s">
        <v>1420</v>
      </c>
      <c r="I1182" t="s">
        <v>85</v>
      </c>
      <c r="J1182">
        <v>1</v>
      </c>
      <c r="K1182" t="s">
        <v>7</v>
      </c>
      <c r="L1182" t="s">
        <v>8</v>
      </c>
      <c r="M1182" t="s">
        <v>20</v>
      </c>
      <c r="N1182" t="s">
        <v>3421</v>
      </c>
      <c r="O1182" t="s">
        <v>3574</v>
      </c>
      <c r="P1182">
        <v>1</v>
      </c>
      <c r="Q1182">
        <v>0</v>
      </c>
      <c r="R1182" t="s">
        <v>4079</v>
      </c>
    </row>
    <row r="1183" spans="1:18" x14ac:dyDescent="0.15">
      <c r="A1183" s="1">
        <v>43224</v>
      </c>
      <c r="B1183" t="s">
        <v>114</v>
      </c>
      <c r="C1183" t="s">
        <v>993</v>
      </c>
      <c r="D1183" t="s">
        <v>12</v>
      </c>
      <c r="E1183">
        <v>1</v>
      </c>
      <c r="F1183" t="s">
        <v>13</v>
      </c>
      <c r="G1183" t="s">
        <v>1475</v>
      </c>
      <c r="H1183" t="s">
        <v>994</v>
      </c>
      <c r="I1183" t="s">
        <v>6</v>
      </c>
      <c r="J1183">
        <v>8</v>
      </c>
      <c r="K1183" t="s">
        <v>7</v>
      </c>
      <c r="L1183" t="s">
        <v>1476</v>
      </c>
      <c r="M1183" t="s">
        <v>20</v>
      </c>
      <c r="N1183" t="s">
        <v>3422</v>
      </c>
      <c r="O1183" t="s">
        <v>8</v>
      </c>
      <c r="P1183">
        <v>1</v>
      </c>
      <c r="Q1183">
        <v>1</v>
      </c>
      <c r="R1183" t="s">
        <v>4080</v>
      </c>
    </row>
    <row r="1184" spans="1:18" x14ac:dyDescent="0.15">
      <c r="A1184" s="1">
        <v>43224</v>
      </c>
      <c r="B1184" t="s">
        <v>114</v>
      </c>
      <c r="C1184" t="s">
        <v>11</v>
      </c>
      <c r="D1184" t="s">
        <v>57</v>
      </c>
      <c r="E1184">
        <v>1</v>
      </c>
      <c r="F1184" t="s">
        <v>13</v>
      </c>
      <c r="G1184" t="s">
        <v>1475</v>
      </c>
      <c r="H1184" t="s">
        <v>15</v>
      </c>
      <c r="I1184" t="s">
        <v>6</v>
      </c>
      <c r="J1184">
        <v>7</v>
      </c>
      <c r="K1184" t="s">
        <v>7</v>
      </c>
      <c r="L1184" t="s">
        <v>1477</v>
      </c>
      <c r="M1184" t="s">
        <v>20</v>
      </c>
      <c r="N1184" t="s">
        <v>3422</v>
      </c>
      <c r="O1184" t="s">
        <v>8</v>
      </c>
      <c r="P1184">
        <v>1</v>
      </c>
      <c r="Q1184">
        <v>1</v>
      </c>
      <c r="R1184" t="s">
        <v>4080</v>
      </c>
    </row>
    <row r="1185" spans="1:18" x14ac:dyDescent="0.15">
      <c r="A1185" s="1">
        <v>43224</v>
      </c>
      <c r="B1185" t="s">
        <v>114</v>
      </c>
      <c r="C1185" t="s">
        <v>457</v>
      </c>
      <c r="D1185" t="s">
        <v>1349</v>
      </c>
      <c r="E1185">
        <v>1</v>
      </c>
      <c r="F1185" t="s">
        <v>13</v>
      </c>
      <c r="G1185" t="s">
        <v>1475</v>
      </c>
      <c r="H1185" t="s">
        <v>30</v>
      </c>
      <c r="I1185" t="s">
        <v>6</v>
      </c>
      <c r="J1185">
        <v>6</v>
      </c>
      <c r="K1185" t="s">
        <v>7</v>
      </c>
      <c r="L1185" t="s">
        <v>1478</v>
      </c>
      <c r="M1185" t="s">
        <v>8</v>
      </c>
      <c r="N1185" t="s">
        <v>3422</v>
      </c>
      <c r="O1185" t="s">
        <v>8</v>
      </c>
      <c r="P1185">
        <v>1</v>
      </c>
      <c r="Q1185">
        <v>1</v>
      </c>
      <c r="R1185" t="s">
        <v>4080</v>
      </c>
    </row>
    <row r="1186" spans="1:18" x14ac:dyDescent="0.15">
      <c r="A1186" s="1">
        <v>43224</v>
      </c>
      <c r="B1186" t="s">
        <v>114</v>
      </c>
      <c r="C1186" t="s">
        <v>145</v>
      </c>
      <c r="D1186" t="s">
        <v>568</v>
      </c>
      <c r="E1186">
        <v>1</v>
      </c>
      <c r="F1186" t="s">
        <v>13</v>
      </c>
      <c r="G1186" t="s">
        <v>1475</v>
      </c>
      <c r="H1186" t="s">
        <v>25</v>
      </c>
      <c r="I1186" t="s">
        <v>6</v>
      </c>
      <c r="J1186">
        <v>2</v>
      </c>
      <c r="K1186" t="s">
        <v>7</v>
      </c>
      <c r="L1186" t="s">
        <v>8</v>
      </c>
      <c r="M1186" t="s">
        <v>8</v>
      </c>
      <c r="N1186" t="s">
        <v>3422</v>
      </c>
      <c r="O1186" t="s">
        <v>8</v>
      </c>
      <c r="P1186">
        <v>1</v>
      </c>
      <c r="Q1186">
        <v>0</v>
      </c>
      <c r="R1186" t="s">
        <v>4080</v>
      </c>
    </row>
    <row r="1187" spans="1:18" x14ac:dyDescent="0.15">
      <c r="A1187" s="1">
        <v>43224</v>
      </c>
      <c r="B1187" t="s">
        <v>114</v>
      </c>
      <c r="C1187" t="s">
        <v>1034</v>
      </c>
      <c r="D1187" t="s">
        <v>198</v>
      </c>
      <c r="E1187">
        <v>1</v>
      </c>
      <c r="F1187" t="s">
        <v>13</v>
      </c>
      <c r="G1187" t="s">
        <v>1475</v>
      </c>
      <c r="H1187" t="s">
        <v>34</v>
      </c>
      <c r="I1187" t="s">
        <v>6</v>
      </c>
      <c r="J1187">
        <v>3</v>
      </c>
      <c r="K1187" t="s">
        <v>7</v>
      </c>
      <c r="L1187" t="s">
        <v>1479</v>
      </c>
      <c r="M1187" t="s">
        <v>20</v>
      </c>
      <c r="N1187" t="s">
        <v>3422</v>
      </c>
      <c r="O1187" t="s">
        <v>8</v>
      </c>
      <c r="P1187">
        <v>1</v>
      </c>
      <c r="Q1187">
        <v>1</v>
      </c>
      <c r="R1187" t="s">
        <v>4080</v>
      </c>
    </row>
    <row r="1188" spans="1:18" x14ac:dyDescent="0.15">
      <c r="A1188" s="1">
        <v>43224</v>
      </c>
      <c r="B1188" t="s">
        <v>114</v>
      </c>
      <c r="C1188" t="s">
        <v>951</v>
      </c>
      <c r="D1188" t="s">
        <v>57</v>
      </c>
      <c r="E1188">
        <v>1</v>
      </c>
      <c r="F1188" t="s">
        <v>13</v>
      </c>
      <c r="G1188" t="s">
        <v>1475</v>
      </c>
      <c r="H1188" t="s">
        <v>144</v>
      </c>
      <c r="I1188" t="s">
        <v>6</v>
      </c>
      <c r="J1188">
        <v>4</v>
      </c>
      <c r="K1188" t="s">
        <v>7</v>
      </c>
      <c r="L1188" t="s">
        <v>1480</v>
      </c>
      <c r="M1188" t="s">
        <v>20</v>
      </c>
      <c r="N1188" t="s">
        <v>3422</v>
      </c>
      <c r="O1188" t="s">
        <v>8</v>
      </c>
      <c r="P1188">
        <v>1</v>
      </c>
      <c r="Q1188">
        <v>1</v>
      </c>
      <c r="R1188" t="s">
        <v>4080</v>
      </c>
    </row>
    <row r="1189" spans="1:18" x14ac:dyDescent="0.15">
      <c r="A1189" s="1">
        <v>43224</v>
      </c>
      <c r="B1189" t="s">
        <v>114</v>
      </c>
      <c r="C1189" t="s">
        <v>1401</v>
      </c>
      <c r="D1189" t="s">
        <v>171</v>
      </c>
      <c r="E1189">
        <v>1</v>
      </c>
      <c r="F1189" t="s">
        <v>13</v>
      </c>
      <c r="G1189" t="s">
        <v>1475</v>
      </c>
      <c r="H1189" t="s">
        <v>354</v>
      </c>
      <c r="I1189" t="s">
        <v>6</v>
      </c>
      <c r="J1189">
        <v>1</v>
      </c>
      <c r="K1189" t="s">
        <v>7</v>
      </c>
      <c r="L1189" t="s">
        <v>1481</v>
      </c>
      <c r="M1189" t="s">
        <v>20</v>
      </c>
      <c r="N1189" t="s">
        <v>3422</v>
      </c>
      <c r="O1189" t="s">
        <v>8</v>
      </c>
      <c r="P1189">
        <v>1</v>
      </c>
      <c r="Q1189">
        <v>1</v>
      </c>
      <c r="R1189" t="s">
        <v>4080</v>
      </c>
    </row>
    <row r="1190" spans="1:18" x14ac:dyDescent="0.15">
      <c r="A1190" s="1">
        <v>43224</v>
      </c>
      <c r="B1190" t="s">
        <v>114</v>
      </c>
      <c r="C1190" t="s">
        <v>100</v>
      </c>
      <c r="D1190" t="s">
        <v>57</v>
      </c>
      <c r="E1190">
        <v>1</v>
      </c>
      <c r="F1190" t="s">
        <v>13</v>
      </c>
      <c r="G1190" t="s">
        <v>1475</v>
      </c>
      <c r="H1190" t="s">
        <v>101</v>
      </c>
      <c r="I1190" t="s">
        <v>6</v>
      </c>
      <c r="J1190">
        <v>9</v>
      </c>
      <c r="K1190" t="s">
        <v>7</v>
      </c>
      <c r="L1190" t="s">
        <v>1482</v>
      </c>
      <c r="M1190" t="s">
        <v>20</v>
      </c>
      <c r="N1190" t="s">
        <v>3422</v>
      </c>
      <c r="O1190" t="s">
        <v>8</v>
      </c>
      <c r="P1190">
        <v>1</v>
      </c>
      <c r="Q1190">
        <v>1</v>
      </c>
      <c r="R1190" t="s">
        <v>4080</v>
      </c>
    </row>
    <row r="1191" spans="1:18" x14ac:dyDescent="0.15">
      <c r="A1191" s="1">
        <v>43224</v>
      </c>
      <c r="B1191" t="s">
        <v>114</v>
      </c>
      <c r="C1191" t="s">
        <v>1396</v>
      </c>
      <c r="D1191" t="s">
        <v>57</v>
      </c>
      <c r="E1191">
        <v>1</v>
      </c>
      <c r="F1191" t="s">
        <v>13</v>
      </c>
      <c r="G1191" t="s">
        <v>1475</v>
      </c>
      <c r="H1191" t="s">
        <v>149</v>
      </c>
      <c r="I1191" t="s">
        <v>6</v>
      </c>
      <c r="J1191">
        <v>5</v>
      </c>
      <c r="K1191" t="s">
        <v>7</v>
      </c>
      <c r="L1191" t="s">
        <v>1483</v>
      </c>
      <c r="M1191" t="s">
        <v>20</v>
      </c>
      <c r="N1191" t="s">
        <v>3422</v>
      </c>
      <c r="O1191" t="s">
        <v>8</v>
      </c>
      <c r="P1191">
        <v>1</v>
      </c>
      <c r="Q1191">
        <v>1</v>
      </c>
      <c r="R1191" t="s">
        <v>4080</v>
      </c>
    </row>
    <row r="1192" spans="1:18" x14ac:dyDescent="0.15">
      <c r="A1192" s="1">
        <v>43225</v>
      </c>
      <c r="B1192" t="s">
        <v>10</v>
      </c>
      <c r="C1192" t="s">
        <v>1</v>
      </c>
      <c r="D1192" t="s">
        <v>2</v>
      </c>
      <c r="E1192">
        <v>1</v>
      </c>
      <c r="F1192" t="s">
        <v>3</v>
      </c>
      <c r="G1192" t="s">
        <v>1484</v>
      </c>
      <c r="H1192" t="s">
        <v>5</v>
      </c>
      <c r="I1192" t="s">
        <v>6</v>
      </c>
      <c r="J1192">
        <v>4</v>
      </c>
      <c r="K1192" t="s">
        <v>7</v>
      </c>
      <c r="L1192" t="s">
        <v>8</v>
      </c>
      <c r="M1192" t="s">
        <v>9</v>
      </c>
      <c r="N1192" t="s">
        <v>3421</v>
      </c>
      <c r="O1192" t="s">
        <v>3568</v>
      </c>
      <c r="P1192">
        <v>1</v>
      </c>
      <c r="Q1192">
        <v>0</v>
      </c>
      <c r="R1192" t="s">
        <v>4081</v>
      </c>
    </row>
    <row r="1193" spans="1:18" x14ac:dyDescent="0.15">
      <c r="A1193" s="1">
        <v>43225</v>
      </c>
      <c r="B1193" t="s">
        <v>10</v>
      </c>
      <c r="C1193" t="s">
        <v>202</v>
      </c>
      <c r="D1193" t="s">
        <v>171</v>
      </c>
      <c r="E1193">
        <v>1</v>
      </c>
      <c r="F1193" t="s">
        <v>74</v>
      </c>
      <c r="G1193" t="s">
        <v>1484</v>
      </c>
      <c r="H1193" t="s">
        <v>204</v>
      </c>
      <c r="I1193" t="s">
        <v>6</v>
      </c>
      <c r="J1193">
        <v>5</v>
      </c>
      <c r="K1193" t="s">
        <v>7</v>
      </c>
      <c r="L1193" t="s">
        <v>1485</v>
      </c>
      <c r="M1193" t="s">
        <v>20</v>
      </c>
      <c r="N1193" t="s">
        <v>3421</v>
      </c>
      <c r="O1193" t="s">
        <v>3568</v>
      </c>
      <c r="P1193">
        <v>1</v>
      </c>
      <c r="Q1193">
        <v>1</v>
      </c>
      <c r="R1193" t="s">
        <v>4081</v>
      </c>
    </row>
    <row r="1194" spans="1:18" x14ac:dyDescent="0.15">
      <c r="A1194" s="1">
        <v>43225</v>
      </c>
      <c r="B1194" t="s">
        <v>10</v>
      </c>
      <c r="C1194" t="s">
        <v>185</v>
      </c>
      <c r="D1194" t="s">
        <v>63</v>
      </c>
      <c r="E1194">
        <v>1</v>
      </c>
      <c r="F1194" t="s">
        <v>74</v>
      </c>
      <c r="G1194" t="s">
        <v>1484</v>
      </c>
      <c r="H1194" t="s">
        <v>188</v>
      </c>
      <c r="I1194" t="s">
        <v>6</v>
      </c>
      <c r="J1194">
        <v>1</v>
      </c>
      <c r="K1194" t="s">
        <v>7</v>
      </c>
      <c r="L1194" t="s">
        <v>1486</v>
      </c>
      <c r="M1194" t="s">
        <v>20</v>
      </c>
      <c r="N1194" t="s">
        <v>3421</v>
      </c>
      <c r="O1194" t="s">
        <v>3568</v>
      </c>
      <c r="P1194">
        <v>1</v>
      </c>
      <c r="Q1194">
        <v>1</v>
      </c>
      <c r="R1194" t="s">
        <v>4081</v>
      </c>
    </row>
    <row r="1195" spans="1:18" x14ac:dyDescent="0.15">
      <c r="A1195" s="1">
        <v>43225</v>
      </c>
      <c r="B1195" t="s">
        <v>10</v>
      </c>
      <c r="C1195" t="s">
        <v>72</v>
      </c>
      <c r="D1195" t="s">
        <v>63</v>
      </c>
      <c r="E1195">
        <v>1</v>
      </c>
      <c r="F1195" t="s">
        <v>74</v>
      </c>
      <c r="G1195" t="s">
        <v>1484</v>
      </c>
      <c r="H1195" t="s">
        <v>76</v>
      </c>
      <c r="I1195" t="s">
        <v>6</v>
      </c>
      <c r="J1195">
        <v>2</v>
      </c>
      <c r="K1195" t="s">
        <v>7</v>
      </c>
      <c r="L1195" t="s">
        <v>1487</v>
      </c>
      <c r="M1195" t="s">
        <v>20</v>
      </c>
      <c r="N1195" t="s">
        <v>3421</v>
      </c>
      <c r="O1195" t="s">
        <v>3568</v>
      </c>
      <c r="P1195">
        <v>1</v>
      </c>
      <c r="Q1195">
        <v>1</v>
      </c>
      <c r="R1195" t="s">
        <v>4081</v>
      </c>
    </row>
    <row r="1196" spans="1:18" x14ac:dyDescent="0.15">
      <c r="A1196" s="1">
        <v>43225</v>
      </c>
      <c r="B1196" t="s">
        <v>10</v>
      </c>
      <c r="C1196" t="s">
        <v>51</v>
      </c>
      <c r="D1196" t="s">
        <v>761</v>
      </c>
      <c r="E1196">
        <v>1</v>
      </c>
      <c r="F1196" t="s">
        <v>38</v>
      </c>
      <c r="G1196" t="s">
        <v>1488</v>
      </c>
      <c r="H1196" t="s">
        <v>54</v>
      </c>
      <c r="I1196" t="s">
        <v>6</v>
      </c>
      <c r="J1196">
        <v>2</v>
      </c>
      <c r="K1196" t="s">
        <v>41</v>
      </c>
      <c r="L1196" t="s">
        <v>8</v>
      </c>
      <c r="M1196" t="s">
        <v>20</v>
      </c>
      <c r="N1196" t="s">
        <v>3421</v>
      </c>
      <c r="O1196" t="s">
        <v>3563</v>
      </c>
      <c r="P1196">
        <v>1</v>
      </c>
      <c r="Q1196">
        <v>0</v>
      </c>
      <c r="R1196" t="s">
        <v>4082</v>
      </c>
    </row>
    <row r="1197" spans="1:18" x14ac:dyDescent="0.15">
      <c r="A1197" s="1">
        <v>43225</v>
      </c>
      <c r="B1197" t="s">
        <v>10</v>
      </c>
      <c r="C1197" t="s">
        <v>382</v>
      </c>
      <c r="D1197" t="s">
        <v>1489</v>
      </c>
      <c r="E1197">
        <v>1</v>
      </c>
      <c r="F1197" t="s">
        <v>38</v>
      </c>
      <c r="G1197" t="s">
        <v>1488</v>
      </c>
      <c r="H1197" t="s">
        <v>385</v>
      </c>
      <c r="I1197" t="s">
        <v>6</v>
      </c>
      <c r="J1197">
        <v>4</v>
      </c>
      <c r="K1197" t="s">
        <v>41</v>
      </c>
      <c r="L1197" t="s">
        <v>8</v>
      </c>
      <c r="M1197" t="s">
        <v>42</v>
      </c>
      <c r="N1197" t="s">
        <v>3421</v>
      </c>
      <c r="O1197" t="s">
        <v>3563</v>
      </c>
      <c r="P1197">
        <v>1</v>
      </c>
      <c r="Q1197">
        <v>0</v>
      </c>
      <c r="R1197" t="s">
        <v>4082</v>
      </c>
    </row>
    <row r="1198" spans="1:18" x14ac:dyDescent="0.15">
      <c r="A1198" s="1">
        <v>43225</v>
      </c>
      <c r="B1198" t="s">
        <v>10</v>
      </c>
      <c r="C1198" t="s">
        <v>156</v>
      </c>
      <c r="D1198" t="s">
        <v>157</v>
      </c>
      <c r="E1198">
        <v>1</v>
      </c>
      <c r="F1198" t="s">
        <v>38</v>
      </c>
      <c r="G1198" t="s">
        <v>1488</v>
      </c>
      <c r="H1198" t="s">
        <v>159</v>
      </c>
      <c r="I1198" t="s">
        <v>6</v>
      </c>
      <c r="J1198">
        <v>1</v>
      </c>
      <c r="K1198" t="s">
        <v>41</v>
      </c>
      <c r="L1198" t="s">
        <v>8</v>
      </c>
      <c r="M1198" t="s">
        <v>42</v>
      </c>
      <c r="N1198" t="s">
        <v>3421</v>
      </c>
      <c r="O1198" t="s">
        <v>3563</v>
      </c>
      <c r="P1198">
        <v>1</v>
      </c>
      <c r="Q1198">
        <v>0</v>
      </c>
      <c r="R1198" t="s">
        <v>4082</v>
      </c>
    </row>
    <row r="1199" spans="1:18" x14ac:dyDescent="0.15">
      <c r="A1199" s="1">
        <v>43225</v>
      </c>
      <c r="B1199" t="s">
        <v>10</v>
      </c>
      <c r="C1199" t="s">
        <v>386</v>
      </c>
      <c r="D1199" t="s">
        <v>387</v>
      </c>
      <c r="E1199">
        <v>1</v>
      </c>
      <c r="F1199" t="s">
        <v>38</v>
      </c>
      <c r="G1199" t="s">
        <v>1488</v>
      </c>
      <c r="H1199" t="s">
        <v>388</v>
      </c>
      <c r="I1199" t="s">
        <v>6</v>
      </c>
      <c r="J1199">
        <v>5</v>
      </c>
      <c r="K1199" t="s">
        <v>41</v>
      </c>
      <c r="L1199" t="s">
        <v>8</v>
      </c>
      <c r="M1199" t="s">
        <v>42</v>
      </c>
      <c r="N1199" t="s">
        <v>3421</v>
      </c>
      <c r="O1199" t="s">
        <v>3563</v>
      </c>
      <c r="P1199">
        <v>1</v>
      </c>
      <c r="Q1199">
        <v>0</v>
      </c>
      <c r="R1199" t="s">
        <v>4082</v>
      </c>
    </row>
    <row r="1200" spans="1:18" x14ac:dyDescent="0.15">
      <c r="A1200" s="1">
        <v>43225</v>
      </c>
      <c r="B1200" t="s">
        <v>10</v>
      </c>
      <c r="C1200" t="s">
        <v>1490</v>
      </c>
      <c r="D1200" t="s">
        <v>1491</v>
      </c>
      <c r="E1200">
        <v>1</v>
      </c>
      <c r="F1200" t="s">
        <v>38</v>
      </c>
      <c r="G1200" t="s">
        <v>1488</v>
      </c>
      <c r="H1200" t="s">
        <v>1492</v>
      </c>
      <c r="I1200" t="s">
        <v>6</v>
      </c>
      <c r="J1200">
        <v>3</v>
      </c>
      <c r="K1200" t="s">
        <v>41</v>
      </c>
      <c r="L1200" t="s">
        <v>8</v>
      </c>
      <c r="M1200" t="s">
        <v>9</v>
      </c>
      <c r="N1200" t="s">
        <v>3421</v>
      </c>
      <c r="O1200" t="s">
        <v>3563</v>
      </c>
      <c r="P1200">
        <v>1</v>
      </c>
      <c r="Q1200">
        <v>0</v>
      </c>
      <c r="R1200" t="s">
        <v>4082</v>
      </c>
    </row>
    <row r="1201" spans="1:18" x14ac:dyDescent="0.15">
      <c r="A1201" s="1">
        <v>43226</v>
      </c>
      <c r="B1201" t="s">
        <v>80</v>
      </c>
      <c r="C1201" t="s">
        <v>145</v>
      </c>
      <c r="D1201" t="s">
        <v>568</v>
      </c>
      <c r="E1201">
        <v>3</v>
      </c>
      <c r="F1201" t="s">
        <v>13</v>
      </c>
      <c r="G1201" t="s">
        <v>1493</v>
      </c>
      <c r="H1201" t="s">
        <v>25</v>
      </c>
      <c r="I1201" t="s">
        <v>6</v>
      </c>
      <c r="J1201">
        <v>1</v>
      </c>
      <c r="K1201" t="s">
        <v>7</v>
      </c>
      <c r="L1201" t="s">
        <v>8</v>
      </c>
      <c r="M1201" t="s">
        <v>8</v>
      </c>
      <c r="N1201" t="s">
        <v>3421</v>
      </c>
      <c r="O1201" t="s">
        <v>3574</v>
      </c>
      <c r="P1201">
        <v>1</v>
      </c>
      <c r="Q1201">
        <v>0</v>
      </c>
      <c r="R1201" t="s">
        <v>4083</v>
      </c>
    </row>
    <row r="1202" spans="1:18" x14ac:dyDescent="0.15">
      <c r="A1202" s="1">
        <v>43226</v>
      </c>
      <c r="B1202" t="s">
        <v>80</v>
      </c>
      <c r="C1202" t="s">
        <v>164</v>
      </c>
      <c r="D1202" t="s">
        <v>57</v>
      </c>
      <c r="E1202">
        <v>3</v>
      </c>
      <c r="F1202" t="s">
        <v>13</v>
      </c>
      <c r="G1202" t="s">
        <v>1493</v>
      </c>
      <c r="H1202" t="s">
        <v>165</v>
      </c>
      <c r="I1202" t="s">
        <v>6</v>
      </c>
      <c r="J1202">
        <v>9</v>
      </c>
      <c r="K1202" t="s">
        <v>7</v>
      </c>
      <c r="L1202" t="s">
        <v>8</v>
      </c>
      <c r="M1202" t="s">
        <v>20</v>
      </c>
      <c r="N1202" t="s">
        <v>3421</v>
      </c>
      <c r="O1202" t="s">
        <v>3574</v>
      </c>
      <c r="P1202">
        <v>1</v>
      </c>
      <c r="Q1202">
        <v>0</v>
      </c>
      <c r="R1202" t="s">
        <v>4083</v>
      </c>
    </row>
    <row r="1203" spans="1:18" x14ac:dyDescent="0.15">
      <c r="A1203" s="1">
        <v>43226</v>
      </c>
      <c r="B1203" t="s">
        <v>80</v>
      </c>
      <c r="C1203" t="s">
        <v>1396</v>
      </c>
      <c r="D1203" t="s">
        <v>57</v>
      </c>
      <c r="E1203">
        <v>3</v>
      </c>
      <c r="F1203" t="s">
        <v>13</v>
      </c>
      <c r="G1203" t="s">
        <v>1493</v>
      </c>
      <c r="H1203" t="s">
        <v>149</v>
      </c>
      <c r="I1203" t="s">
        <v>6</v>
      </c>
      <c r="J1203">
        <v>7</v>
      </c>
      <c r="K1203" t="s">
        <v>7</v>
      </c>
      <c r="L1203" t="s">
        <v>8</v>
      </c>
      <c r="M1203" t="s">
        <v>20</v>
      </c>
      <c r="N1203" t="s">
        <v>3421</v>
      </c>
      <c r="O1203" t="s">
        <v>3574</v>
      </c>
      <c r="P1203">
        <v>1</v>
      </c>
      <c r="Q1203">
        <v>0</v>
      </c>
      <c r="R1203" t="s">
        <v>4083</v>
      </c>
    </row>
    <row r="1204" spans="1:18" x14ac:dyDescent="0.15">
      <c r="A1204" s="1">
        <v>43226</v>
      </c>
      <c r="B1204" t="s">
        <v>80</v>
      </c>
      <c r="C1204" t="s">
        <v>1494</v>
      </c>
      <c r="D1204" t="s">
        <v>1179</v>
      </c>
      <c r="E1204">
        <v>3</v>
      </c>
      <c r="F1204" t="s">
        <v>13</v>
      </c>
      <c r="G1204" t="s">
        <v>1493</v>
      </c>
      <c r="H1204" t="s">
        <v>460</v>
      </c>
      <c r="I1204" t="s">
        <v>6</v>
      </c>
      <c r="J1204">
        <v>2</v>
      </c>
      <c r="K1204" t="s">
        <v>7</v>
      </c>
      <c r="L1204" t="s">
        <v>8</v>
      </c>
      <c r="M1204" t="s">
        <v>8</v>
      </c>
      <c r="N1204" t="s">
        <v>3421</v>
      </c>
      <c r="O1204" t="s">
        <v>3574</v>
      </c>
      <c r="P1204">
        <v>1</v>
      </c>
      <c r="Q1204">
        <v>0</v>
      </c>
      <c r="R1204" t="s">
        <v>4083</v>
      </c>
    </row>
    <row r="1205" spans="1:18" x14ac:dyDescent="0.15">
      <c r="A1205" s="1">
        <v>43226</v>
      </c>
      <c r="B1205" t="s">
        <v>80</v>
      </c>
      <c r="C1205" t="s">
        <v>100</v>
      </c>
      <c r="D1205" t="s">
        <v>57</v>
      </c>
      <c r="E1205">
        <v>3</v>
      </c>
      <c r="F1205" t="s">
        <v>13</v>
      </c>
      <c r="G1205" t="s">
        <v>1493</v>
      </c>
      <c r="H1205" t="s">
        <v>101</v>
      </c>
      <c r="I1205" t="s">
        <v>6</v>
      </c>
      <c r="J1205">
        <v>6</v>
      </c>
      <c r="K1205" t="s">
        <v>7</v>
      </c>
      <c r="L1205" t="s">
        <v>8</v>
      </c>
      <c r="M1205" t="s">
        <v>20</v>
      </c>
      <c r="N1205" t="s">
        <v>3421</v>
      </c>
      <c r="O1205" t="s">
        <v>3574</v>
      </c>
      <c r="P1205">
        <v>1</v>
      </c>
      <c r="Q1205">
        <v>0</v>
      </c>
      <c r="R1205" t="s">
        <v>4083</v>
      </c>
    </row>
    <row r="1206" spans="1:18" x14ac:dyDescent="0.15">
      <c r="A1206" s="1">
        <v>43226</v>
      </c>
      <c r="B1206" t="s">
        <v>80</v>
      </c>
      <c r="C1206" t="s">
        <v>990</v>
      </c>
      <c r="D1206" t="s">
        <v>12</v>
      </c>
      <c r="E1206">
        <v>3</v>
      </c>
      <c r="F1206" t="s">
        <v>13</v>
      </c>
      <c r="G1206" t="s">
        <v>1493</v>
      </c>
      <c r="H1206" t="s">
        <v>992</v>
      </c>
      <c r="I1206" t="s">
        <v>6</v>
      </c>
      <c r="J1206">
        <v>11</v>
      </c>
      <c r="K1206" t="s">
        <v>7</v>
      </c>
      <c r="L1206" t="s">
        <v>8</v>
      </c>
      <c r="M1206" t="s">
        <v>20</v>
      </c>
      <c r="N1206" t="s">
        <v>3421</v>
      </c>
      <c r="O1206" t="s">
        <v>3574</v>
      </c>
      <c r="P1206">
        <v>1</v>
      </c>
      <c r="Q1206">
        <v>0</v>
      </c>
      <c r="R1206" t="s">
        <v>4083</v>
      </c>
    </row>
    <row r="1207" spans="1:18" x14ac:dyDescent="0.15">
      <c r="A1207" s="1">
        <v>43226</v>
      </c>
      <c r="B1207" t="s">
        <v>80</v>
      </c>
      <c r="C1207" t="s">
        <v>1401</v>
      </c>
      <c r="D1207" t="s">
        <v>171</v>
      </c>
      <c r="E1207">
        <v>3</v>
      </c>
      <c r="F1207" t="s">
        <v>13</v>
      </c>
      <c r="G1207" t="s">
        <v>1493</v>
      </c>
      <c r="H1207" t="s">
        <v>354</v>
      </c>
      <c r="I1207" t="s">
        <v>6</v>
      </c>
      <c r="J1207">
        <v>5</v>
      </c>
      <c r="K1207" t="s">
        <v>7</v>
      </c>
      <c r="L1207" t="s">
        <v>8</v>
      </c>
      <c r="M1207" t="s">
        <v>20</v>
      </c>
      <c r="N1207" t="s">
        <v>3421</v>
      </c>
      <c r="O1207" t="s">
        <v>3574</v>
      </c>
      <c r="P1207">
        <v>1</v>
      </c>
      <c r="Q1207">
        <v>0</v>
      </c>
      <c r="R1207" t="s">
        <v>4083</v>
      </c>
    </row>
    <row r="1208" spans="1:18" x14ac:dyDescent="0.15">
      <c r="A1208" s="1">
        <v>43226</v>
      </c>
      <c r="B1208" t="s">
        <v>80</v>
      </c>
      <c r="C1208" t="s">
        <v>32</v>
      </c>
      <c r="D1208" t="s">
        <v>12</v>
      </c>
      <c r="E1208">
        <v>3</v>
      </c>
      <c r="F1208" t="s">
        <v>13</v>
      </c>
      <c r="G1208" t="s">
        <v>1493</v>
      </c>
      <c r="H1208" t="s">
        <v>34</v>
      </c>
      <c r="I1208" t="s">
        <v>6</v>
      </c>
      <c r="J1208">
        <v>3</v>
      </c>
      <c r="K1208" t="s">
        <v>7</v>
      </c>
      <c r="L1208" t="s">
        <v>8</v>
      </c>
      <c r="M1208" t="s">
        <v>20</v>
      </c>
      <c r="N1208" t="s">
        <v>3421</v>
      </c>
      <c r="O1208" t="s">
        <v>3574</v>
      </c>
      <c r="P1208">
        <v>1</v>
      </c>
      <c r="Q1208">
        <v>0</v>
      </c>
      <c r="R1208" t="s">
        <v>4083</v>
      </c>
    </row>
    <row r="1209" spans="1:18" x14ac:dyDescent="0.15">
      <c r="A1209" s="1">
        <v>43226</v>
      </c>
      <c r="B1209" t="s">
        <v>80</v>
      </c>
      <c r="C1209" t="s">
        <v>498</v>
      </c>
      <c r="D1209" t="s">
        <v>57</v>
      </c>
      <c r="E1209">
        <v>1</v>
      </c>
      <c r="F1209" t="s">
        <v>13</v>
      </c>
      <c r="G1209" t="s">
        <v>1493</v>
      </c>
      <c r="H1209" t="s">
        <v>500</v>
      </c>
      <c r="I1209" t="s">
        <v>6</v>
      </c>
      <c r="J1209">
        <v>12</v>
      </c>
      <c r="K1209" t="s">
        <v>7</v>
      </c>
      <c r="L1209" t="s">
        <v>8</v>
      </c>
      <c r="M1209" t="s">
        <v>20</v>
      </c>
      <c r="N1209" t="s">
        <v>3421</v>
      </c>
      <c r="O1209" t="s">
        <v>3574</v>
      </c>
      <c r="P1209">
        <v>1</v>
      </c>
      <c r="Q1209">
        <v>0</v>
      </c>
      <c r="R1209" t="s">
        <v>4083</v>
      </c>
    </row>
    <row r="1210" spans="1:18" x14ac:dyDescent="0.15">
      <c r="A1210" s="1">
        <v>43226</v>
      </c>
      <c r="B1210" t="s">
        <v>80</v>
      </c>
      <c r="C1210" t="s">
        <v>1034</v>
      </c>
      <c r="D1210" t="s">
        <v>198</v>
      </c>
      <c r="E1210">
        <v>3</v>
      </c>
      <c r="F1210" t="s">
        <v>13</v>
      </c>
      <c r="G1210" t="s">
        <v>1493</v>
      </c>
      <c r="H1210" t="s">
        <v>34</v>
      </c>
      <c r="I1210" t="s">
        <v>6</v>
      </c>
      <c r="J1210">
        <v>4</v>
      </c>
      <c r="K1210" t="s">
        <v>7</v>
      </c>
      <c r="L1210" t="s">
        <v>8</v>
      </c>
      <c r="M1210" t="s">
        <v>20</v>
      </c>
      <c r="N1210" t="s">
        <v>3421</v>
      </c>
      <c r="O1210" t="s">
        <v>3574</v>
      </c>
      <c r="P1210">
        <v>1</v>
      </c>
      <c r="Q1210">
        <v>0</v>
      </c>
      <c r="R1210" t="s">
        <v>4083</v>
      </c>
    </row>
    <row r="1211" spans="1:18" x14ac:dyDescent="0.15">
      <c r="A1211" s="1">
        <v>43226</v>
      </c>
      <c r="B1211" t="s">
        <v>80</v>
      </c>
      <c r="C1211" t="s">
        <v>993</v>
      </c>
      <c r="D1211" t="s">
        <v>12</v>
      </c>
      <c r="E1211">
        <v>3</v>
      </c>
      <c r="F1211" t="s">
        <v>13</v>
      </c>
      <c r="G1211" t="s">
        <v>1493</v>
      </c>
      <c r="H1211" t="s">
        <v>994</v>
      </c>
      <c r="I1211" t="s">
        <v>6</v>
      </c>
      <c r="J1211">
        <v>10</v>
      </c>
      <c r="K1211" t="s">
        <v>7</v>
      </c>
      <c r="L1211" t="s">
        <v>8</v>
      </c>
      <c r="M1211" t="s">
        <v>20</v>
      </c>
      <c r="N1211" t="s">
        <v>3421</v>
      </c>
      <c r="O1211" t="s">
        <v>3574</v>
      </c>
      <c r="P1211">
        <v>1</v>
      </c>
      <c r="Q1211">
        <v>0</v>
      </c>
      <c r="R1211" t="s">
        <v>4083</v>
      </c>
    </row>
    <row r="1212" spans="1:18" x14ac:dyDescent="0.15">
      <c r="A1212" s="1">
        <v>43226</v>
      </c>
      <c r="B1212" t="s">
        <v>80</v>
      </c>
      <c r="C1212" t="s">
        <v>150</v>
      </c>
      <c r="D1212" t="s">
        <v>151</v>
      </c>
      <c r="E1212">
        <v>3</v>
      </c>
      <c r="F1212" t="s">
        <v>152</v>
      </c>
      <c r="G1212" t="s">
        <v>1493</v>
      </c>
      <c r="H1212" t="s">
        <v>153</v>
      </c>
      <c r="I1212" t="s">
        <v>85</v>
      </c>
      <c r="J1212">
        <v>8</v>
      </c>
      <c r="K1212" t="s">
        <v>7</v>
      </c>
      <c r="L1212" t="s">
        <v>8</v>
      </c>
      <c r="M1212" t="s">
        <v>154</v>
      </c>
      <c r="N1212" t="s">
        <v>3421</v>
      </c>
      <c r="O1212" t="s">
        <v>3574</v>
      </c>
      <c r="P1212">
        <v>1</v>
      </c>
      <c r="Q1212">
        <v>0</v>
      </c>
      <c r="R1212" t="s">
        <v>4083</v>
      </c>
    </row>
    <row r="1213" spans="1:18" x14ac:dyDescent="0.15">
      <c r="A1213" s="1">
        <v>43226</v>
      </c>
      <c r="B1213" t="s">
        <v>80</v>
      </c>
      <c r="C1213" t="s">
        <v>1471</v>
      </c>
      <c r="D1213" t="s">
        <v>481</v>
      </c>
      <c r="E1213">
        <v>3</v>
      </c>
      <c r="F1213" t="s">
        <v>13</v>
      </c>
      <c r="G1213" t="s">
        <v>1493</v>
      </c>
      <c r="H1213" t="s">
        <v>1472</v>
      </c>
      <c r="I1213" t="s">
        <v>85</v>
      </c>
      <c r="J1213">
        <v>14</v>
      </c>
      <c r="K1213" t="s">
        <v>7</v>
      </c>
      <c r="L1213" t="s">
        <v>8</v>
      </c>
      <c r="M1213" t="s">
        <v>20</v>
      </c>
      <c r="N1213" t="s">
        <v>3421</v>
      </c>
      <c r="O1213" t="s">
        <v>3574</v>
      </c>
      <c r="P1213">
        <v>1</v>
      </c>
      <c r="Q1213">
        <v>0</v>
      </c>
      <c r="R1213" t="s">
        <v>4083</v>
      </c>
    </row>
    <row r="1214" spans="1:18" x14ac:dyDescent="0.15">
      <c r="A1214" s="1">
        <v>43226</v>
      </c>
      <c r="B1214" t="s">
        <v>80</v>
      </c>
      <c r="C1214" t="s">
        <v>1471</v>
      </c>
      <c r="D1214" t="s">
        <v>481</v>
      </c>
      <c r="E1214">
        <v>3</v>
      </c>
      <c r="F1214" t="s">
        <v>13</v>
      </c>
      <c r="G1214" t="s">
        <v>1493</v>
      </c>
      <c r="H1214" t="s">
        <v>1472</v>
      </c>
      <c r="I1214" t="s">
        <v>85</v>
      </c>
      <c r="J1214">
        <v>15</v>
      </c>
      <c r="K1214" t="s">
        <v>7</v>
      </c>
      <c r="L1214" t="s">
        <v>8</v>
      </c>
      <c r="M1214" t="s">
        <v>20</v>
      </c>
      <c r="N1214" t="s">
        <v>3421</v>
      </c>
      <c r="O1214" t="s">
        <v>3574</v>
      </c>
      <c r="P1214">
        <v>1</v>
      </c>
      <c r="Q1214">
        <v>0</v>
      </c>
      <c r="R1214" t="s">
        <v>4083</v>
      </c>
    </row>
    <row r="1215" spans="1:18" x14ac:dyDescent="0.15">
      <c r="A1215" s="1">
        <v>43226</v>
      </c>
      <c r="B1215" t="s">
        <v>80</v>
      </c>
      <c r="C1215" t="s">
        <v>1495</v>
      </c>
      <c r="D1215" t="s">
        <v>481</v>
      </c>
      <c r="E1215">
        <v>3</v>
      </c>
      <c r="F1215" t="s">
        <v>13</v>
      </c>
      <c r="G1215" t="s">
        <v>1493</v>
      </c>
      <c r="H1215" t="s">
        <v>1496</v>
      </c>
      <c r="I1215" t="s">
        <v>85</v>
      </c>
      <c r="J1215">
        <v>13</v>
      </c>
      <c r="K1215" t="s">
        <v>7</v>
      </c>
      <c r="L1215" t="s">
        <v>8</v>
      </c>
      <c r="M1215" t="s">
        <v>20</v>
      </c>
      <c r="N1215" t="s">
        <v>3421</v>
      </c>
      <c r="O1215" t="s">
        <v>3574</v>
      </c>
      <c r="P1215">
        <v>1</v>
      </c>
      <c r="Q1215">
        <v>0</v>
      </c>
      <c r="R1215" t="s">
        <v>4083</v>
      </c>
    </row>
    <row r="1216" spans="1:18" x14ac:dyDescent="0.15">
      <c r="A1216" s="1">
        <v>43226</v>
      </c>
      <c r="B1216" t="s">
        <v>10</v>
      </c>
      <c r="C1216" t="s">
        <v>1497</v>
      </c>
      <c r="D1216" t="s">
        <v>12</v>
      </c>
      <c r="E1216">
        <v>1</v>
      </c>
      <c r="F1216" t="s">
        <v>332</v>
      </c>
      <c r="G1216" t="s">
        <v>1498</v>
      </c>
      <c r="H1216" t="s">
        <v>1499</v>
      </c>
      <c r="I1216" t="s">
        <v>124</v>
      </c>
      <c r="J1216">
        <v>2</v>
      </c>
      <c r="K1216" t="s">
        <v>41</v>
      </c>
      <c r="L1216" t="s">
        <v>8</v>
      </c>
      <c r="M1216" t="s">
        <v>20</v>
      </c>
      <c r="N1216" t="s">
        <v>3422</v>
      </c>
      <c r="O1216" t="s">
        <v>8</v>
      </c>
      <c r="P1216">
        <v>1</v>
      </c>
      <c r="Q1216">
        <v>0</v>
      </c>
      <c r="R1216" t="s">
        <v>4084</v>
      </c>
    </row>
    <row r="1217" spans="1:18" x14ac:dyDescent="0.15">
      <c r="A1217" s="1">
        <v>43226</v>
      </c>
      <c r="B1217" t="s">
        <v>10</v>
      </c>
      <c r="C1217" t="s">
        <v>1500</v>
      </c>
      <c r="D1217" t="s">
        <v>12</v>
      </c>
      <c r="E1217">
        <v>1</v>
      </c>
      <c r="F1217" t="s">
        <v>3</v>
      </c>
      <c r="G1217" t="s">
        <v>1498</v>
      </c>
      <c r="H1217" t="s">
        <v>1501</v>
      </c>
      <c r="I1217" t="s">
        <v>124</v>
      </c>
      <c r="J1217">
        <v>1</v>
      </c>
      <c r="K1217" t="s">
        <v>41</v>
      </c>
      <c r="L1217" t="s">
        <v>8</v>
      </c>
      <c r="M1217" t="s">
        <v>20</v>
      </c>
      <c r="N1217" t="s">
        <v>3422</v>
      </c>
      <c r="O1217" t="s">
        <v>8</v>
      </c>
      <c r="P1217">
        <v>1</v>
      </c>
      <c r="Q1217">
        <v>0</v>
      </c>
      <c r="R1217" t="s">
        <v>4084</v>
      </c>
    </row>
    <row r="1218" spans="1:18" x14ac:dyDescent="0.15">
      <c r="A1218" s="1">
        <v>43227</v>
      </c>
      <c r="B1218" t="s">
        <v>80</v>
      </c>
      <c r="C1218" t="s">
        <v>1330</v>
      </c>
      <c r="D1218" t="s">
        <v>212</v>
      </c>
      <c r="E1218">
        <v>1</v>
      </c>
      <c r="F1218" t="s">
        <v>13</v>
      </c>
      <c r="G1218" t="s">
        <v>1502</v>
      </c>
      <c r="H1218" t="s">
        <v>30</v>
      </c>
      <c r="I1218" t="s">
        <v>6</v>
      </c>
      <c r="J1218">
        <v>1</v>
      </c>
      <c r="K1218" t="s">
        <v>7</v>
      </c>
      <c r="L1218" t="s">
        <v>1503</v>
      </c>
      <c r="M1218" t="s">
        <v>20</v>
      </c>
      <c r="N1218" t="s">
        <v>3422</v>
      </c>
      <c r="O1218" t="s">
        <v>8</v>
      </c>
      <c r="P1218">
        <v>1</v>
      </c>
      <c r="Q1218">
        <v>1</v>
      </c>
      <c r="R1218" t="s">
        <v>4085</v>
      </c>
    </row>
    <row r="1219" spans="1:18" x14ac:dyDescent="0.15">
      <c r="A1219" s="1">
        <v>43227</v>
      </c>
      <c r="B1219" t="s">
        <v>80</v>
      </c>
      <c r="C1219" t="s">
        <v>990</v>
      </c>
      <c r="D1219" t="s">
        <v>12</v>
      </c>
      <c r="E1219">
        <v>1</v>
      </c>
      <c r="F1219" t="s">
        <v>13</v>
      </c>
      <c r="G1219" t="s">
        <v>1504</v>
      </c>
      <c r="H1219" t="s">
        <v>992</v>
      </c>
      <c r="I1219" t="s">
        <v>6</v>
      </c>
      <c r="J1219">
        <v>1</v>
      </c>
      <c r="K1219" t="s">
        <v>7</v>
      </c>
      <c r="L1219" t="s">
        <v>1505</v>
      </c>
      <c r="M1219" t="s">
        <v>20</v>
      </c>
      <c r="N1219" t="s">
        <v>3422</v>
      </c>
      <c r="O1219" t="s">
        <v>8</v>
      </c>
      <c r="P1219">
        <v>1</v>
      </c>
      <c r="Q1219">
        <v>1</v>
      </c>
      <c r="R1219" t="s">
        <v>4086</v>
      </c>
    </row>
    <row r="1220" spans="1:18" x14ac:dyDescent="0.15">
      <c r="A1220" s="1">
        <v>43227</v>
      </c>
      <c r="B1220" t="s">
        <v>80</v>
      </c>
      <c r="C1220" t="s">
        <v>1495</v>
      </c>
      <c r="D1220" t="s">
        <v>481</v>
      </c>
      <c r="E1220">
        <v>1</v>
      </c>
      <c r="F1220" t="s">
        <v>13</v>
      </c>
      <c r="G1220" t="s">
        <v>1504</v>
      </c>
      <c r="H1220" t="s">
        <v>1496</v>
      </c>
      <c r="I1220" t="s">
        <v>85</v>
      </c>
      <c r="J1220">
        <v>2</v>
      </c>
      <c r="K1220" t="s">
        <v>7</v>
      </c>
      <c r="L1220" t="s">
        <v>8</v>
      </c>
      <c r="M1220" t="s">
        <v>20</v>
      </c>
      <c r="N1220" t="s">
        <v>3422</v>
      </c>
      <c r="O1220" t="s">
        <v>8</v>
      </c>
      <c r="P1220">
        <v>1</v>
      </c>
      <c r="Q1220">
        <v>0</v>
      </c>
      <c r="R1220" t="s">
        <v>4086</v>
      </c>
    </row>
    <row r="1221" spans="1:18" x14ac:dyDescent="0.15">
      <c r="A1221" s="1">
        <v>43227</v>
      </c>
      <c r="B1221" t="s">
        <v>80</v>
      </c>
      <c r="C1221" t="s">
        <v>1471</v>
      </c>
      <c r="D1221" t="s">
        <v>481</v>
      </c>
      <c r="E1221">
        <v>1</v>
      </c>
      <c r="F1221" t="s">
        <v>13</v>
      </c>
      <c r="G1221" t="s">
        <v>1504</v>
      </c>
      <c r="H1221" t="s">
        <v>1472</v>
      </c>
      <c r="I1221" t="s">
        <v>85</v>
      </c>
      <c r="J1221">
        <v>3</v>
      </c>
      <c r="K1221" t="s">
        <v>7</v>
      </c>
      <c r="L1221" t="s">
        <v>8</v>
      </c>
      <c r="M1221" t="s">
        <v>20</v>
      </c>
      <c r="N1221" t="s">
        <v>3422</v>
      </c>
      <c r="O1221" t="s">
        <v>8</v>
      </c>
      <c r="P1221">
        <v>1</v>
      </c>
      <c r="Q1221">
        <v>0</v>
      </c>
      <c r="R1221" t="s">
        <v>4086</v>
      </c>
    </row>
    <row r="1222" spans="1:18" x14ac:dyDescent="0.15">
      <c r="A1222" s="1">
        <v>43227</v>
      </c>
      <c r="B1222" t="s">
        <v>80</v>
      </c>
      <c r="C1222" t="s">
        <v>1506</v>
      </c>
      <c r="D1222" t="s">
        <v>481</v>
      </c>
      <c r="E1222">
        <v>1</v>
      </c>
      <c r="F1222" t="s">
        <v>13</v>
      </c>
      <c r="G1222" t="s">
        <v>1504</v>
      </c>
      <c r="H1222" t="s">
        <v>1507</v>
      </c>
      <c r="I1222" t="s">
        <v>85</v>
      </c>
      <c r="J1222">
        <v>4</v>
      </c>
      <c r="K1222" t="s">
        <v>7</v>
      </c>
      <c r="L1222" t="s">
        <v>8</v>
      </c>
      <c r="M1222" t="s">
        <v>20</v>
      </c>
      <c r="N1222" t="s">
        <v>3422</v>
      </c>
      <c r="O1222" t="s">
        <v>8</v>
      </c>
      <c r="P1222">
        <v>1</v>
      </c>
      <c r="Q1222">
        <v>0</v>
      </c>
      <c r="R1222" t="s">
        <v>4086</v>
      </c>
    </row>
    <row r="1223" spans="1:18" x14ac:dyDescent="0.15">
      <c r="A1223" s="1">
        <v>43228</v>
      </c>
      <c r="B1223" t="s">
        <v>87</v>
      </c>
      <c r="C1223" t="s">
        <v>1494</v>
      </c>
      <c r="D1223" t="s">
        <v>1179</v>
      </c>
      <c r="E1223">
        <v>1</v>
      </c>
      <c r="F1223" t="s">
        <v>13</v>
      </c>
      <c r="G1223" t="s">
        <v>1508</v>
      </c>
      <c r="H1223" t="s">
        <v>460</v>
      </c>
      <c r="I1223" t="s">
        <v>6</v>
      </c>
      <c r="J1223">
        <v>2</v>
      </c>
      <c r="K1223" t="s">
        <v>7</v>
      </c>
      <c r="L1223" t="s">
        <v>8</v>
      </c>
      <c r="M1223" t="s">
        <v>8</v>
      </c>
      <c r="N1223" t="s">
        <v>3422</v>
      </c>
      <c r="O1223" t="s">
        <v>8</v>
      </c>
      <c r="P1223">
        <v>1</v>
      </c>
      <c r="Q1223">
        <v>0</v>
      </c>
      <c r="R1223" t="s">
        <v>4087</v>
      </c>
    </row>
    <row r="1224" spans="1:18" x14ac:dyDescent="0.15">
      <c r="A1224" s="1">
        <v>43228</v>
      </c>
      <c r="B1224" t="s">
        <v>87</v>
      </c>
      <c r="C1224" t="s">
        <v>1509</v>
      </c>
      <c r="D1224" t="s">
        <v>254</v>
      </c>
      <c r="E1224">
        <v>1</v>
      </c>
      <c r="F1224" t="s">
        <v>13</v>
      </c>
      <c r="G1224" t="s">
        <v>1508</v>
      </c>
      <c r="H1224" t="s">
        <v>147</v>
      </c>
      <c r="I1224" t="s">
        <v>6</v>
      </c>
      <c r="J1224">
        <v>1</v>
      </c>
      <c r="K1224" t="s">
        <v>7</v>
      </c>
      <c r="L1224" t="s">
        <v>8</v>
      </c>
      <c r="M1224" t="s">
        <v>8</v>
      </c>
      <c r="N1224" t="s">
        <v>3422</v>
      </c>
      <c r="O1224" t="s">
        <v>8</v>
      </c>
      <c r="P1224">
        <v>1</v>
      </c>
      <c r="Q1224">
        <v>0</v>
      </c>
      <c r="R1224" t="s">
        <v>4087</v>
      </c>
    </row>
    <row r="1225" spans="1:18" x14ac:dyDescent="0.15">
      <c r="A1225" s="1">
        <v>43228</v>
      </c>
      <c r="B1225" t="s">
        <v>80</v>
      </c>
      <c r="C1225" t="s">
        <v>993</v>
      </c>
      <c r="D1225" t="s">
        <v>12</v>
      </c>
      <c r="E1225">
        <v>1</v>
      </c>
      <c r="F1225" t="s">
        <v>13</v>
      </c>
      <c r="G1225" t="s">
        <v>1510</v>
      </c>
      <c r="H1225" t="s">
        <v>994</v>
      </c>
      <c r="I1225" t="s">
        <v>6</v>
      </c>
      <c r="J1225">
        <v>1</v>
      </c>
      <c r="K1225" t="s">
        <v>7</v>
      </c>
      <c r="L1225" t="s">
        <v>1511</v>
      </c>
      <c r="M1225" t="s">
        <v>20</v>
      </c>
      <c r="N1225" t="s">
        <v>3422</v>
      </c>
      <c r="O1225" t="s">
        <v>8</v>
      </c>
      <c r="P1225">
        <v>1</v>
      </c>
      <c r="Q1225">
        <v>1</v>
      </c>
      <c r="R1225" t="s">
        <v>4088</v>
      </c>
    </row>
    <row r="1226" spans="1:18" x14ac:dyDescent="0.15">
      <c r="A1226" s="1">
        <v>43229</v>
      </c>
      <c r="B1226" t="s">
        <v>10</v>
      </c>
      <c r="C1226" t="s">
        <v>1512</v>
      </c>
      <c r="D1226" t="s">
        <v>12</v>
      </c>
      <c r="E1226">
        <v>1</v>
      </c>
      <c r="F1226" t="s">
        <v>697</v>
      </c>
      <c r="G1226" t="s">
        <v>1513</v>
      </c>
      <c r="H1226" t="s">
        <v>1514</v>
      </c>
      <c r="I1226" t="s">
        <v>124</v>
      </c>
      <c r="J1226">
        <v>1</v>
      </c>
      <c r="K1226" t="s">
        <v>7</v>
      </c>
      <c r="L1226" t="s">
        <v>8</v>
      </c>
      <c r="M1226" t="s">
        <v>9</v>
      </c>
      <c r="N1226" t="s">
        <v>3421</v>
      </c>
      <c r="O1226" t="s">
        <v>3568</v>
      </c>
      <c r="P1226">
        <v>1</v>
      </c>
      <c r="Q1226">
        <v>0</v>
      </c>
      <c r="R1226" t="s">
        <v>3875</v>
      </c>
    </row>
    <row r="1227" spans="1:18" x14ac:dyDescent="0.15">
      <c r="A1227" s="1">
        <v>43229</v>
      </c>
      <c r="B1227" t="s">
        <v>80</v>
      </c>
      <c r="C1227" t="s">
        <v>1515</v>
      </c>
      <c r="D1227" t="s">
        <v>212</v>
      </c>
      <c r="E1227">
        <v>1</v>
      </c>
      <c r="F1227" t="s">
        <v>13</v>
      </c>
      <c r="G1227" t="s">
        <v>1516</v>
      </c>
      <c r="H1227" t="s">
        <v>460</v>
      </c>
      <c r="I1227" t="s">
        <v>6</v>
      </c>
      <c r="J1227">
        <v>1</v>
      </c>
      <c r="K1227" t="s">
        <v>7</v>
      </c>
      <c r="L1227" t="s">
        <v>8</v>
      </c>
      <c r="M1227" t="s">
        <v>154</v>
      </c>
      <c r="N1227" t="s">
        <v>3421</v>
      </c>
      <c r="O1227" t="s">
        <v>3574</v>
      </c>
      <c r="P1227">
        <v>1</v>
      </c>
      <c r="Q1227">
        <v>0</v>
      </c>
      <c r="R1227" t="s">
        <v>4089</v>
      </c>
    </row>
    <row r="1228" spans="1:18" x14ac:dyDescent="0.15">
      <c r="A1228" s="1">
        <v>43229</v>
      </c>
      <c r="B1228" t="s">
        <v>0</v>
      </c>
      <c r="C1228" t="s">
        <v>386</v>
      </c>
      <c r="D1228" t="s">
        <v>387</v>
      </c>
      <c r="E1228">
        <v>1</v>
      </c>
      <c r="F1228" t="s">
        <v>38</v>
      </c>
      <c r="G1228" t="s">
        <v>1517</v>
      </c>
      <c r="H1228" t="s">
        <v>388</v>
      </c>
      <c r="I1228" t="s">
        <v>6</v>
      </c>
      <c r="J1228">
        <v>1</v>
      </c>
      <c r="K1228" t="s">
        <v>41</v>
      </c>
      <c r="L1228" t="s">
        <v>8</v>
      </c>
      <c r="M1228" t="s">
        <v>42</v>
      </c>
      <c r="N1228" t="s">
        <v>3422</v>
      </c>
      <c r="O1228" t="s">
        <v>8</v>
      </c>
      <c r="P1228">
        <v>1</v>
      </c>
      <c r="Q1228">
        <v>0</v>
      </c>
      <c r="R1228" t="s">
        <v>4090</v>
      </c>
    </row>
    <row r="1229" spans="1:18" x14ac:dyDescent="0.15">
      <c r="A1229" s="1">
        <v>43229</v>
      </c>
      <c r="B1229" t="s">
        <v>10</v>
      </c>
      <c r="C1229" t="s">
        <v>1299</v>
      </c>
      <c r="D1229" t="s">
        <v>1300</v>
      </c>
      <c r="E1229">
        <v>1</v>
      </c>
      <c r="F1229" t="s">
        <v>38</v>
      </c>
      <c r="G1229" t="s">
        <v>1518</v>
      </c>
      <c r="H1229" t="s">
        <v>40</v>
      </c>
      <c r="I1229" t="s">
        <v>184</v>
      </c>
      <c r="J1229">
        <v>1</v>
      </c>
      <c r="K1229" t="s">
        <v>41</v>
      </c>
      <c r="L1229" t="s">
        <v>8</v>
      </c>
      <c r="M1229" t="s">
        <v>42</v>
      </c>
      <c r="N1229" t="s">
        <v>3422</v>
      </c>
      <c r="O1229" t="s">
        <v>8</v>
      </c>
      <c r="P1229">
        <v>1</v>
      </c>
      <c r="Q1229">
        <v>0</v>
      </c>
      <c r="R1229" t="s">
        <v>4091</v>
      </c>
    </row>
    <row r="1230" spans="1:18" x14ac:dyDescent="0.15">
      <c r="A1230" s="1">
        <v>43229</v>
      </c>
      <c r="B1230" t="s">
        <v>87</v>
      </c>
      <c r="C1230" t="s">
        <v>11</v>
      </c>
      <c r="D1230" t="s">
        <v>57</v>
      </c>
      <c r="E1230">
        <v>1</v>
      </c>
      <c r="F1230" t="s">
        <v>13</v>
      </c>
      <c r="G1230" t="s">
        <v>1519</v>
      </c>
      <c r="H1230" t="s">
        <v>15</v>
      </c>
      <c r="I1230" t="s">
        <v>6</v>
      </c>
      <c r="J1230">
        <v>1</v>
      </c>
      <c r="K1230" t="s">
        <v>7</v>
      </c>
      <c r="L1230" t="s">
        <v>494</v>
      </c>
      <c r="M1230" t="s">
        <v>20</v>
      </c>
      <c r="N1230" t="s">
        <v>3422</v>
      </c>
      <c r="O1230" t="s">
        <v>8</v>
      </c>
      <c r="P1230">
        <v>1</v>
      </c>
      <c r="Q1230">
        <v>1</v>
      </c>
      <c r="R1230" t="s">
        <v>4092</v>
      </c>
    </row>
    <row r="1231" spans="1:18" x14ac:dyDescent="0.15">
      <c r="A1231" s="1">
        <v>43229</v>
      </c>
      <c r="B1231" t="s">
        <v>80</v>
      </c>
      <c r="C1231" t="s">
        <v>1330</v>
      </c>
      <c r="D1231" t="s">
        <v>212</v>
      </c>
      <c r="E1231">
        <v>4</v>
      </c>
      <c r="F1231" t="s">
        <v>13</v>
      </c>
      <c r="G1231" t="s">
        <v>1520</v>
      </c>
      <c r="H1231" t="s">
        <v>30</v>
      </c>
      <c r="I1231" t="s">
        <v>6</v>
      </c>
      <c r="J1231">
        <v>9</v>
      </c>
      <c r="K1231" t="s">
        <v>7</v>
      </c>
      <c r="L1231" t="s">
        <v>1521</v>
      </c>
      <c r="M1231" t="s">
        <v>20</v>
      </c>
      <c r="N1231" t="s">
        <v>3422</v>
      </c>
      <c r="O1231" t="s">
        <v>8</v>
      </c>
      <c r="P1231">
        <v>1</v>
      </c>
      <c r="Q1231">
        <v>1</v>
      </c>
      <c r="R1231" t="s">
        <v>4093</v>
      </c>
    </row>
    <row r="1232" spans="1:18" x14ac:dyDescent="0.15">
      <c r="A1232" s="1">
        <v>43229</v>
      </c>
      <c r="B1232" t="s">
        <v>80</v>
      </c>
      <c r="C1232" t="s">
        <v>145</v>
      </c>
      <c r="D1232" t="s">
        <v>568</v>
      </c>
      <c r="E1232">
        <v>4</v>
      </c>
      <c r="F1232" t="s">
        <v>13</v>
      </c>
      <c r="G1232" t="s">
        <v>1520</v>
      </c>
      <c r="H1232" t="s">
        <v>25</v>
      </c>
      <c r="I1232" t="s">
        <v>6</v>
      </c>
      <c r="J1232">
        <v>8</v>
      </c>
      <c r="K1232" t="s">
        <v>7</v>
      </c>
      <c r="L1232" t="s">
        <v>1522</v>
      </c>
      <c r="M1232" t="s">
        <v>8</v>
      </c>
      <c r="N1232" t="s">
        <v>3422</v>
      </c>
      <c r="O1232" t="s">
        <v>8</v>
      </c>
      <c r="P1232">
        <v>1</v>
      </c>
      <c r="Q1232">
        <v>1</v>
      </c>
      <c r="R1232" t="s">
        <v>4093</v>
      </c>
    </row>
    <row r="1233" spans="1:18" x14ac:dyDescent="0.15">
      <c r="A1233" s="1">
        <v>43229</v>
      </c>
      <c r="B1233" t="s">
        <v>80</v>
      </c>
      <c r="C1233" t="s">
        <v>1523</v>
      </c>
      <c r="D1233" t="s">
        <v>12</v>
      </c>
      <c r="E1233">
        <v>4</v>
      </c>
      <c r="F1233" t="s">
        <v>13</v>
      </c>
      <c r="G1233" t="s">
        <v>1520</v>
      </c>
      <c r="H1233" t="s">
        <v>144</v>
      </c>
      <c r="I1233" t="s">
        <v>6</v>
      </c>
      <c r="J1233">
        <v>7</v>
      </c>
      <c r="K1233" t="s">
        <v>7</v>
      </c>
      <c r="L1233" t="s">
        <v>1524</v>
      </c>
      <c r="M1233" t="s">
        <v>20</v>
      </c>
      <c r="N1233" t="s">
        <v>3422</v>
      </c>
      <c r="O1233" t="s">
        <v>8</v>
      </c>
      <c r="P1233">
        <v>1</v>
      </c>
      <c r="Q1233">
        <v>1</v>
      </c>
      <c r="R1233" t="s">
        <v>4093</v>
      </c>
    </row>
    <row r="1234" spans="1:18" x14ac:dyDescent="0.15">
      <c r="A1234" s="1">
        <v>43229</v>
      </c>
      <c r="B1234" t="s">
        <v>80</v>
      </c>
      <c r="C1234" t="s">
        <v>100</v>
      </c>
      <c r="D1234" t="s">
        <v>57</v>
      </c>
      <c r="E1234">
        <v>4</v>
      </c>
      <c r="F1234" t="s">
        <v>13</v>
      </c>
      <c r="G1234" t="s">
        <v>1520</v>
      </c>
      <c r="H1234" t="s">
        <v>101</v>
      </c>
      <c r="I1234" t="s">
        <v>6</v>
      </c>
      <c r="J1234">
        <v>3</v>
      </c>
      <c r="K1234" t="s">
        <v>7</v>
      </c>
      <c r="L1234" t="s">
        <v>1525</v>
      </c>
      <c r="M1234" t="s">
        <v>20</v>
      </c>
      <c r="N1234" t="s">
        <v>3422</v>
      </c>
      <c r="O1234" t="s">
        <v>8</v>
      </c>
      <c r="P1234">
        <v>1</v>
      </c>
      <c r="Q1234">
        <v>5</v>
      </c>
      <c r="R1234" t="s">
        <v>4093</v>
      </c>
    </row>
    <row r="1235" spans="1:18" x14ac:dyDescent="0.15">
      <c r="A1235" s="1">
        <v>43229</v>
      </c>
      <c r="B1235" t="s">
        <v>80</v>
      </c>
      <c r="C1235" t="s">
        <v>990</v>
      </c>
      <c r="D1235" t="s">
        <v>12</v>
      </c>
      <c r="E1235">
        <v>4</v>
      </c>
      <c r="F1235" t="s">
        <v>13</v>
      </c>
      <c r="G1235" t="s">
        <v>1520</v>
      </c>
      <c r="H1235" t="s">
        <v>992</v>
      </c>
      <c r="I1235" t="s">
        <v>6</v>
      </c>
      <c r="J1235">
        <v>4</v>
      </c>
      <c r="K1235" t="s">
        <v>7</v>
      </c>
      <c r="L1235" t="s">
        <v>1526</v>
      </c>
      <c r="M1235" t="s">
        <v>20</v>
      </c>
      <c r="N1235" t="s">
        <v>3422</v>
      </c>
      <c r="O1235" t="s">
        <v>8</v>
      </c>
      <c r="P1235">
        <v>1</v>
      </c>
      <c r="Q1235">
        <v>1</v>
      </c>
      <c r="R1235" t="s">
        <v>4093</v>
      </c>
    </row>
    <row r="1236" spans="1:18" x14ac:dyDescent="0.15">
      <c r="A1236" s="1">
        <v>43229</v>
      </c>
      <c r="B1236" t="s">
        <v>80</v>
      </c>
      <c r="C1236" t="s">
        <v>1396</v>
      </c>
      <c r="D1236" t="s">
        <v>57</v>
      </c>
      <c r="E1236">
        <v>4</v>
      </c>
      <c r="F1236" t="s">
        <v>13</v>
      </c>
      <c r="G1236" t="s">
        <v>1520</v>
      </c>
      <c r="H1236" t="s">
        <v>149</v>
      </c>
      <c r="I1236" t="s">
        <v>6</v>
      </c>
      <c r="J1236">
        <v>2</v>
      </c>
      <c r="K1236" t="s">
        <v>7</v>
      </c>
      <c r="L1236" t="s">
        <v>1527</v>
      </c>
      <c r="M1236" t="s">
        <v>20</v>
      </c>
      <c r="N1236" t="s">
        <v>3422</v>
      </c>
      <c r="O1236" t="s">
        <v>8</v>
      </c>
      <c r="P1236">
        <v>1</v>
      </c>
      <c r="Q1236">
        <v>1</v>
      </c>
      <c r="R1236" t="s">
        <v>4093</v>
      </c>
    </row>
    <row r="1237" spans="1:18" x14ac:dyDescent="0.15">
      <c r="A1237" s="1">
        <v>43229</v>
      </c>
      <c r="B1237" t="s">
        <v>80</v>
      </c>
      <c r="C1237" t="s">
        <v>1034</v>
      </c>
      <c r="D1237" t="s">
        <v>198</v>
      </c>
      <c r="E1237">
        <v>4</v>
      </c>
      <c r="F1237" t="s">
        <v>13</v>
      </c>
      <c r="G1237" t="s">
        <v>1520</v>
      </c>
      <c r="H1237" t="s">
        <v>34</v>
      </c>
      <c r="I1237" t="s">
        <v>6</v>
      </c>
      <c r="J1237">
        <v>5</v>
      </c>
      <c r="K1237" t="s">
        <v>7</v>
      </c>
      <c r="L1237" t="s">
        <v>1528</v>
      </c>
      <c r="M1237" t="s">
        <v>20</v>
      </c>
      <c r="N1237" t="s">
        <v>3422</v>
      </c>
      <c r="O1237" t="s">
        <v>8</v>
      </c>
      <c r="P1237">
        <v>1</v>
      </c>
      <c r="Q1237">
        <v>2</v>
      </c>
      <c r="R1237" t="s">
        <v>4093</v>
      </c>
    </row>
    <row r="1238" spans="1:18" x14ac:dyDescent="0.15">
      <c r="A1238" s="1">
        <v>43229</v>
      </c>
      <c r="B1238" t="s">
        <v>80</v>
      </c>
      <c r="C1238" t="s">
        <v>32</v>
      </c>
      <c r="D1238" t="s">
        <v>12</v>
      </c>
      <c r="E1238">
        <v>4</v>
      </c>
      <c r="F1238" t="s">
        <v>13</v>
      </c>
      <c r="G1238" t="s">
        <v>1520</v>
      </c>
      <c r="H1238" t="s">
        <v>34</v>
      </c>
      <c r="I1238" t="s">
        <v>6</v>
      </c>
      <c r="J1238">
        <v>1</v>
      </c>
      <c r="K1238" t="s">
        <v>7</v>
      </c>
      <c r="L1238" t="s">
        <v>1529</v>
      </c>
      <c r="M1238" t="s">
        <v>20</v>
      </c>
      <c r="N1238" t="s">
        <v>3422</v>
      </c>
      <c r="O1238" t="s">
        <v>8</v>
      </c>
      <c r="P1238">
        <v>1</v>
      </c>
      <c r="Q1238">
        <v>1</v>
      </c>
      <c r="R1238" t="s">
        <v>4093</v>
      </c>
    </row>
    <row r="1239" spans="1:18" x14ac:dyDescent="0.15">
      <c r="A1239" s="1">
        <v>43229</v>
      </c>
      <c r="B1239" t="s">
        <v>80</v>
      </c>
      <c r="C1239" t="s">
        <v>1401</v>
      </c>
      <c r="D1239" t="s">
        <v>171</v>
      </c>
      <c r="E1239">
        <v>4</v>
      </c>
      <c r="F1239" t="s">
        <v>13</v>
      </c>
      <c r="G1239" t="s">
        <v>1520</v>
      </c>
      <c r="H1239" t="s">
        <v>354</v>
      </c>
      <c r="I1239" t="s">
        <v>6</v>
      </c>
      <c r="J1239">
        <v>6</v>
      </c>
      <c r="K1239" t="s">
        <v>7</v>
      </c>
      <c r="L1239" t="s">
        <v>8</v>
      </c>
      <c r="M1239" t="s">
        <v>20</v>
      </c>
      <c r="N1239" t="s">
        <v>3422</v>
      </c>
      <c r="O1239" t="s">
        <v>8</v>
      </c>
      <c r="P1239">
        <v>1</v>
      </c>
      <c r="Q1239">
        <v>0</v>
      </c>
      <c r="R1239" t="s">
        <v>4093</v>
      </c>
    </row>
    <row r="1240" spans="1:18" x14ac:dyDescent="0.15">
      <c r="A1240" s="1">
        <v>43229</v>
      </c>
      <c r="B1240" t="s">
        <v>50</v>
      </c>
      <c r="C1240" t="s">
        <v>1530</v>
      </c>
      <c r="D1240" t="s">
        <v>1531</v>
      </c>
      <c r="E1240">
        <v>1</v>
      </c>
      <c r="F1240" t="s">
        <v>44</v>
      </c>
      <c r="G1240" t="s">
        <v>1532</v>
      </c>
      <c r="H1240" t="s">
        <v>1533</v>
      </c>
      <c r="I1240" t="s">
        <v>6</v>
      </c>
      <c r="J1240">
        <v>1</v>
      </c>
      <c r="K1240" t="s">
        <v>7</v>
      </c>
      <c r="L1240" t="s">
        <v>8</v>
      </c>
      <c r="M1240" t="s">
        <v>9</v>
      </c>
      <c r="N1240" t="s">
        <v>3421</v>
      </c>
      <c r="O1240" t="s">
        <v>3574</v>
      </c>
      <c r="P1240">
        <v>1</v>
      </c>
      <c r="Q1240">
        <v>0</v>
      </c>
      <c r="R1240" t="s">
        <v>4094</v>
      </c>
    </row>
    <row r="1241" spans="1:18" x14ac:dyDescent="0.15">
      <c r="A1241" s="1">
        <v>43230</v>
      </c>
      <c r="B1241" t="s">
        <v>0</v>
      </c>
      <c r="C1241" t="s">
        <v>1534</v>
      </c>
      <c r="D1241" t="s">
        <v>57</v>
      </c>
      <c r="E1241">
        <v>1</v>
      </c>
      <c r="F1241" t="s">
        <v>74</v>
      </c>
      <c r="G1241" t="s">
        <v>1535</v>
      </c>
      <c r="H1241" t="s">
        <v>1536</v>
      </c>
      <c r="I1241" t="s">
        <v>6</v>
      </c>
      <c r="J1241">
        <v>3</v>
      </c>
      <c r="K1241" t="s">
        <v>7</v>
      </c>
      <c r="L1241" t="s">
        <v>1537</v>
      </c>
      <c r="M1241" t="s">
        <v>8</v>
      </c>
      <c r="N1241" t="s">
        <v>3421</v>
      </c>
      <c r="O1241" t="s">
        <v>3574</v>
      </c>
      <c r="P1241">
        <v>1</v>
      </c>
      <c r="Q1241">
        <v>1</v>
      </c>
      <c r="R1241" t="s">
        <v>4095</v>
      </c>
    </row>
    <row r="1242" spans="1:18" x14ac:dyDescent="0.15">
      <c r="A1242" s="1">
        <v>43230</v>
      </c>
      <c r="B1242" t="s">
        <v>0</v>
      </c>
      <c r="C1242" t="s">
        <v>665</v>
      </c>
      <c r="D1242" t="s">
        <v>12</v>
      </c>
      <c r="E1242">
        <v>1</v>
      </c>
      <c r="F1242" t="s">
        <v>74</v>
      </c>
      <c r="G1242" t="s">
        <v>1535</v>
      </c>
      <c r="H1242" t="s">
        <v>666</v>
      </c>
      <c r="I1242" t="s">
        <v>6</v>
      </c>
      <c r="J1242">
        <v>2</v>
      </c>
      <c r="K1242" t="s">
        <v>7</v>
      </c>
      <c r="L1242" t="s">
        <v>8</v>
      </c>
      <c r="M1242" t="s">
        <v>20</v>
      </c>
      <c r="N1242" t="s">
        <v>3421</v>
      </c>
      <c r="O1242" t="s">
        <v>3574</v>
      </c>
      <c r="P1242">
        <v>1</v>
      </c>
      <c r="Q1242">
        <v>0</v>
      </c>
      <c r="R1242" t="s">
        <v>4095</v>
      </c>
    </row>
    <row r="1243" spans="1:18" x14ac:dyDescent="0.15">
      <c r="A1243" s="1">
        <v>43230</v>
      </c>
      <c r="B1243" t="s">
        <v>0</v>
      </c>
      <c r="C1243" t="s">
        <v>1538</v>
      </c>
      <c r="D1243" t="s">
        <v>417</v>
      </c>
      <c r="E1243">
        <v>1</v>
      </c>
      <c r="F1243" t="s">
        <v>74</v>
      </c>
      <c r="G1243" t="s">
        <v>1535</v>
      </c>
      <c r="H1243" t="s">
        <v>668</v>
      </c>
      <c r="I1243" t="s">
        <v>6</v>
      </c>
      <c r="J1243">
        <v>1</v>
      </c>
      <c r="K1243" t="s">
        <v>7</v>
      </c>
      <c r="L1243" t="s">
        <v>1539</v>
      </c>
      <c r="M1243" t="s">
        <v>20</v>
      </c>
      <c r="N1243" t="s">
        <v>3421</v>
      </c>
      <c r="O1243" t="s">
        <v>3574</v>
      </c>
      <c r="P1243">
        <v>1</v>
      </c>
      <c r="Q1243">
        <v>1</v>
      </c>
      <c r="R1243" t="s">
        <v>4095</v>
      </c>
    </row>
    <row r="1244" spans="1:18" x14ac:dyDescent="0.15">
      <c r="A1244" s="1">
        <v>43230</v>
      </c>
      <c r="B1244" t="s">
        <v>10</v>
      </c>
      <c r="C1244" t="s">
        <v>156</v>
      </c>
      <c r="D1244" t="s">
        <v>157</v>
      </c>
      <c r="E1244">
        <v>1</v>
      </c>
      <c r="F1244" t="s">
        <v>38</v>
      </c>
      <c r="G1244" t="s">
        <v>1540</v>
      </c>
      <c r="H1244" t="s">
        <v>159</v>
      </c>
      <c r="I1244" t="s">
        <v>6</v>
      </c>
      <c r="J1244">
        <v>1</v>
      </c>
      <c r="K1244" t="s">
        <v>41</v>
      </c>
      <c r="L1244" t="s">
        <v>8</v>
      </c>
      <c r="M1244" t="s">
        <v>42</v>
      </c>
      <c r="N1244" t="s">
        <v>3422</v>
      </c>
      <c r="O1244" t="s">
        <v>8</v>
      </c>
      <c r="P1244">
        <v>1</v>
      </c>
      <c r="Q1244">
        <v>0</v>
      </c>
      <c r="R1244" t="s">
        <v>4096</v>
      </c>
    </row>
    <row r="1245" spans="1:18" x14ac:dyDescent="0.15">
      <c r="A1245" s="1">
        <v>43230</v>
      </c>
      <c r="B1245" t="s">
        <v>80</v>
      </c>
      <c r="C1245" t="s">
        <v>259</v>
      </c>
      <c r="D1245" t="s">
        <v>63</v>
      </c>
      <c r="E1245">
        <v>1</v>
      </c>
      <c r="F1245" t="s">
        <v>44</v>
      </c>
      <c r="G1245" t="s">
        <v>1541</v>
      </c>
      <c r="H1245" t="s">
        <v>260</v>
      </c>
      <c r="I1245" t="s">
        <v>6</v>
      </c>
      <c r="J1245">
        <v>1</v>
      </c>
      <c r="K1245" t="s">
        <v>7</v>
      </c>
      <c r="L1245" t="s">
        <v>1542</v>
      </c>
      <c r="M1245" t="s">
        <v>20</v>
      </c>
      <c r="N1245" t="s">
        <v>3422</v>
      </c>
      <c r="O1245" t="s">
        <v>8</v>
      </c>
      <c r="P1245">
        <v>1</v>
      </c>
      <c r="Q1245">
        <v>2</v>
      </c>
      <c r="R1245" t="s">
        <v>4097</v>
      </c>
    </row>
    <row r="1246" spans="1:18" x14ac:dyDescent="0.15">
      <c r="A1246" s="1">
        <v>43230</v>
      </c>
      <c r="B1246" t="s">
        <v>114</v>
      </c>
      <c r="C1246" t="s">
        <v>1401</v>
      </c>
      <c r="D1246" t="s">
        <v>171</v>
      </c>
      <c r="E1246">
        <v>1</v>
      </c>
      <c r="F1246" t="s">
        <v>13</v>
      </c>
      <c r="G1246" t="s">
        <v>1543</v>
      </c>
      <c r="H1246" t="s">
        <v>354</v>
      </c>
      <c r="I1246" t="s">
        <v>6</v>
      </c>
      <c r="J1246">
        <v>3</v>
      </c>
      <c r="K1246" t="s">
        <v>7</v>
      </c>
      <c r="L1246" t="s">
        <v>1544</v>
      </c>
      <c r="M1246" t="s">
        <v>20</v>
      </c>
      <c r="N1246" t="s">
        <v>3422</v>
      </c>
      <c r="O1246" t="s">
        <v>8</v>
      </c>
      <c r="P1246">
        <v>1</v>
      </c>
      <c r="Q1246">
        <v>1</v>
      </c>
      <c r="R1246" t="s">
        <v>4098</v>
      </c>
    </row>
    <row r="1247" spans="1:18" x14ac:dyDescent="0.15">
      <c r="A1247" s="1">
        <v>43230</v>
      </c>
      <c r="B1247" t="s">
        <v>114</v>
      </c>
      <c r="C1247" t="s">
        <v>145</v>
      </c>
      <c r="D1247" t="s">
        <v>57</v>
      </c>
      <c r="E1247">
        <v>1</v>
      </c>
      <c r="F1247" t="s">
        <v>13</v>
      </c>
      <c r="G1247" t="s">
        <v>1543</v>
      </c>
      <c r="H1247" t="s">
        <v>25</v>
      </c>
      <c r="I1247" t="s">
        <v>6</v>
      </c>
      <c r="J1247">
        <v>2</v>
      </c>
      <c r="K1247" t="s">
        <v>7</v>
      </c>
      <c r="L1247" t="s">
        <v>8</v>
      </c>
      <c r="M1247" t="s">
        <v>154</v>
      </c>
      <c r="N1247" t="s">
        <v>3422</v>
      </c>
      <c r="O1247" t="s">
        <v>8</v>
      </c>
      <c r="P1247">
        <v>1</v>
      </c>
      <c r="Q1247">
        <v>0</v>
      </c>
      <c r="R1247" t="s">
        <v>4098</v>
      </c>
    </row>
    <row r="1248" spans="1:18" x14ac:dyDescent="0.15">
      <c r="A1248" s="1">
        <v>43230</v>
      </c>
      <c r="B1248" t="s">
        <v>114</v>
      </c>
      <c r="C1248" t="s">
        <v>993</v>
      </c>
      <c r="D1248" t="s">
        <v>12</v>
      </c>
      <c r="E1248">
        <v>1</v>
      </c>
      <c r="F1248" t="s">
        <v>13</v>
      </c>
      <c r="G1248" t="s">
        <v>1543</v>
      </c>
      <c r="H1248" t="s">
        <v>994</v>
      </c>
      <c r="I1248" t="s">
        <v>6</v>
      </c>
      <c r="J1248">
        <v>1</v>
      </c>
      <c r="K1248" t="s">
        <v>7</v>
      </c>
      <c r="L1248" t="s">
        <v>1545</v>
      </c>
      <c r="M1248" t="s">
        <v>20</v>
      </c>
      <c r="N1248" t="s">
        <v>3422</v>
      </c>
      <c r="O1248" t="s">
        <v>8</v>
      </c>
      <c r="P1248">
        <v>1</v>
      </c>
      <c r="Q1248">
        <v>1</v>
      </c>
      <c r="R1248" t="s">
        <v>4098</v>
      </c>
    </row>
    <row r="1249" spans="1:18" x14ac:dyDescent="0.15">
      <c r="A1249" s="1">
        <v>43230</v>
      </c>
      <c r="B1249" t="s">
        <v>35</v>
      </c>
      <c r="C1249" t="s">
        <v>156</v>
      </c>
      <c r="D1249" t="s">
        <v>157</v>
      </c>
      <c r="E1249">
        <v>1</v>
      </c>
      <c r="F1249" t="s">
        <v>38</v>
      </c>
      <c r="G1249" t="s">
        <v>1546</v>
      </c>
      <c r="H1249" t="s">
        <v>159</v>
      </c>
      <c r="I1249" t="s">
        <v>6</v>
      </c>
      <c r="J1249">
        <v>1</v>
      </c>
      <c r="K1249" t="s">
        <v>41</v>
      </c>
      <c r="L1249" t="s">
        <v>8</v>
      </c>
      <c r="M1249" t="s">
        <v>42</v>
      </c>
      <c r="N1249" t="s">
        <v>3422</v>
      </c>
      <c r="O1249" t="s">
        <v>8</v>
      </c>
      <c r="P1249">
        <v>1</v>
      </c>
      <c r="Q1249">
        <v>0</v>
      </c>
      <c r="R1249" t="s">
        <v>4099</v>
      </c>
    </row>
    <row r="1250" spans="1:18" x14ac:dyDescent="0.15">
      <c r="A1250" s="1">
        <v>43231</v>
      </c>
      <c r="B1250" t="s">
        <v>0</v>
      </c>
      <c r="C1250" t="s">
        <v>413</v>
      </c>
      <c r="D1250" t="s">
        <v>414</v>
      </c>
      <c r="E1250">
        <v>1</v>
      </c>
      <c r="F1250" t="s">
        <v>44</v>
      </c>
      <c r="G1250" t="s">
        <v>1547</v>
      </c>
      <c r="H1250" t="s">
        <v>415</v>
      </c>
      <c r="I1250" t="s">
        <v>6</v>
      </c>
      <c r="J1250">
        <v>2</v>
      </c>
      <c r="K1250" t="s">
        <v>7</v>
      </c>
      <c r="L1250" t="s">
        <v>8</v>
      </c>
      <c r="M1250" t="s">
        <v>9</v>
      </c>
      <c r="N1250" t="s">
        <v>3422</v>
      </c>
      <c r="O1250" t="s">
        <v>8</v>
      </c>
      <c r="P1250">
        <v>1</v>
      </c>
      <c r="Q1250">
        <v>0</v>
      </c>
      <c r="R1250" t="s">
        <v>4100</v>
      </c>
    </row>
    <row r="1251" spans="1:18" x14ac:dyDescent="0.15">
      <c r="A1251" s="1">
        <v>43231</v>
      </c>
      <c r="B1251" t="s">
        <v>0</v>
      </c>
      <c r="C1251" t="s">
        <v>424</v>
      </c>
      <c r="D1251" t="s">
        <v>344</v>
      </c>
      <c r="E1251">
        <v>1</v>
      </c>
      <c r="F1251" t="s">
        <v>44</v>
      </c>
      <c r="G1251" t="s">
        <v>1547</v>
      </c>
      <c r="H1251" t="s">
        <v>425</v>
      </c>
      <c r="I1251" t="s">
        <v>6</v>
      </c>
      <c r="J1251">
        <v>1</v>
      </c>
      <c r="K1251" t="s">
        <v>7</v>
      </c>
      <c r="L1251" t="s">
        <v>8</v>
      </c>
      <c r="M1251" t="s">
        <v>9</v>
      </c>
      <c r="N1251" t="s">
        <v>3422</v>
      </c>
      <c r="O1251" t="s">
        <v>8</v>
      </c>
      <c r="P1251">
        <v>1</v>
      </c>
      <c r="Q1251">
        <v>0</v>
      </c>
      <c r="R1251" t="s">
        <v>4100</v>
      </c>
    </row>
    <row r="1252" spans="1:18" x14ac:dyDescent="0.15">
      <c r="A1252" s="1">
        <v>43231</v>
      </c>
      <c r="B1252" t="s">
        <v>0</v>
      </c>
      <c r="C1252" t="s">
        <v>400</v>
      </c>
      <c r="D1252" t="s">
        <v>1548</v>
      </c>
      <c r="E1252">
        <v>1</v>
      </c>
      <c r="F1252" t="s">
        <v>44</v>
      </c>
      <c r="G1252" t="s">
        <v>1547</v>
      </c>
      <c r="H1252" t="s">
        <v>402</v>
      </c>
      <c r="I1252" t="s">
        <v>6</v>
      </c>
      <c r="J1252">
        <v>3</v>
      </c>
      <c r="K1252" t="s">
        <v>7</v>
      </c>
      <c r="L1252" t="s">
        <v>1549</v>
      </c>
      <c r="M1252" t="s">
        <v>20</v>
      </c>
      <c r="N1252" t="s">
        <v>3422</v>
      </c>
      <c r="O1252" t="s">
        <v>8</v>
      </c>
      <c r="P1252">
        <v>1</v>
      </c>
      <c r="Q1252">
        <v>1</v>
      </c>
      <c r="R1252" t="s">
        <v>4100</v>
      </c>
    </row>
    <row r="1253" spans="1:18" x14ac:dyDescent="0.15">
      <c r="A1253" s="1">
        <v>43231</v>
      </c>
      <c r="B1253" t="s">
        <v>80</v>
      </c>
      <c r="C1253" t="s">
        <v>993</v>
      </c>
      <c r="D1253" t="s">
        <v>12</v>
      </c>
      <c r="E1253">
        <v>1</v>
      </c>
      <c r="F1253" t="s">
        <v>13</v>
      </c>
      <c r="G1253" t="s">
        <v>1550</v>
      </c>
      <c r="H1253" t="s">
        <v>994</v>
      </c>
      <c r="I1253" t="s">
        <v>6</v>
      </c>
      <c r="J1253">
        <v>8</v>
      </c>
      <c r="K1253" t="s">
        <v>7</v>
      </c>
      <c r="L1253" t="s">
        <v>1551</v>
      </c>
      <c r="M1253" t="s">
        <v>20</v>
      </c>
      <c r="N1253" t="s">
        <v>3422</v>
      </c>
      <c r="O1253" t="s">
        <v>8</v>
      </c>
      <c r="P1253">
        <v>1</v>
      </c>
      <c r="Q1253">
        <v>1</v>
      </c>
      <c r="R1253" t="s">
        <v>4101</v>
      </c>
    </row>
    <row r="1254" spans="1:18" x14ac:dyDescent="0.15">
      <c r="A1254" s="1">
        <v>43231</v>
      </c>
      <c r="B1254" t="s">
        <v>80</v>
      </c>
      <c r="C1254" t="s">
        <v>1401</v>
      </c>
      <c r="D1254" t="s">
        <v>171</v>
      </c>
      <c r="E1254">
        <v>1</v>
      </c>
      <c r="F1254" t="s">
        <v>13</v>
      </c>
      <c r="G1254" t="s">
        <v>1550</v>
      </c>
      <c r="H1254" t="s">
        <v>354</v>
      </c>
      <c r="I1254" t="s">
        <v>6</v>
      </c>
      <c r="J1254">
        <v>3</v>
      </c>
      <c r="K1254" t="s">
        <v>7</v>
      </c>
      <c r="L1254" t="s">
        <v>1552</v>
      </c>
      <c r="M1254" t="s">
        <v>20</v>
      </c>
      <c r="N1254" t="s">
        <v>3422</v>
      </c>
      <c r="O1254" t="s">
        <v>8</v>
      </c>
      <c r="P1254">
        <v>1</v>
      </c>
      <c r="Q1254">
        <v>1</v>
      </c>
      <c r="R1254" t="s">
        <v>4101</v>
      </c>
    </row>
    <row r="1255" spans="1:18" x14ac:dyDescent="0.15">
      <c r="A1255" s="1">
        <v>43231</v>
      </c>
      <c r="B1255" t="s">
        <v>80</v>
      </c>
      <c r="C1255" t="s">
        <v>1034</v>
      </c>
      <c r="D1255" t="s">
        <v>198</v>
      </c>
      <c r="E1255">
        <v>1</v>
      </c>
      <c r="F1255" t="s">
        <v>13</v>
      </c>
      <c r="G1255" t="s">
        <v>1550</v>
      </c>
      <c r="H1255" t="s">
        <v>34</v>
      </c>
      <c r="I1255" t="s">
        <v>6</v>
      </c>
      <c r="J1255">
        <v>4</v>
      </c>
      <c r="K1255" t="s">
        <v>7</v>
      </c>
      <c r="L1255" t="s">
        <v>1553</v>
      </c>
      <c r="M1255" t="s">
        <v>20</v>
      </c>
      <c r="N1255" t="s">
        <v>3422</v>
      </c>
      <c r="O1255" t="s">
        <v>8</v>
      </c>
      <c r="P1255">
        <v>1</v>
      </c>
      <c r="Q1255">
        <v>1</v>
      </c>
      <c r="R1255" t="s">
        <v>4101</v>
      </c>
    </row>
    <row r="1256" spans="1:18" x14ac:dyDescent="0.15">
      <c r="A1256" s="1">
        <v>43231</v>
      </c>
      <c r="B1256" t="s">
        <v>80</v>
      </c>
      <c r="C1256" t="s">
        <v>951</v>
      </c>
      <c r="D1256" t="s">
        <v>57</v>
      </c>
      <c r="E1256">
        <v>1</v>
      </c>
      <c r="F1256" t="s">
        <v>13</v>
      </c>
      <c r="G1256" t="s">
        <v>1550</v>
      </c>
      <c r="H1256" t="s">
        <v>144</v>
      </c>
      <c r="I1256" t="s">
        <v>6</v>
      </c>
      <c r="J1256">
        <v>5</v>
      </c>
      <c r="K1256" t="s">
        <v>7</v>
      </c>
      <c r="L1256" t="s">
        <v>1554</v>
      </c>
      <c r="M1256" t="s">
        <v>20</v>
      </c>
      <c r="N1256" t="s">
        <v>3422</v>
      </c>
      <c r="O1256" t="s">
        <v>8</v>
      </c>
      <c r="P1256">
        <v>1</v>
      </c>
      <c r="Q1256">
        <v>1</v>
      </c>
      <c r="R1256" t="s">
        <v>4101</v>
      </c>
    </row>
    <row r="1257" spans="1:18" x14ac:dyDescent="0.15">
      <c r="A1257" s="1">
        <v>43231</v>
      </c>
      <c r="B1257" t="s">
        <v>80</v>
      </c>
      <c r="C1257" t="s">
        <v>1396</v>
      </c>
      <c r="D1257" t="s">
        <v>57</v>
      </c>
      <c r="E1257">
        <v>1</v>
      </c>
      <c r="F1257" t="s">
        <v>13</v>
      </c>
      <c r="G1257" t="s">
        <v>1550</v>
      </c>
      <c r="H1257" t="s">
        <v>149</v>
      </c>
      <c r="I1257" t="s">
        <v>6</v>
      </c>
      <c r="J1257">
        <v>1</v>
      </c>
      <c r="K1257" t="s">
        <v>7</v>
      </c>
      <c r="L1257" t="s">
        <v>1555</v>
      </c>
      <c r="M1257" t="s">
        <v>20</v>
      </c>
      <c r="N1257" t="s">
        <v>3422</v>
      </c>
      <c r="O1257" t="s">
        <v>8</v>
      </c>
      <c r="P1257">
        <v>1</v>
      </c>
      <c r="Q1257">
        <v>1</v>
      </c>
      <c r="R1257" t="s">
        <v>4101</v>
      </c>
    </row>
    <row r="1258" spans="1:18" x14ac:dyDescent="0.15">
      <c r="A1258" s="1">
        <v>43231</v>
      </c>
      <c r="B1258" t="s">
        <v>80</v>
      </c>
      <c r="C1258" t="s">
        <v>100</v>
      </c>
      <c r="D1258" t="s">
        <v>57</v>
      </c>
      <c r="E1258">
        <v>1</v>
      </c>
      <c r="F1258" t="s">
        <v>13</v>
      </c>
      <c r="G1258" t="s">
        <v>1550</v>
      </c>
      <c r="H1258" t="s">
        <v>101</v>
      </c>
      <c r="I1258" t="s">
        <v>6</v>
      </c>
      <c r="J1258">
        <v>2</v>
      </c>
      <c r="K1258" t="s">
        <v>7</v>
      </c>
      <c r="L1258" t="s">
        <v>1556</v>
      </c>
      <c r="M1258" t="s">
        <v>20</v>
      </c>
      <c r="N1258" t="s">
        <v>3422</v>
      </c>
      <c r="O1258" t="s">
        <v>8</v>
      </c>
      <c r="P1258">
        <v>1</v>
      </c>
      <c r="Q1258">
        <v>1</v>
      </c>
      <c r="R1258" t="s">
        <v>4101</v>
      </c>
    </row>
    <row r="1259" spans="1:18" x14ac:dyDescent="0.15">
      <c r="A1259" s="1">
        <v>43231</v>
      </c>
      <c r="B1259" t="s">
        <v>80</v>
      </c>
      <c r="C1259" t="s">
        <v>11</v>
      </c>
      <c r="D1259" t="s">
        <v>57</v>
      </c>
      <c r="E1259">
        <v>1</v>
      </c>
      <c r="F1259" t="s">
        <v>13</v>
      </c>
      <c r="G1259" t="s">
        <v>1550</v>
      </c>
      <c r="H1259" t="s">
        <v>15</v>
      </c>
      <c r="I1259" t="s">
        <v>6</v>
      </c>
      <c r="J1259">
        <v>9</v>
      </c>
      <c r="K1259" t="s">
        <v>7</v>
      </c>
      <c r="L1259" t="s">
        <v>1557</v>
      </c>
      <c r="M1259" t="s">
        <v>20</v>
      </c>
      <c r="N1259" t="s">
        <v>3422</v>
      </c>
      <c r="O1259" t="s">
        <v>8</v>
      </c>
      <c r="P1259">
        <v>1</v>
      </c>
      <c r="Q1259">
        <v>1</v>
      </c>
      <c r="R1259" t="s">
        <v>4101</v>
      </c>
    </row>
    <row r="1260" spans="1:18" x14ac:dyDescent="0.15">
      <c r="A1260" s="1">
        <v>43231</v>
      </c>
      <c r="B1260" t="s">
        <v>80</v>
      </c>
      <c r="C1260" t="s">
        <v>145</v>
      </c>
      <c r="D1260" t="s">
        <v>57</v>
      </c>
      <c r="E1260">
        <v>1</v>
      </c>
      <c r="F1260" t="s">
        <v>13</v>
      </c>
      <c r="G1260" t="s">
        <v>1550</v>
      </c>
      <c r="H1260" t="s">
        <v>25</v>
      </c>
      <c r="I1260" t="s">
        <v>6</v>
      </c>
      <c r="J1260">
        <v>6</v>
      </c>
      <c r="K1260" t="s">
        <v>7</v>
      </c>
      <c r="L1260" t="s">
        <v>8</v>
      </c>
      <c r="M1260" t="s">
        <v>154</v>
      </c>
      <c r="N1260" t="s">
        <v>3422</v>
      </c>
      <c r="O1260" t="s">
        <v>8</v>
      </c>
      <c r="P1260">
        <v>1</v>
      </c>
      <c r="Q1260">
        <v>0</v>
      </c>
      <c r="R1260" t="s">
        <v>4101</v>
      </c>
    </row>
    <row r="1261" spans="1:18" x14ac:dyDescent="0.15">
      <c r="A1261" s="1">
        <v>43231</v>
      </c>
      <c r="B1261" t="s">
        <v>80</v>
      </c>
      <c r="C1261" t="s">
        <v>457</v>
      </c>
      <c r="D1261" t="s">
        <v>198</v>
      </c>
      <c r="E1261">
        <v>1</v>
      </c>
      <c r="F1261" t="s">
        <v>13</v>
      </c>
      <c r="G1261" t="s">
        <v>1550</v>
      </c>
      <c r="H1261" t="s">
        <v>30</v>
      </c>
      <c r="I1261" t="s">
        <v>6</v>
      </c>
      <c r="J1261">
        <v>7</v>
      </c>
      <c r="K1261" t="s">
        <v>7</v>
      </c>
      <c r="L1261" t="s">
        <v>1558</v>
      </c>
      <c r="M1261" t="s">
        <v>20</v>
      </c>
      <c r="N1261" t="s">
        <v>3422</v>
      </c>
      <c r="O1261" t="s">
        <v>8</v>
      </c>
      <c r="P1261">
        <v>1</v>
      </c>
      <c r="Q1261">
        <v>1</v>
      </c>
      <c r="R1261" t="s">
        <v>4101</v>
      </c>
    </row>
    <row r="1262" spans="1:18" x14ac:dyDescent="0.15">
      <c r="A1262" s="1">
        <v>43231</v>
      </c>
      <c r="B1262" t="s">
        <v>0</v>
      </c>
      <c r="C1262" t="s">
        <v>1559</v>
      </c>
      <c r="D1262" t="s">
        <v>12</v>
      </c>
      <c r="E1262">
        <v>1</v>
      </c>
      <c r="F1262" t="s">
        <v>152</v>
      </c>
      <c r="G1262" t="s">
        <v>1560</v>
      </c>
      <c r="H1262" t="s">
        <v>1561</v>
      </c>
      <c r="I1262" t="s">
        <v>113</v>
      </c>
      <c r="J1262">
        <v>1</v>
      </c>
      <c r="K1262" t="s">
        <v>7</v>
      </c>
      <c r="L1262" t="s">
        <v>8</v>
      </c>
      <c r="M1262" t="s">
        <v>9</v>
      </c>
      <c r="N1262" t="s">
        <v>3422</v>
      </c>
      <c r="O1262" t="s">
        <v>8</v>
      </c>
      <c r="P1262">
        <v>1</v>
      </c>
      <c r="Q1262">
        <v>0</v>
      </c>
      <c r="R1262" t="s">
        <v>4102</v>
      </c>
    </row>
    <row r="1263" spans="1:18" x14ac:dyDescent="0.15">
      <c r="A1263" s="1">
        <v>43231</v>
      </c>
      <c r="B1263" t="s">
        <v>50</v>
      </c>
      <c r="C1263" t="s">
        <v>330</v>
      </c>
      <c r="D1263" t="s">
        <v>331</v>
      </c>
      <c r="E1263">
        <v>1</v>
      </c>
      <c r="F1263" t="s">
        <v>332</v>
      </c>
      <c r="G1263" t="s">
        <v>1562</v>
      </c>
      <c r="H1263" t="s">
        <v>334</v>
      </c>
      <c r="I1263" t="s">
        <v>6</v>
      </c>
      <c r="J1263">
        <v>1</v>
      </c>
      <c r="K1263" t="s">
        <v>7</v>
      </c>
      <c r="L1263" t="s">
        <v>8</v>
      </c>
      <c r="M1263" t="s">
        <v>9</v>
      </c>
      <c r="N1263" t="s">
        <v>3422</v>
      </c>
      <c r="O1263" t="s">
        <v>8</v>
      </c>
      <c r="P1263">
        <v>1</v>
      </c>
      <c r="Q1263">
        <v>0</v>
      </c>
      <c r="R1263" t="s">
        <v>4103</v>
      </c>
    </row>
    <row r="1264" spans="1:18" x14ac:dyDescent="0.15">
      <c r="A1264" s="1">
        <v>43231</v>
      </c>
      <c r="B1264" t="s">
        <v>10</v>
      </c>
      <c r="C1264" t="s">
        <v>580</v>
      </c>
      <c r="D1264" t="s">
        <v>57</v>
      </c>
      <c r="E1264">
        <v>1</v>
      </c>
      <c r="F1264" t="s">
        <v>38</v>
      </c>
      <c r="G1264" t="s">
        <v>1563</v>
      </c>
      <c r="H1264" t="s">
        <v>582</v>
      </c>
      <c r="I1264" t="s">
        <v>6</v>
      </c>
      <c r="J1264">
        <v>1</v>
      </c>
      <c r="K1264" t="s">
        <v>7</v>
      </c>
      <c r="L1264" t="s">
        <v>1564</v>
      </c>
      <c r="M1264" t="s">
        <v>20</v>
      </c>
      <c r="N1264" t="s">
        <v>3421</v>
      </c>
      <c r="O1264" t="s">
        <v>3561</v>
      </c>
      <c r="P1264">
        <v>1</v>
      </c>
      <c r="Q1264">
        <v>1</v>
      </c>
      <c r="R1264" t="s">
        <v>4104</v>
      </c>
    </row>
    <row r="1265" spans="1:18" x14ac:dyDescent="0.15">
      <c r="A1265" s="1">
        <v>43231</v>
      </c>
      <c r="B1265" t="s">
        <v>10</v>
      </c>
      <c r="C1265" t="s">
        <v>1401</v>
      </c>
      <c r="D1265" t="s">
        <v>171</v>
      </c>
      <c r="E1265">
        <v>6</v>
      </c>
      <c r="F1265" t="s">
        <v>13</v>
      </c>
      <c r="G1265" t="s">
        <v>1565</v>
      </c>
      <c r="H1265" t="s">
        <v>354</v>
      </c>
      <c r="I1265" t="s">
        <v>6</v>
      </c>
      <c r="J1265">
        <v>1</v>
      </c>
      <c r="K1265" t="s">
        <v>7</v>
      </c>
      <c r="L1265" t="s">
        <v>8</v>
      </c>
      <c r="M1265" t="s">
        <v>20</v>
      </c>
      <c r="N1265" t="s">
        <v>3422</v>
      </c>
      <c r="O1265" t="s">
        <v>8</v>
      </c>
      <c r="P1265">
        <v>1</v>
      </c>
      <c r="Q1265">
        <v>1</v>
      </c>
      <c r="R1265" t="s">
        <v>4105</v>
      </c>
    </row>
    <row r="1266" spans="1:18" x14ac:dyDescent="0.15">
      <c r="A1266" s="1">
        <v>43231</v>
      </c>
      <c r="B1266" t="s">
        <v>10</v>
      </c>
      <c r="C1266" t="s">
        <v>1471</v>
      </c>
      <c r="D1266" t="s">
        <v>481</v>
      </c>
      <c r="E1266">
        <v>6</v>
      </c>
      <c r="F1266" t="s">
        <v>13</v>
      </c>
      <c r="G1266" t="s">
        <v>1565</v>
      </c>
      <c r="H1266" t="s">
        <v>1472</v>
      </c>
      <c r="I1266" t="s">
        <v>85</v>
      </c>
      <c r="J1266">
        <v>4</v>
      </c>
      <c r="K1266" t="s">
        <v>7</v>
      </c>
      <c r="L1266" t="s">
        <v>1566</v>
      </c>
      <c r="M1266" t="s">
        <v>20</v>
      </c>
      <c r="N1266" t="s">
        <v>3422</v>
      </c>
      <c r="O1266" t="s">
        <v>8</v>
      </c>
      <c r="P1266">
        <v>1</v>
      </c>
      <c r="Q1266">
        <v>1</v>
      </c>
      <c r="R1266" t="s">
        <v>4105</v>
      </c>
    </row>
    <row r="1267" spans="1:18" x14ac:dyDescent="0.15">
      <c r="A1267" s="1">
        <v>43231</v>
      </c>
      <c r="B1267" t="s">
        <v>10</v>
      </c>
      <c r="C1267" t="s">
        <v>1495</v>
      </c>
      <c r="D1267" t="s">
        <v>481</v>
      </c>
      <c r="E1267">
        <v>6</v>
      </c>
      <c r="F1267" t="s">
        <v>13</v>
      </c>
      <c r="G1267" t="s">
        <v>1565</v>
      </c>
      <c r="H1267" t="s">
        <v>1496</v>
      </c>
      <c r="I1267" t="s">
        <v>85</v>
      </c>
      <c r="J1267">
        <v>2</v>
      </c>
      <c r="K1267" t="s">
        <v>7</v>
      </c>
      <c r="L1267" t="s">
        <v>1567</v>
      </c>
      <c r="M1267" t="s">
        <v>20</v>
      </c>
      <c r="N1267" t="s">
        <v>3422</v>
      </c>
      <c r="O1267" t="s">
        <v>8</v>
      </c>
      <c r="P1267">
        <v>1</v>
      </c>
      <c r="Q1267">
        <v>1</v>
      </c>
      <c r="R1267" t="s">
        <v>4105</v>
      </c>
    </row>
    <row r="1268" spans="1:18" x14ac:dyDescent="0.15">
      <c r="A1268" s="1">
        <v>43231</v>
      </c>
      <c r="B1268" t="s">
        <v>10</v>
      </c>
      <c r="C1268" t="s">
        <v>1506</v>
      </c>
      <c r="D1268" t="s">
        <v>481</v>
      </c>
      <c r="E1268">
        <v>6</v>
      </c>
      <c r="F1268" t="s">
        <v>13</v>
      </c>
      <c r="G1268" t="s">
        <v>1565</v>
      </c>
      <c r="H1268" t="s">
        <v>1507</v>
      </c>
      <c r="I1268" t="s">
        <v>85</v>
      </c>
      <c r="J1268">
        <v>3</v>
      </c>
      <c r="K1268" t="s">
        <v>7</v>
      </c>
      <c r="L1268" t="s">
        <v>1568</v>
      </c>
      <c r="M1268" t="s">
        <v>20</v>
      </c>
      <c r="N1268" t="s">
        <v>3422</v>
      </c>
      <c r="O1268" t="s">
        <v>8</v>
      </c>
      <c r="P1268">
        <v>1</v>
      </c>
      <c r="Q1268">
        <v>1</v>
      </c>
      <c r="R1268" t="s">
        <v>4105</v>
      </c>
    </row>
    <row r="1269" spans="1:18" x14ac:dyDescent="0.15">
      <c r="A1269" s="1">
        <v>43233</v>
      </c>
      <c r="B1269" t="s">
        <v>80</v>
      </c>
      <c r="C1269" t="s">
        <v>150</v>
      </c>
      <c r="D1269" t="s">
        <v>151</v>
      </c>
      <c r="E1269">
        <v>3</v>
      </c>
      <c r="F1269" t="s">
        <v>152</v>
      </c>
      <c r="G1269" t="s">
        <v>1569</v>
      </c>
      <c r="H1269" t="s">
        <v>153</v>
      </c>
      <c r="I1269" t="s">
        <v>85</v>
      </c>
      <c r="J1269">
        <v>4</v>
      </c>
      <c r="K1269" t="s">
        <v>7</v>
      </c>
      <c r="L1269" t="s">
        <v>8</v>
      </c>
      <c r="M1269" t="s">
        <v>154</v>
      </c>
      <c r="N1269" t="s">
        <v>3422</v>
      </c>
      <c r="O1269" t="s">
        <v>8</v>
      </c>
      <c r="P1269">
        <v>1</v>
      </c>
      <c r="Q1269">
        <v>0</v>
      </c>
      <c r="R1269" t="s">
        <v>4106</v>
      </c>
    </row>
    <row r="1270" spans="1:18" x14ac:dyDescent="0.15">
      <c r="A1270" s="1">
        <v>43233</v>
      </c>
      <c r="B1270" t="s">
        <v>80</v>
      </c>
      <c r="C1270" t="s">
        <v>32</v>
      </c>
      <c r="D1270" t="s">
        <v>12</v>
      </c>
      <c r="E1270">
        <v>3</v>
      </c>
      <c r="F1270" t="s">
        <v>13</v>
      </c>
      <c r="G1270" t="s">
        <v>1569</v>
      </c>
      <c r="H1270" t="s">
        <v>34</v>
      </c>
      <c r="I1270" t="s">
        <v>6</v>
      </c>
      <c r="J1270">
        <v>2</v>
      </c>
      <c r="K1270" t="s">
        <v>7</v>
      </c>
      <c r="L1270" t="s">
        <v>1570</v>
      </c>
      <c r="M1270" t="s">
        <v>20</v>
      </c>
      <c r="N1270" t="s">
        <v>3422</v>
      </c>
      <c r="O1270" t="s">
        <v>8</v>
      </c>
      <c r="P1270">
        <v>1</v>
      </c>
      <c r="Q1270">
        <v>3</v>
      </c>
      <c r="R1270" t="s">
        <v>4106</v>
      </c>
    </row>
    <row r="1271" spans="1:18" x14ac:dyDescent="0.15">
      <c r="A1271" s="1">
        <v>43233</v>
      </c>
      <c r="B1271" t="s">
        <v>80</v>
      </c>
      <c r="C1271" t="s">
        <v>990</v>
      </c>
      <c r="D1271" t="s">
        <v>12</v>
      </c>
      <c r="E1271">
        <v>3</v>
      </c>
      <c r="F1271" t="s">
        <v>13</v>
      </c>
      <c r="G1271" t="s">
        <v>1569</v>
      </c>
      <c r="H1271" t="s">
        <v>992</v>
      </c>
      <c r="I1271" t="s">
        <v>6</v>
      </c>
      <c r="J1271">
        <v>5</v>
      </c>
      <c r="K1271" t="s">
        <v>7</v>
      </c>
      <c r="L1271" t="s">
        <v>1571</v>
      </c>
      <c r="M1271" t="s">
        <v>20</v>
      </c>
      <c r="N1271" t="s">
        <v>3422</v>
      </c>
      <c r="O1271" t="s">
        <v>8</v>
      </c>
      <c r="P1271">
        <v>1</v>
      </c>
      <c r="Q1271">
        <v>3</v>
      </c>
      <c r="R1271" t="s">
        <v>4106</v>
      </c>
    </row>
    <row r="1272" spans="1:18" x14ac:dyDescent="0.15">
      <c r="A1272" s="1">
        <v>43233</v>
      </c>
      <c r="B1272" t="s">
        <v>80</v>
      </c>
      <c r="C1272" t="s">
        <v>145</v>
      </c>
      <c r="D1272" t="s">
        <v>57</v>
      </c>
      <c r="E1272">
        <v>3</v>
      </c>
      <c r="F1272" t="s">
        <v>13</v>
      </c>
      <c r="G1272" t="s">
        <v>1569</v>
      </c>
      <c r="H1272" t="s">
        <v>25</v>
      </c>
      <c r="I1272" t="s">
        <v>6</v>
      </c>
      <c r="J1272">
        <v>1</v>
      </c>
      <c r="K1272" t="s">
        <v>7</v>
      </c>
      <c r="L1272" t="s">
        <v>8</v>
      </c>
      <c r="M1272" t="s">
        <v>154</v>
      </c>
      <c r="N1272" t="s">
        <v>3422</v>
      </c>
      <c r="O1272" t="s">
        <v>8</v>
      </c>
      <c r="P1272">
        <v>1</v>
      </c>
      <c r="Q1272">
        <v>0</v>
      </c>
      <c r="R1272" t="s">
        <v>4106</v>
      </c>
    </row>
    <row r="1273" spans="1:18" x14ac:dyDescent="0.15">
      <c r="A1273" s="1">
        <v>43233</v>
      </c>
      <c r="B1273" t="s">
        <v>80</v>
      </c>
      <c r="C1273" t="s">
        <v>164</v>
      </c>
      <c r="D1273" t="s">
        <v>57</v>
      </c>
      <c r="E1273">
        <v>3</v>
      </c>
      <c r="F1273" t="s">
        <v>13</v>
      </c>
      <c r="G1273" t="s">
        <v>1569</v>
      </c>
      <c r="H1273" t="s">
        <v>165</v>
      </c>
      <c r="I1273" t="s">
        <v>6</v>
      </c>
      <c r="J1273">
        <v>3</v>
      </c>
      <c r="K1273" t="s">
        <v>7</v>
      </c>
      <c r="L1273" t="s">
        <v>1572</v>
      </c>
      <c r="M1273" t="s">
        <v>20</v>
      </c>
      <c r="N1273" t="s">
        <v>3422</v>
      </c>
      <c r="O1273" t="s">
        <v>8</v>
      </c>
      <c r="P1273">
        <v>1</v>
      </c>
      <c r="Q1273">
        <v>6</v>
      </c>
      <c r="R1273" t="s">
        <v>4106</v>
      </c>
    </row>
    <row r="1274" spans="1:18" x14ac:dyDescent="0.15">
      <c r="A1274" s="1">
        <v>43233</v>
      </c>
      <c r="B1274" t="s">
        <v>10</v>
      </c>
      <c r="C1274" t="s">
        <v>1573</v>
      </c>
      <c r="D1274" t="s">
        <v>12</v>
      </c>
      <c r="E1274">
        <v>1</v>
      </c>
      <c r="F1274" t="s">
        <v>697</v>
      </c>
      <c r="G1274" t="s">
        <v>1574</v>
      </c>
      <c r="H1274" t="s">
        <v>699</v>
      </c>
      <c r="I1274" t="s">
        <v>124</v>
      </c>
      <c r="J1274">
        <v>3</v>
      </c>
      <c r="K1274" t="s">
        <v>7</v>
      </c>
      <c r="L1274" t="s">
        <v>8</v>
      </c>
      <c r="M1274" t="s">
        <v>9</v>
      </c>
      <c r="N1274" t="s">
        <v>3421</v>
      </c>
      <c r="O1274" t="s">
        <v>3573</v>
      </c>
      <c r="P1274">
        <v>1</v>
      </c>
      <c r="Q1274">
        <v>0</v>
      </c>
      <c r="R1274" t="s">
        <v>4025</v>
      </c>
    </row>
    <row r="1275" spans="1:18" x14ac:dyDescent="0.15">
      <c r="A1275" s="1">
        <v>43233</v>
      </c>
      <c r="B1275" t="s">
        <v>10</v>
      </c>
      <c r="C1275" t="s">
        <v>1575</v>
      </c>
      <c r="D1275" t="s">
        <v>12</v>
      </c>
      <c r="E1275">
        <v>1</v>
      </c>
      <c r="F1275" t="s">
        <v>697</v>
      </c>
      <c r="G1275" t="s">
        <v>1574</v>
      </c>
      <c r="H1275" t="s">
        <v>701</v>
      </c>
      <c r="I1275" t="s">
        <v>124</v>
      </c>
      <c r="J1275">
        <v>2</v>
      </c>
      <c r="K1275" t="s">
        <v>7</v>
      </c>
      <c r="L1275" t="s">
        <v>8</v>
      </c>
      <c r="M1275" t="s">
        <v>9</v>
      </c>
      <c r="N1275" t="s">
        <v>3421</v>
      </c>
      <c r="O1275" t="s">
        <v>3573</v>
      </c>
      <c r="P1275">
        <v>1</v>
      </c>
      <c r="Q1275">
        <v>0</v>
      </c>
      <c r="R1275" t="s">
        <v>4025</v>
      </c>
    </row>
    <row r="1276" spans="1:18" x14ac:dyDescent="0.15">
      <c r="A1276" s="1">
        <v>43233</v>
      </c>
      <c r="B1276" t="s">
        <v>10</v>
      </c>
      <c r="C1276" t="s">
        <v>1576</v>
      </c>
      <c r="D1276" t="s">
        <v>12</v>
      </c>
      <c r="E1276">
        <v>1</v>
      </c>
      <c r="F1276" t="s">
        <v>697</v>
      </c>
      <c r="G1276" t="s">
        <v>1574</v>
      </c>
      <c r="H1276" t="s">
        <v>703</v>
      </c>
      <c r="I1276" t="s">
        <v>124</v>
      </c>
      <c r="J1276">
        <v>1</v>
      </c>
      <c r="K1276" t="s">
        <v>7</v>
      </c>
      <c r="L1276" t="s">
        <v>8</v>
      </c>
      <c r="M1276" t="s">
        <v>9</v>
      </c>
      <c r="N1276" t="s">
        <v>3421</v>
      </c>
      <c r="O1276" t="s">
        <v>3573</v>
      </c>
      <c r="P1276">
        <v>1</v>
      </c>
      <c r="Q1276">
        <v>0</v>
      </c>
      <c r="R1276" t="s">
        <v>4025</v>
      </c>
    </row>
    <row r="1277" spans="1:18" x14ac:dyDescent="0.15">
      <c r="A1277" s="1">
        <v>43234</v>
      </c>
      <c r="B1277" t="s">
        <v>87</v>
      </c>
      <c r="C1277" t="s">
        <v>1136</v>
      </c>
      <c r="D1277" t="s">
        <v>171</v>
      </c>
      <c r="E1277">
        <v>1</v>
      </c>
      <c r="F1277" t="s">
        <v>13</v>
      </c>
      <c r="G1277" t="s">
        <v>1577</v>
      </c>
      <c r="H1277" t="s">
        <v>141</v>
      </c>
      <c r="I1277" t="s">
        <v>6</v>
      </c>
      <c r="J1277">
        <v>2</v>
      </c>
      <c r="K1277" t="s">
        <v>7</v>
      </c>
      <c r="L1277" t="s">
        <v>1578</v>
      </c>
      <c r="M1277" t="s">
        <v>20</v>
      </c>
      <c r="N1277" t="s">
        <v>3421</v>
      </c>
      <c r="O1277" t="s">
        <v>3574</v>
      </c>
      <c r="P1277">
        <v>1</v>
      </c>
      <c r="Q1277">
        <v>1</v>
      </c>
      <c r="R1277" t="s">
        <v>4107</v>
      </c>
    </row>
    <row r="1278" spans="1:18" x14ac:dyDescent="0.15">
      <c r="A1278" s="1">
        <v>43234</v>
      </c>
      <c r="B1278" t="s">
        <v>87</v>
      </c>
      <c r="C1278" t="s">
        <v>145</v>
      </c>
      <c r="D1278" t="s">
        <v>57</v>
      </c>
      <c r="E1278">
        <v>1</v>
      </c>
      <c r="F1278" t="s">
        <v>13</v>
      </c>
      <c r="G1278" t="s">
        <v>1577</v>
      </c>
      <c r="H1278" t="s">
        <v>25</v>
      </c>
      <c r="I1278" t="s">
        <v>6</v>
      </c>
      <c r="J1278">
        <v>1</v>
      </c>
      <c r="K1278" t="s">
        <v>7</v>
      </c>
      <c r="L1278" t="s">
        <v>8</v>
      </c>
      <c r="M1278" t="s">
        <v>154</v>
      </c>
      <c r="N1278" t="s">
        <v>3421</v>
      </c>
      <c r="O1278" t="s">
        <v>3574</v>
      </c>
      <c r="P1278">
        <v>1</v>
      </c>
      <c r="Q1278">
        <v>0</v>
      </c>
      <c r="R1278" t="s">
        <v>4107</v>
      </c>
    </row>
    <row r="1279" spans="1:18" x14ac:dyDescent="0.15">
      <c r="A1279" s="1">
        <v>43234</v>
      </c>
      <c r="B1279" t="s">
        <v>80</v>
      </c>
      <c r="C1279" t="s">
        <v>145</v>
      </c>
      <c r="D1279" t="s">
        <v>57</v>
      </c>
      <c r="E1279">
        <v>1</v>
      </c>
      <c r="F1279" t="s">
        <v>13</v>
      </c>
      <c r="G1279" t="s">
        <v>1579</v>
      </c>
      <c r="H1279" t="s">
        <v>25</v>
      </c>
      <c r="I1279" t="s">
        <v>6</v>
      </c>
      <c r="J1279">
        <v>4</v>
      </c>
      <c r="K1279" t="s">
        <v>7</v>
      </c>
      <c r="L1279" t="s">
        <v>8</v>
      </c>
      <c r="M1279" t="s">
        <v>154</v>
      </c>
      <c r="N1279" t="s">
        <v>3422</v>
      </c>
      <c r="O1279" t="s">
        <v>8</v>
      </c>
      <c r="P1279">
        <v>1</v>
      </c>
      <c r="Q1279">
        <v>0</v>
      </c>
      <c r="R1279" t="s">
        <v>3817</v>
      </c>
    </row>
    <row r="1280" spans="1:18" x14ac:dyDescent="0.15">
      <c r="A1280" s="1">
        <v>43234</v>
      </c>
      <c r="B1280" t="s">
        <v>80</v>
      </c>
      <c r="C1280" t="s">
        <v>28</v>
      </c>
      <c r="D1280" t="s">
        <v>29</v>
      </c>
      <c r="E1280">
        <v>1</v>
      </c>
      <c r="F1280" t="s">
        <v>13</v>
      </c>
      <c r="G1280" t="s">
        <v>1579</v>
      </c>
      <c r="H1280" t="s">
        <v>30</v>
      </c>
      <c r="I1280" t="s">
        <v>124</v>
      </c>
      <c r="J1280">
        <v>5</v>
      </c>
      <c r="K1280" t="s">
        <v>7</v>
      </c>
      <c r="L1280" t="s">
        <v>1580</v>
      </c>
      <c r="M1280" t="s">
        <v>8</v>
      </c>
      <c r="N1280" t="s">
        <v>3422</v>
      </c>
      <c r="O1280" t="s">
        <v>8</v>
      </c>
      <c r="P1280">
        <v>1</v>
      </c>
      <c r="Q1280">
        <v>1</v>
      </c>
      <c r="R1280" t="s">
        <v>3817</v>
      </c>
    </row>
    <row r="1281" spans="1:18" x14ac:dyDescent="0.15">
      <c r="A1281" s="1">
        <v>43234</v>
      </c>
      <c r="B1281" t="s">
        <v>80</v>
      </c>
      <c r="C1281" t="s">
        <v>1523</v>
      </c>
      <c r="D1281" t="s">
        <v>12</v>
      </c>
      <c r="E1281">
        <v>1</v>
      </c>
      <c r="F1281" t="s">
        <v>13</v>
      </c>
      <c r="G1281" t="s">
        <v>1579</v>
      </c>
      <c r="H1281" t="s">
        <v>144</v>
      </c>
      <c r="I1281" t="s">
        <v>6</v>
      </c>
      <c r="J1281">
        <v>3</v>
      </c>
      <c r="K1281" t="s">
        <v>7</v>
      </c>
      <c r="L1281" t="s">
        <v>1581</v>
      </c>
      <c r="M1281" t="s">
        <v>20</v>
      </c>
      <c r="N1281" t="s">
        <v>3422</v>
      </c>
      <c r="O1281" t="s">
        <v>8</v>
      </c>
      <c r="P1281">
        <v>1</v>
      </c>
      <c r="Q1281">
        <v>1</v>
      </c>
      <c r="R1281" t="s">
        <v>3817</v>
      </c>
    </row>
    <row r="1282" spans="1:18" x14ac:dyDescent="0.15">
      <c r="A1282" s="1">
        <v>43234</v>
      </c>
      <c r="B1282" t="s">
        <v>80</v>
      </c>
      <c r="C1282" t="s">
        <v>231</v>
      </c>
      <c r="D1282" t="s">
        <v>232</v>
      </c>
      <c r="E1282">
        <v>1</v>
      </c>
      <c r="F1282" t="s">
        <v>13</v>
      </c>
      <c r="G1282" t="s">
        <v>1579</v>
      </c>
      <c r="H1282" t="s">
        <v>233</v>
      </c>
      <c r="I1282" t="s">
        <v>163</v>
      </c>
      <c r="J1282">
        <v>7</v>
      </c>
      <c r="K1282" t="s">
        <v>7</v>
      </c>
      <c r="L1282" t="s">
        <v>1582</v>
      </c>
      <c r="M1282" t="s">
        <v>20</v>
      </c>
      <c r="N1282" t="s">
        <v>3422</v>
      </c>
      <c r="O1282" t="s">
        <v>8</v>
      </c>
      <c r="P1282">
        <v>1</v>
      </c>
      <c r="Q1282">
        <v>1</v>
      </c>
      <c r="R1282" t="s">
        <v>3817</v>
      </c>
    </row>
    <row r="1283" spans="1:18" x14ac:dyDescent="0.15">
      <c r="A1283" s="1">
        <v>43234</v>
      </c>
      <c r="B1283" t="s">
        <v>80</v>
      </c>
      <c r="C1283" t="s">
        <v>164</v>
      </c>
      <c r="D1283" t="s">
        <v>23</v>
      </c>
      <c r="E1283">
        <v>1</v>
      </c>
      <c r="F1283" t="s">
        <v>13</v>
      </c>
      <c r="G1283" t="s">
        <v>1579</v>
      </c>
      <c r="H1283" t="s">
        <v>165</v>
      </c>
      <c r="I1283" t="s">
        <v>124</v>
      </c>
      <c r="J1283">
        <v>6</v>
      </c>
      <c r="K1283" t="s">
        <v>7</v>
      </c>
      <c r="L1283" t="s">
        <v>1583</v>
      </c>
      <c r="M1283" t="s">
        <v>20</v>
      </c>
      <c r="N1283" t="s">
        <v>3422</v>
      </c>
      <c r="O1283" t="s">
        <v>8</v>
      </c>
      <c r="P1283">
        <v>1</v>
      </c>
      <c r="Q1283">
        <v>2</v>
      </c>
      <c r="R1283" t="s">
        <v>3817</v>
      </c>
    </row>
    <row r="1284" spans="1:18" x14ac:dyDescent="0.15">
      <c r="A1284" s="1">
        <v>43234</v>
      </c>
      <c r="B1284" t="s">
        <v>80</v>
      </c>
      <c r="C1284" t="s">
        <v>32</v>
      </c>
      <c r="D1284" t="s">
        <v>12</v>
      </c>
      <c r="E1284">
        <v>1</v>
      </c>
      <c r="F1284" t="s">
        <v>13</v>
      </c>
      <c r="G1284" t="s">
        <v>1579</v>
      </c>
      <c r="H1284" t="s">
        <v>34</v>
      </c>
      <c r="I1284" t="s">
        <v>6</v>
      </c>
      <c r="J1284">
        <v>1</v>
      </c>
      <c r="K1284" t="s">
        <v>7</v>
      </c>
      <c r="L1284" t="s">
        <v>1584</v>
      </c>
      <c r="M1284" t="s">
        <v>20</v>
      </c>
      <c r="N1284" t="s">
        <v>3422</v>
      </c>
      <c r="O1284" t="s">
        <v>8</v>
      </c>
      <c r="P1284">
        <v>1</v>
      </c>
      <c r="Q1284">
        <v>1</v>
      </c>
      <c r="R1284" t="s">
        <v>3817</v>
      </c>
    </row>
    <row r="1285" spans="1:18" x14ac:dyDescent="0.15">
      <c r="A1285" s="1">
        <v>43234</v>
      </c>
      <c r="B1285" t="s">
        <v>80</v>
      </c>
      <c r="C1285" t="s">
        <v>498</v>
      </c>
      <c r="D1285" t="s">
        <v>12</v>
      </c>
      <c r="E1285">
        <v>1</v>
      </c>
      <c r="F1285" t="s">
        <v>13</v>
      </c>
      <c r="G1285" t="s">
        <v>1579</v>
      </c>
      <c r="H1285" t="s">
        <v>500</v>
      </c>
      <c r="I1285" t="s">
        <v>6</v>
      </c>
      <c r="J1285">
        <v>2</v>
      </c>
      <c r="K1285" t="s">
        <v>7</v>
      </c>
      <c r="L1285" t="s">
        <v>1585</v>
      </c>
      <c r="M1285" t="s">
        <v>20</v>
      </c>
      <c r="N1285" t="s">
        <v>3422</v>
      </c>
      <c r="O1285" t="s">
        <v>8</v>
      </c>
      <c r="P1285">
        <v>1</v>
      </c>
      <c r="Q1285">
        <v>1</v>
      </c>
      <c r="R1285" t="s">
        <v>3817</v>
      </c>
    </row>
    <row r="1286" spans="1:18" x14ac:dyDescent="0.15">
      <c r="A1286" s="1">
        <v>43234</v>
      </c>
      <c r="B1286" t="s">
        <v>80</v>
      </c>
      <c r="C1286" t="s">
        <v>1089</v>
      </c>
      <c r="D1286" t="s">
        <v>12</v>
      </c>
      <c r="E1286">
        <v>2</v>
      </c>
      <c r="F1286" t="s">
        <v>13</v>
      </c>
      <c r="G1286" t="s">
        <v>1586</v>
      </c>
      <c r="H1286" t="s">
        <v>1091</v>
      </c>
      <c r="I1286" t="s">
        <v>124</v>
      </c>
      <c r="J1286">
        <v>1</v>
      </c>
      <c r="K1286" t="s">
        <v>7</v>
      </c>
      <c r="L1286" t="s">
        <v>1587</v>
      </c>
      <c r="M1286" t="s">
        <v>20</v>
      </c>
      <c r="N1286" t="s">
        <v>3422</v>
      </c>
      <c r="O1286" t="s">
        <v>8</v>
      </c>
      <c r="P1286">
        <v>1</v>
      </c>
      <c r="Q1286">
        <v>2</v>
      </c>
      <c r="R1286" t="s">
        <v>4108</v>
      </c>
    </row>
    <row r="1287" spans="1:18" x14ac:dyDescent="0.15">
      <c r="A1287" s="1">
        <v>43234</v>
      </c>
      <c r="B1287" t="s">
        <v>50</v>
      </c>
      <c r="C1287" t="s">
        <v>1530</v>
      </c>
      <c r="D1287" t="s">
        <v>1531</v>
      </c>
      <c r="E1287">
        <v>1</v>
      </c>
      <c r="F1287" t="s">
        <v>44</v>
      </c>
      <c r="G1287" t="s">
        <v>1588</v>
      </c>
      <c r="H1287" t="s">
        <v>1533</v>
      </c>
      <c r="I1287" t="s">
        <v>6</v>
      </c>
      <c r="J1287">
        <v>1</v>
      </c>
      <c r="K1287" t="s">
        <v>7</v>
      </c>
      <c r="L1287" t="s">
        <v>8</v>
      </c>
      <c r="M1287" t="s">
        <v>9</v>
      </c>
      <c r="N1287" t="s">
        <v>3421</v>
      </c>
      <c r="O1287" t="s">
        <v>3574</v>
      </c>
      <c r="P1287">
        <v>1</v>
      </c>
      <c r="Q1287">
        <v>0</v>
      </c>
      <c r="R1287" t="s">
        <v>4109</v>
      </c>
    </row>
    <row r="1288" spans="1:18" x14ac:dyDescent="0.15">
      <c r="A1288" s="1">
        <v>43234</v>
      </c>
      <c r="B1288" t="s">
        <v>80</v>
      </c>
      <c r="C1288" t="s">
        <v>164</v>
      </c>
      <c r="D1288" t="s">
        <v>57</v>
      </c>
      <c r="E1288">
        <v>10</v>
      </c>
      <c r="F1288" t="s">
        <v>13</v>
      </c>
      <c r="G1288" t="s">
        <v>1589</v>
      </c>
      <c r="H1288" t="s">
        <v>165</v>
      </c>
      <c r="I1288" t="s">
        <v>6</v>
      </c>
      <c r="J1288">
        <v>1</v>
      </c>
      <c r="K1288" t="s">
        <v>7</v>
      </c>
      <c r="L1288" t="s">
        <v>1590</v>
      </c>
      <c r="M1288" t="s">
        <v>20</v>
      </c>
      <c r="N1288" t="s">
        <v>3422</v>
      </c>
      <c r="O1288" t="s">
        <v>8</v>
      </c>
      <c r="P1288">
        <v>1</v>
      </c>
      <c r="Q1288">
        <v>20</v>
      </c>
      <c r="R1288" t="s">
        <v>4110</v>
      </c>
    </row>
    <row r="1289" spans="1:18" x14ac:dyDescent="0.15">
      <c r="A1289" s="1">
        <v>43235</v>
      </c>
      <c r="B1289" t="s">
        <v>80</v>
      </c>
      <c r="C1289" t="s">
        <v>164</v>
      </c>
      <c r="D1289" t="s">
        <v>23</v>
      </c>
      <c r="E1289">
        <v>1</v>
      </c>
      <c r="F1289" t="s">
        <v>13</v>
      </c>
      <c r="G1289" t="s">
        <v>1591</v>
      </c>
      <c r="H1289" t="s">
        <v>165</v>
      </c>
      <c r="I1289" t="s">
        <v>124</v>
      </c>
      <c r="J1289">
        <v>12</v>
      </c>
      <c r="K1289" t="s">
        <v>7</v>
      </c>
      <c r="L1289" t="s">
        <v>1592</v>
      </c>
      <c r="M1289" t="s">
        <v>20</v>
      </c>
      <c r="N1289" t="s">
        <v>3422</v>
      </c>
      <c r="O1289" t="s">
        <v>8</v>
      </c>
      <c r="P1289">
        <v>1</v>
      </c>
      <c r="Q1289">
        <v>2</v>
      </c>
      <c r="R1289" t="s">
        <v>4111</v>
      </c>
    </row>
    <row r="1290" spans="1:18" x14ac:dyDescent="0.15">
      <c r="A1290" s="1">
        <v>43235</v>
      </c>
      <c r="B1290" t="s">
        <v>80</v>
      </c>
      <c r="C1290" t="s">
        <v>1136</v>
      </c>
      <c r="D1290" t="s">
        <v>57</v>
      </c>
      <c r="E1290">
        <v>1</v>
      </c>
      <c r="F1290" t="s">
        <v>13</v>
      </c>
      <c r="G1290" t="s">
        <v>1591</v>
      </c>
      <c r="H1290" t="s">
        <v>141</v>
      </c>
      <c r="I1290" t="s">
        <v>6</v>
      </c>
      <c r="J1290">
        <v>10</v>
      </c>
      <c r="K1290" t="s">
        <v>7</v>
      </c>
      <c r="L1290" t="s">
        <v>8</v>
      </c>
      <c r="M1290" t="s">
        <v>20</v>
      </c>
      <c r="N1290" t="s">
        <v>3422</v>
      </c>
      <c r="O1290" t="s">
        <v>8</v>
      </c>
      <c r="P1290">
        <v>1</v>
      </c>
      <c r="Q1290">
        <v>0</v>
      </c>
      <c r="R1290" t="s">
        <v>4111</v>
      </c>
    </row>
    <row r="1291" spans="1:18" x14ac:dyDescent="0.15">
      <c r="A1291" s="1">
        <v>43235</v>
      </c>
      <c r="B1291" t="s">
        <v>80</v>
      </c>
      <c r="C1291" t="s">
        <v>11</v>
      </c>
      <c r="D1291" t="s">
        <v>57</v>
      </c>
      <c r="E1291">
        <v>1</v>
      </c>
      <c r="F1291" t="s">
        <v>13</v>
      </c>
      <c r="G1291" t="s">
        <v>1591</v>
      </c>
      <c r="H1291" t="s">
        <v>15</v>
      </c>
      <c r="I1291" t="s">
        <v>6</v>
      </c>
      <c r="J1291">
        <v>5</v>
      </c>
      <c r="K1291" t="s">
        <v>7</v>
      </c>
      <c r="L1291" t="s">
        <v>1593</v>
      </c>
      <c r="M1291" t="s">
        <v>20</v>
      </c>
      <c r="N1291" t="s">
        <v>3422</v>
      </c>
      <c r="O1291" t="s">
        <v>8</v>
      </c>
      <c r="P1291">
        <v>1</v>
      </c>
      <c r="Q1291">
        <v>1</v>
      </c>
      <c r="R1291" t="s">
        <v>4111</v>
      </c>
    </row>
    <row r="1292" spans="1:18" x14ac:dyDescent="0.15">
      <c r="A1292" s="1">
        <v>43235</v>
      </c>
      <c r="B1292" t="s">
        <v>80</v>
      </c>
      <c r="C1292" t="s">
        <v>1330</v>
      </c>
      <c r="D1292" t="s">
        <v>212</v>
      </c>
      <c r="E1292">
        <v>1</v>
      </c>
      <c r="F1292" t="s">
        <v>13</v>
      </c>
      <c r="G1292" t="s">
        <v>1591</v>
      </c>
      <c r="H1292" t="s">
        <v>30</v>
      </c>
      <c r="I1292" t="s">
        <v>6</v>
      </c>
      <c r="J1292">
        <v>2</v>
      </c>
      <c r="K1292" t="s">
        <v>7</v>
      </c>
      <c r="L1292" t="s">
        <v>1594</v>
      </c>
      <c r="M1292" t="s">
        <v>20</v>
      </c>
      <c r="N1292" t="s">
        <v>3422</v>
      </c>
      <c r="O1292" t="s">
        <v>8</v>
      </c>
      <c r="P1292">
        <v>1</v>
      </c>
      <c r="Q1292">
        <v>2</v>
      </c>
      <c r="R1292" t="s">
        <v>4111</v>
      </c>
    </row>
    <row r="1293" spans="1:18" x14ac:dyDescent="0.15">
      <c r="A1293" s="1">
        <v>43235</v>
      </c>
      <c r="B1293" t="s">
        <v>80</v>
      </c>
      <c r="C1293" t="s">
        <v>145</v>
      </c>
      <c r="D1293" t="s">
        <v>57</v>
      </c>
      <c r="E1293">
        <v>1</v>
      </c>
      <c r="F1293" t="s">
        <v>13</v>
      </c>
      <c r="G1293" t="s">
        <v>1591</v>
      </c>
      <c r="H1293" t="s">
        <v>25</v>
      </c>
      <c r="I1293" t="s">
        <v>6</v>
      </c>
      <c r="J1293">
        <v>8</v>
      </c>
      <c r="K1293" t="s">
        <v>7</v>
      </c>
      <c r="L1293" t="s">
        <v>8</v>
      </c>
      <c r="M1293" t="s">
        <v>154</v>
      </c>
      <c r="N1293" t="s">
        <v>3422</v>
      </c>
      <c r="O1293" t="s">
        <v>8</v>
      </c>
      <c r="P1293">
        <v>1</v>
      </c>
      <c r="Q1293">
        <v>0</v>
      </c>
      <c r="R1293" t="s">
        <v>4111</v>
      </c>
    </row>
    <row r="1294" spans="1:18" x14ac:dyDescent="0.15">
      <c r="A1294" s="1">
        <v>43235</v>
      </c>
      <c r="B1294" t="s">
        <v>80</v>
      </c>
      <c r="C1294" t="s">
        <v>498</v>
      </c>
      <c r="D1294" t="s">
        <v>12</v>
      </c>
      <c r="E1294">
        <v>1</v>
      </c>
      <c r="F1294" t="s">
        <v>13</v>
      </c>
      <c r="G1294" t="s">
        <v>1591</v>
      </c>
      <c r="H1294" t="s">
        <v>500</v>
      </c>
      <c r="I1294" t="s">
        <v>6</v>
      </c>
      <c r="J1294">
        <v>11</v>
      </c>
      <c r="K1294" t="s">
        <v>7</v>
      </c>
      <c r="L1294" t="s">
        <v>1595</v>
      </c>
      <c r="M1294" t="s">
        <v>20</v>
      </c>
      <c r="N1294" t="s">
        <v>3422</v>
      </c>
      <c r="O1294" t="s">
        <v>8</v>
      </c>
      <c r="P1294">
        <v>1</v>
      </c>
      <c r="Q1294">
        <v>1</v>
      </c>
      <c r="R1294" t="s">
        <v>4111</v>
      </c>
    </row>
    <row r="1295" spans="1:18" x14ac:dyDescent="0.15">
      <c r="A1295" s="1">
        <v>43235</v>
      </c>
      <c r="B1295" t="s">
        <v>80</v>
      </c>
      <c r="C1295" t="s">
        <v>951</v>
      </c>
      <c r="D1295" t="s">
        <v>57</v>
      </c>
      <c r="E1295">
        <v>1</v>
      </c>
      <c r="F1295" t="s">
        <v>13</v>
      </c>
      <c r="G1295" t="s">
        <v>1591</v>
      </c>
      <c r="H1295" t="s">
        <v>144</v>
      </c>
      <c r="I1295" t="s">
        <v>6</v>
      </c>
      <c r="J1295">
        <v>7</v>
      </c>
      <c r="K1295" t="s">
        <v>7</v>
      </c>
      <c r="L1295" t="s">
        <v>1596</v>
      </c>
      <c r="M1295" t="s">
        <v>20</v>
      </c>
      <c r="N1295" t="s">
        <v>3422</v>
      </c>
      <c r="O1295" t="s">
        <v>8</v>
      </c>
      <c r="P1295">
        <v>1</v>
      </c>
      <c r="Q1295">
        <v>1</v>
      </c>
      <c r="R1295" t="s">
        <v>4111</v>
      </c>
    </row>
    <row r="1296" spans="1:18" x14ac:dyDescent="0.15">
      <c r="A1296" s="1">
        <v>43235</v>
      </c>
      <c r="B1296" t="s">
        <v>80</v>
      </c>
      <c r="C1296" t="s">
        <v>1034</v>
      </c>
      <c r="D1296" t="s">
        <v>198</v>
      </c>
      <c r="E1296">
        <v>1</v>
      </c>
      <c r="F1296" t="s">
        <v>13</v>
      </c>
      <c r="G1296" t="s">
        <v>1591</v>
      </c>
      <c r="H1296" t="s">
        <v>34</v>
      </c>
      <c r="I1296" t="s">
        <v>6</v>
      </c>
      <c r="J1296">
        <v>6</v>
      </c>
      <c r="K1296" t="s">
        <v>7</v>
      </c>
      <c r="L1296" t="s">
        <v>1597</v>
      </c>
      <c r="M1296" t="s">
        <v>20</v>
      </c>
      <c r="N1296" t="s">
        <v>3422</v>
      </c>
      <c r="O1296" t="s">
        <v>8</v>
      </c>
      <c r="P1296">
        <v>1</v>
      </c>
      <c r="Q1296">
        <v>1</v>
      </c>
      <c r="R1296" t="s">
        <v>4111</v>
      </c>
    </row>
    <row r="1297" spans="1:18" x14ac:dyDescent="0.15">
      <c r="A1297" s="1">
        <v>43235</v>
      </c>
      <c r="B1297" t="s">
        <v>80</v>
      </c>
      <c r="C1297" t="s">
        <v>1401</v>
      </c>
      <c r="D1297" t="s">
        <v>171</v>
      </c>
      <c r="E1297">
        <v>1</v>
      </c>
      <c r="F1297" t="s">
        <v>13</v>
      </c>
      <c r="G1297" t="s">
        <v>1591</v>
      </c>
      <c r="H1297" t="s">
        <v>354</v>
      </c>
      <c r="I1297" t="s">
        <v>6</v>
      </c>
      <c r="J1297">
        <v>1</v>
      </c>
      <c r="K1297" t="s">
        <v>7</v>
      </c>
      <c r="L1297" t="s">
        <v>1598</v>
      </c>
      <c r="M1297" t="s">
        <v>20</v>
      </c>
      <c r="N1297" t="s">
        <v>3422</v>
      </c>
      <c r="O1297" t="s">
        <v>8</v>
      </c>
      <c r="P1297">
        <v>1</v>
      </c>
      <c r="Q1297">
        <v>1</v>
      </c>
      <c r="R1297" t="s">
        <v>4111</v>
      </c>
    </row>
    <row r="1298" spans="1:18" x14ac:dyDescent="0.15">
      <c r="A1298" s="1">
        <v>43235</v>
      </c>
      <c r="B1298" t="s">
        <v>80</v>
      </c>
      <c r="C1298" t="s">
        <v>1396</v>
      </c>
      <c r="D1298" t="s">
        <v>57</v>
      </c>
      <c r="E1298">
        <v>1</v>
      </c>
      <c r="F1298" t="s">
        <v>13</v>
      </c>
      <c r="G1298" t="s">
        <v>1591</v>
      </c>
      <c r="H1298" t="s">
        <v>149</v>
      </c>
      <c r="I1298" t="s">
        <v>6</v>
      </c>
      <c r="J1298">
        <v>4</v>
      </c>
      <c r="K1298" t="s">
        <v>7</v>
      </c>
      <c r="L1298" t="s">
        <v>1599</v>
      </c>
      <c r="M1298" t="s">
        <v>20</v>
      </c>
      <c r="N1298" t="s">
        <v>3422</v>
      </c>
      <c r="O1298" t="s">
        <v>8</v>
      </c>
      <c r="P1298">
        <v>1</v>
      </c>
      <c r="Q1298">
        <v>1</v>
      </c>
      <c r="R1298" t="s">
        <v>4111</v>
      </c>
    </row>
    <row r="1299" spans="1:18" x14ac:dyDescent="0.15">
      <c r="A1299" s="1">
        <v>43235</v>
      </c>
      <c r="B1299" t="s">
        <v>80</v>
      </c>
      <c r="C1299" t="s">
        <v>990</v>
      </c>
      <c r="D1299" t="s">
        <v>12</v>
      </c>
      <c r="E1299">
        <v>1</v>
      </c>
      <c r="F1299" t="s">
        <v>13</v>
      </c>
      <c r="G1299" t="s">
        <v>1591</v>
      </c>
      <c r="H1299" t="s">
        <v>992</v>
      </c>
      <c r="I1299" t="s">
        <v>6</v>
      </c>
      <c r="J1299">
        <v>13</v>
      </c>
      <c r="K1299" t="s">
        <v>7</v>
      </c>
      <c r="L1299" t="s">
        <v>1600</v>
      </c>
      <c r="M1299" t="s">
        <v>20</v>
      </c>
      <c r="N1299" t="s">
        <v>3422</v>
      </c>
      <c r="O1299" t="s">
        <v>8</v>
      </c>
      <c r="P1299">
        <v>1</v>
      </c>
      <c r="Q1299">
        <v>1</v>
      </c>
      <c r="R1299" t="s">
        <v>4111</v>
      </c>
    </row>
    <row r="1300" spans="1:18" x14ac:dyDescent="0.15">
      <c r="A1300" s="1">
        <v>43235</v>
      </c>
      <c r="B1300" t="s">
        <v>80</v>
      </c>
      <c r="C1300" t="s">
        <v>100</v>
      </c>
      <c r="D1300" t="s">
        <v>57</v>
      </c>
      <c r="E1300">
        <v>1</v>
      </c>
      <c r="F1300" t="s">
        <v>13</v>
      </c>
      <c r="G1300" t="s">
        <v>1591</v>
      </c>
      <c r="H1300" t="s">
        <v>101</v>
      </c>
      <c r="I1300" t="s">
        <v>6</v>
      </c>
      <c r="J1300">
        <v>9</v>
      </c>
      <c r="K1300" t="s">
        <v>7</v>
      </c>
      <c r="L1300" t="s">
        <v>1601</v>
      </c>
      <c r="M1300" t="s">
        <v>20</v>
      </c>
      <c r="N1300" t="s">
        <v>3422</v>
      </c>
      <c r="O1300" t="s">
        <v>8</v>
      </c>
      <c r="P1300">
        <v>1</v>
      </c>
      <c r="Q1300">
        <v>1</v>
      </c>
      <c r="R1300" t="s">
        <v>4111</v>
      </c>
    </row>
    <row r="1301" spans="1:18" x14ac:dyDescent="0.15">
      <c r="A1301" s="1">
        <v>43235</v>
      </c>
      <c r="B1301" t="s">
        <v>80</v>
      </c>
      <c r="C1301" t="s">
        <v>993</v>
      </c>
      <c r="D1301" t="s">
        <v>12</v>
      </c>
      <c r="E1301">
        <v>1</v>
      </c>
      <c r="F1301" t="s">
        <v>13</v>
      </c>
      <c r="G1301" t="s">
        <v>1591</v>
      </c>
      <c r="H1301" t="s">
        <v>994</v>
      </c>
      <c r="I1301" t="s">
        <v>6</v>
      </c>
      <c r="J1301">
        <v>3</v>
      </c>
      <c r="K1301" t="s">
        <v>7</v>
      </c>
      <c r="L1301" t="s">
        <v>1602</v>
      </c>
      <c r="M1301" t="s">
        <v>20</v>
      </c>
      <c r="N1301" t="s">
        <v>3422</v>
      </c>
      <c r="O1301" t="s">
        <v>8</v>
      </c>
      <c r="P1301">
        <v>1</v>
      </c>
      <c r="Q1301">
        <v>1</v>
      </c>
      <c r="R1301" t="s">
        <v>4111</v>
      </c>
    </row>
    <row r="1302" spans="1:18" x14ac:dyDescent="0.15">
      <c r="A1302" s="1">
        <v>43235</v>
      </c>
      <c r="B1302" t="s">
        <v>80</v>
      </c>
      <c r="C1302" t="s">
        <v>1509</v>
      </c>
      <c r="D1302" t="s">
        <v>254</v>
      </c>
      <c r="E1302">
        <v>1</v>
      </c>
      <c r="F1302" t="s">
        <v>13</v>
      </c>
      <c r="G1302" t="s">
        <v>1603</v>
      </c>
      <c r="H1302" t="s">
        <v>147</v>
      </c>
      <c r="I1302" t="s">
        <v>6</v>
      </c>
      <c r="J1302">
        <v>2</v>
      </c>
      <c r="K1302" t="s">
        <v>7</v>
      </c>
      <c r="L1302" t="s">
        <v>8</v>
      </c>
      <c r="M1302" t="s">
        <v>8</v>
      </c>
      <c r="N1302" t="s">
        <v>3422</v>
      </c>
      <c r="O1302" t="s">
        <v>8</v>
      </c>
      <c r="P1302">
        <v>1</v>
      </c>
      <c r="Q1302">
        <v>0</v>
      </c>
      <c r="R1302" t="s">
        <v>4112</v>
      </c>
    </row>
    <row r="1303" spans="1:18" x14ac:dyDescent="0.15">
      <c r="A1303" s="1">
        <v>43235</v>
      </c>
      <c r="B1303" t="s">
        <v>80</v>
      </c>
      <c r="C1303" t="s">
        <v>1494</v>
      </c>
      <c r="D1303" t="s">
        <v>1179</v>
      </c>
      <c r="E1303">
        <v>1</v>
      </c>
      <c r="F1303" t="s">
        <v>13</v>
      </c>
      <c r="G1303" t="s">
        <v>1603</v>
      </c>
      <c r="H1303" t="s">
        <v>460</v>
      </c>
      <c r="I1303" t="s">
        <v>6</v>
      </c>
      <c r="J1303">
        <v>1</v>
      </c>
      <c r="K1303" t="s">
        <v>7</v>
      </c>
      <c r="L1303" t="s">
        <v>8</v>
      </c>
      <c r="M1303" t="s">
        <v>8</v>
      </c>
      <c r="N1303" t="s">
        <v>3422</v>
      </c>
      <c r="O1303" t="s">
        <v>8</v>
      </c>
      <c r="P1303">
        <v>1</v>
      </c>
      <c r="Q1303">
        <v>0</v>
      </c>
      <c r="R1303" t="s">
        <v>4112</v>
      </c>
    </row>
    <row r="1304" spans="1:18" x14ac:dyDescent="0.15">
      <c r="A1304" s="1">
        <v>43235</v>
      </c>
      <c r="B1304" t="s">
        <v>80</v>
      </c>
      <c r="C1304" t="s">
        <v>951</v>
      </c>
      <c r="D1304" t="s">
        <v>57</v>
      </c>
      <c r="E1304">
        <v>1</v>
      </c>
      <c r="F1304" t="s">
        <v>13</v>
      </c>
      <c r="G1304" t="s">
        <v>1604</v>
      </c>
      <c r="H1304" t="s">
        <v>144</v>
      </c>
      <c r="I1304" t="s">
        <v>6</v>
      </c>
      <c r="J1304">
        <v>3</v>
      </c>
      <c r="K1304" t="s">
        <v>7</v>
      </c>
      <c r="L1304" t="s">
        <v>1605</v>
      </c>
      <c r="M1304" t="s">
        <v>20</v>
      </c>
      <c r="N1304" t="s">
        <v>3422</v>
      </c>
      <c r="O1304" t="s">
        <v>8</v>
      </c>
      <c r="P1304">
        <v>1</v>
      </c>
      <c r="Q1304">
        <v>1</v>
      </c>
      <c r="R1304" t="s">
        <v>4113</v>
      </c>
    </row>
    <row r="1305" spans="1:18" x14ac:dyDescent="0.15">
      <c r="A1305" s="1">
        <v>43235</v>
      </c>
      <c r="B1305" t="s">
        <v>80</v>
      </c>
      <c r="C1305" t="s">
        <v>145</v>
      </c>
      <c r="D1305" t="s">
        <v>57</v>
      </c>
      <c r="E1305">
        <v>1</v>
      </c>
      <c r="F1305" t="s">
        <v>13</v>
      </c>
      <c r="G1305" t="s">
        <v>1604</v>
      </c>
      <c r="H1305" t="s">
        <v>25</v>
      </c>
      <c r="I1305" t="s">
        <v>6</v>
      </c>
      <c r="J1305">
        <v>2</v>
      </c>
      <c r="K1305" t="s">
        <v>7</v>
      </c>
      <c r="L1305" t="s">
        <v>8</v>
      </c>
      <c r="M1305" t="s">
        <v>154</v>
      </c>
      <c r="N1305" t="s">
        <v>3422</v>
      </c>
      <c r="O1305" t="s">
        <v>8</v>
      </c>
      <c r="P1305">
        <v>1</v>
      </c>
      <c r="Q1305">
        <v>0</v>
      </c>
      <c r="R1305" t="s">
        <v>4113</v>
      </c>
    </row>
    <row r="1306" spans="1:18" x14ac:dyDescent="0.15">
      <c r="A1306" s="1">
        <v>43235</v>
      </c>
      <c r="B1306" t="s">
        <v>80</v>
      </c>
      <c r="C1306" t="s">
        <v>1330</v>
      </c>
      <c r="D1306" t="s">
        <v>212</v>
      </c>
      <c r="E1306">
        <v>1</v>
      </c>
      <c r="F1306" t="s">
        <v>13</v>
      </c>
      <c r="G1306" t="s">
        <v>1604</v>
      </c>
      <c r="H1306" t="s">
        <v>30</v>
      </c>
      <c r="I1306" t="s">
        <v>6</v>
      </c>
      <c r="J1306">
        <v>1</v>
      </c>
      <c r="K1306" t="s">
        <v>7</v>
      </c>
      <c r="L1306" t="s">
        <v>1606</v>
      </c>
      <c r="M1306" t="s">
        <v>20</v>
      </c>
      <c r="N1306" t="s">
        <v>3422</v>
      </c>
      <c r="O1306" t="s">
        <v>8</v>
      </c>
      <c r="P1306">
        <v>1</v>
      </c>
      <c r="Q1306">
        <v>1</v>
      </c>
      <c r="R1306" t="s">
        <v>4113</v>
      </c>
    </row>
    <row r="1307" spans="1:18" x14ac:dyDescent="0.15">
      <c r="A1307" s="1">
        <v>43235</v>
      </c>
      <c r="B1307" t="s">
        <v>80</v>
      </c>
      <c r="C1307" t="s">
        <v>11</v>
      </c>
      <c r="D1307" t="s">
        <v>57</v>
      </c>
      <c r="E1307">
        <v>1</v>
      </c>
      <c r="F1307" t="s">
        <v>13</v>
      </c>
      <c r="G1307" t="s">
        <v>1604</v>
      </c>
      <c r="H1307" t="s">
        <v>15</v>
      </c>
      <c r="I1307" t="s">
        <v>6</v>
      </c>
      <c r="J1307">
        <v>4</v>
      </c>
      <c r="K1307" t="s">
        <v>7</v>
      </c>
      <c r="L1307" t="s">
        <v>1607</v>
      </c>
      <c r="M1307" t="s">
        <v>20</v>
      </c>
      <c r="N1307" t="s">
        <v>3422</v>
      </c>
      <c r="O1307" t="s">
        <v>8</v>
      </c>
      <c r="P1307">
        <v>1</v>
      </c>
      <c r="Q1307">
        <v>1</v>
      </c>
      <c r="R1307" t="s">
        <v>4113</v>
      </c>
    </row>
    <row r="1308" spans="1:18" x14ac:dyDescent="0.15">
      <c r="A1308" s="1">
        <v>43235</v>
      </c>
      <c r="B1308" t="s">
        <v>80</v>
      </c>
      <c r="C1308" t="s">
        <v>1136</v>
      </c>
      <c r="D1308" t="s">
        <v>171</v>
      </c>
      <c r="E1308">
        <v>1</v>
      </c>
      <c r="F1308" t="s">
        <v>13</v>
      </c>
      <c r="G1308" t="s">
        <v>1604</v>
      </c>
      <c r="H1308" t="s">
        <v>141</v>
      </c>
      <c r="I1308" t="s">
        <v>6</v>
      </c>
      <c r="J1308">
        <v>5</v>
      </c>
      <c r="K1308" t="s">
        <v>7</v>
      </c>
      <c r="L1308" t="s">
        <v>1608</v>
      </c>
      <c r="M1308" t="s">
        <v>20</v>
      </c>
      <c r="N1308" t="s">
        <v>3422</v>
      </c>
      <c r="O1308" t="s">
        <v>8</v>
      </c>
      <c r="P1308">
        <v>1</v>
      </c>
      <c r="Q1308">
        <v>1</v>
      </c>
      <c r="R1308" t="s">
        <v>4113</v>
      </c>
    </row>
    <row r="1309" spans="1:18" x14ac:dyDescent="0.15">
      <c r="A1309" s="1">
        <v>43235</v>
      </c>
      <c r="B1309" t="s">
        <v>80</v>
      </c>
      <c r="C1309" t="s">
        <v>11</v>
      </c>
      <c r="D1309" t="s">
        <v>12</v>
      </c>
      <c r="E1309">
        <v>1</v>
      </c>
      <c r="F1309" t="s">
        <v>13</v>
      </c>
      <c r="G1309" t="s">
        <v>1609</v>
      </c>
      <c r="H1309" t="s">
        <v>15</v>
      </c>
      <c r="I1309" t="s">
        <v>6</v>
      </c>
      <c r="J1309">
        <v>7</v>
      </c>
      <c r="K1309" t="s">
        <v>7</v>
      </c>
      <c r="L1309" t="s">
        <v>8</v>
      </c>
      <c r="M1309" t="s">
        <v>20</v>
      </c>
      <c r="N1309" t="s">
        <v>3422</v>
      </c>
      <c r="O1309" t="s">
        <v>8</v>
      </c>
      <c r="P1309">
        <v>1</v>
      </c>
      <c r="Q1309">
        <v>0</v>
      </c>
      <c r="R1309" t="s">
        <v>3884</v>
      </c>
    </row>
    <row r="1310" spans="1:18" x14ac:dyDescent="0.15">
      <c r="A1310" s="1">
        <v>43235</v>
      </c>
      <c r="B1310" t="s">
        <v>80</v>
      </c>
      <c r="C1310" t="s">
        <v>140</v>
      </c>
      <c r="D1310" t="s">
        <v>12</v>
      </c>
      <c r="E1310">
        <v>1</v>
      </c>
      <c r="F1310" t="s">
        <v>13</v>
      </c>
      <c r="G1310" t="s">
        <v>1609</v>
      </c>
      <c r="H1310" t="s">
        <v>141</v>
      </c>
      <c r="I1310" t="s">
        <v>6</v>
      </c>
      <c r="J1310">
        <v>6</v>
      </c>
      <c r="K1310" t="s">
        <v>7</v>
      </c>
      <c r="L1310" t="s">
        <v>8</v>
      </c>
      <c r="M1310" t="s">
        <v>20</v>
      </c>
      <c r="N1310" t="s">
        <v>3422</v>
      </c>
      <c r="O1310" t="s">
        <v>8</v>
      </c>
      <c r="P1310">
        <v>1</v>
      </c>
      <c r="Q1310">
        <v>0</v>
      </c>
      <c r="R1310" t="s">
        <v>3884</v>
      </c>
    </row>
    <row r="1311" spans="1:18" x14ac:dyDescent="0.15">
      <c r="A1311" s="1">
        <v>43235</v>
      </c>
      <c r="B1311" t="s">
        <v>80</v>
      </c>
      <c r="C1311" t="s">
        <v>164</v>
      </c>
      <c r="D1311" t="s">
        <v>23</v>
      </c>
      <c r="E1311">
        <v>1</v>
      </c>
      <c r="F1311" t="s">
        <v>13</v>
      </c>
      <c r="G1311" t="s">
        <v>1609</v>
      </c>
      <c r="H1311" t="s">
        <v>165</v>
      </c>
      <c r="I1311" t="s">
        <v>6</v>
      </c>
      <c r="J1311">
        <v>5</v>
      </c>
      <c r="K1311" t="s">
        <v>7</v>
      </c>
      <c r="L1311" t="s">
        <v>8</v>
      </c>
      <c r="M1311" t="s">
        <v>20</v>
      </c>
      <c r="N1311" t="s">
        <v>3422</v>
      </c>
      <c r="O1311" t="s">
        <v>8</v>
      </c>
      <c r="P1311">
        <v>1</v>
      </c>
      <c r="Q1311">
        <v>0</v>
      </c>
      <c r="R1311" t="s">
        <v>3884</v>
      </c>
    </row>
    <row r="1312" spans="1:18" x14ac:dyDescent="0.15">
      <c r="A1312" s="1">
        <v>43235</v>
      </c>
      <c r="B1312" t="s">
        <v>80</v>
      </c>
      <c r="C1312" t="s">
        <v>28</v>
      </c>
      <c r="D1312" t="s">
        <v>29</v>
      </c>
      <c r="E1312">
        <v>1</v>
      </c>
      <c r="F1312" t="s">
        <v>13</v>
      </c>
      <c r="G1312" t="s">
        <v>1609</v>
      </c>
      <c r="H1312" t="s">
        <v>30</v>
      </c>
      <c r="I1312" t="s">
        <v>6</v>
      </c>
      <c r="J1312">
        <v>1</v>
      </c>
      <c r="K1312" t="s">
        <v>7</v>
      </c>
      <c r="L1312" t="s">
        <v>8</v>
      </c>
      <c r="M1312" t="s">
        <v>8</v>
      </c>
      <c r="N1312" t="s">
        <v>3422</v>
      </c>
      <c r="O1312" t="s">
        <v>8</v>
      </c>
      <c r="P1312">
        <v>1</v>
      </c>
      <c r="Q1312">
        <v>0</v>
      </c>
      <c r="R1312" t="s">
        <v>3884</v>
      </c>
    </row>
    <row r="1313" spans="1:18" x14ac:dyDescent="0.15">
      <c r="A1313" s="1">
        <v>43235</v>
      </c>
      <c r="B1313" t="s">
        <v>80</v>
      </c>
      <c r="C1313" t="s">
        <v>145</v>
      </c>
      <c r="D1313" t="s">
        <v>568</v>
      </c>
      <c r="E1313">
        <v>1</v>
      </c>
      <c r="F1313" t="s">
        <v>13</v>
      </c>
      <c r="G1313" t="s">
        <v>1609</v>
      </c>
      <c r="H1313" t="s">
        <v>25</v>
      </c>
      <c r="I1313" t="s">
        <v>6</v>
      </c>
      <c r="J1313">
        <v>2</v>
      </c>
      <c r="K1313" t="s">
        <v>7</v>
      </c>
      <c r="L1313" t="s">
        <v>8</v>
      </c>
      <c r="M1313" t="s">
        <v>8</v>
      </c>
      <c r="N1313" t="s">
        <v>3422</v>
      </c>
      <c r="O1313" t="s">
        <v>8</v>
      </c>
      <c r="P1313">
        <v>1</v>
      </c>
      <c r="Q1313">
        <v>0</v>
      </c>
      <c r="R1313" t="s">
        <v>3884</v>
      </c>
    </row>
    <row r="1314" spans="1:18" x14ac:dyDescent="0.15">
      <c r="A1314" s="1">
        <v>43235</v>
      </c>
      <c r="B1314" t="s">
        <v>80</v>
      </c>
      <c r="C1314" t="s">
        <v>143</v>
      </c>
      <c r="D1314" t="s">
        <v>12</v>
      </c>
      <c r="E1314">
        <v>1</v>
      </c>
      <c r="F1314" t="s">
        <v>13</v>
      </c>
      <c r="G1314" t="s">
        <v>1609</v>
      </c>
      <c r="H1314" t="s">
        <v>144</v>
      </c>
      <c r="I1314" t="s">
        <v>6</v>
      </c>
      <c r="J1314">
        <v>8</v>
      </c>
      <c r="K1314" t="s">
        <v>7</v>
      </c>
      <c r="L1314" t="s">
        <v>8</v>
      </c>
      <c r="M1314" t="s">
        <v>8</v>
      </c>
      <c r="N1314" t="s">
        <v>3422</v>
      </c>
      <c r="O1314" t="s">
        <v>8</v>
      </c>
      <c r="P1314">
        <v>1</v>
      </c>
      <c r="Q1314">
        <v>0</v>
      </c>
      <c r="R1314" t="s">
        <v>3884</v>
      </c>
    </row>
    <row r="1315" spans="1:18" x14ac:dyDescent="0.15">
      <c r="A1315" s="1">
        <v>43235</v>
      </c>
      <c r="B1315" t="s">
        <v>80</v>
      </c>
      <c r="C1315" t="s">
        <v>498</v>
      </c>
      <c r="D1315" t="s">
        <v>12</v>
      </c>
      <c r="E1315">
        <v>1</v>
      </c>
      <c r="F1315" t="s">
        <v>13</v>
      </c>
      <c r="G1315" t="s">
        <v>1609</v>
      </c>
      <c r="H1315" t="s">
        <v>500</v>
      </c>
      <c r="I1315" t="s">
        <v>6</v>
      </c>
      <c r="J1315">
        <v>12</v>
      </c>
      <c r="K1315" t="s">
        <v>7</v>
      </c>
      <c r="L1315" t="s">
        <v>8</v>
      </c>
      <c r="M1315" t="s">
        <v>20</v>
      </c>
      <c r="N1315" t="s">
        <v>3422</v>
      </c>
      <c r="O1315" t="s">
        <v>8</v>
      </c>
      <c r="P1315">
        <v>1</v>
      </c>
      <c r="Q1315">
        <v>0</v>
      </c>
      <c r="R1315" t="s">
        <v>3884</v>
      </c>
    </row>
    <row r="1316" spans="1:18" x14ac:dyDescent="0.15">
      <c r="A1316" s="1">
        <v>43235</v>
      </c>
      <c r="B1316" t="s">
        <v>80</v>
      </c>
      <c r="C1316" t="s">
        <v>166</v>
      </c>
      <c r="D1316" t="s">
        <v>171</v>
      </c>
      <c r="E1316">
        <v>1</v>
      </c>
      <c r="F1316" t="s">
        <v>13</v>
      </c>
      <c r="G1316" t="s">
        <v>1609</v>
      </c>
      <c r="H1316" t="s">
        <v>34</v>
      </c>
      <c r="I1316" t="s">
        <v>6</v>
      </c>
      <c r="J1316">
        <v>4</v>
      </c>
      <c r="K1316" t="s">
        <v>7</v>
      </c>
      <c r="L1316" t="s">
        <v>8</v>
      </c>
      <c r="M1316" t="s">
        <v>20</v>
      </c>
      <c r="N1316" t="s">
        <v>3422</v>
      </c>
      <c r="O1316" t="s">
        <v>8</v>
      </c>
      <c r="P1316">
        <v>1</v>
      </c>
      <c r="Q1316">
        <v>0</v>
      </c>
      <c r="R1316" t="s">
        <v>3884</v>
      </c>
    </row>
    <row r="1317" spans="1:18" x14ac:dyDescent="0.15">
      <c r="A1317" s="1">
        <v>43235</v>
      </c>
      <c r="B1317" t="s">
        <v>80</v>
      </c>
      <c r="C1317" t="s">
        <v>353</v>
      </c>
      <c r="D1317" t="s">
        <v>57</v>
      </c>
      <c r="E1317">
        <v>1</v>
      </c>
      <c r="F1317" t="s">
        <v>13</v>
      </c>
      <c r="G1317" t="s">
        <v>1609</v>
      </c>
      <c r="H1317" t="s">
        <v>354</v>
      </c>
      <c r="I1317" t="s">
        <v>6</v>
      </c>
      <c r="J1317">
        <v>3</v>
      </c>
      <c r="K1317" t="s">
        <v>7</v>
      </c>
      <c r="L1317" t="s">
        <v>8</v>
      </c>
      <c r="M1317" t="s">
        <v>20</v>
      </c>
      <c r="N1317" t="s">
        <v>3422</v>
      </c>
      <c r="O1317" t="s">
        <v>8</v>
      </c>
      <c r="P1317">
        <v>1</v>
      </c>
      <c r="Q1317">
        <v>0</v>
      </c>
      <c r="R1317" t="s">
        <v>3884</v>
      </c>
    </row>
    <row r="1318" spans="1:18" x14ac:dyDescent="0.15">
      <c r="A1318" s="1">
        <v>43235</v>
      </c>
      <c r="B1318" t="s">
        <v>80</v>
      </c>
      <c r="C1318" t="s">
        <v>100</v>
      </c>
      <c r="D1318" t="s">
        <v>12</v>
      </c>
      <c r="E1318">
        <v>1</v>
      </c>
      <c r="F1318" t="s">
        <v>13</v>
      </c>
      <c r="G1318" t="s">
        <v>1609</v>
      </c>
      <c r="H1318" t="s">
        <v>101</v>
      </c>
      <c r="I1318" t="s">
        <v>6</v>
      </c>
      <c r="J1318">
        <v>10</v>
      </c>
      <c r="K1318" t="s">
        <v>7</v>
      </c>
      <c r="L1318" t="s">
        <v>8</v>
      </c>
      <c r="M1318" t="s">
        <v>20</v>
      </c>
      <c r="N1318" t="s">
        <v>3422</v>
      </c>
      <c r="O1318" t="s">
        <v>8</v>
      </c>
      <c r="P1318">
        <v>1</v>
      </c>
      <c r="Q1318">
        <v>0</v>
      </c>
      <c r="R1318" t="s">
        <v>3884</v>
      </c>
    </row>
    <row r="1319" spans="1:18" x14ac:dyDescent="0.15">
      <c r="A1319" s="1">
        <v>43235</v>
      </c>
      <c r="B1319" t="s">
        <v>80</v>
      </c>
      <c r="C1319" t="s">
        <v>148</v>
      </c>
      <c r="D1319" t="s">
        <v>12</v>
      </c>
      <c r="E1319">
        <v>1</v>
      </c>
      <c r="F1319" t="s">
        <v>13</v>
      </c>
      <c r="G1319" t="s">
        <v>1609</v>
      </c>
      <c r="H1319" t="s">
        <v>149</v>
      </c>
      <c r="I1319" t="s">
        <v>6</v>
      </c>
      <c r="J1319">
        <v>9</v>
      </c>
      <c r="K1319" t="s">
        <v>7</v>
      </c>
      <c r="L1319" t="s">
        <v>8</v>
      </c>
      <c r="M1319" t="s">
        <v>20</v>
      </c>
      <c r="N1319" t="s">
        <v>3422</v>
      </c>
      <c r="O1319" t="s">
        <v>8</v>
      </c>
      <c r="P1319">
        <v>1</v>
      </c>
      <c r="Q1319">
        <v>0</v>
      </c>
      <c r="R1319" t="s">
        <v>3884</v>
      </c>
    </row>
    <row r="1320" spans="1:18" x14ac:dyDescent="0.15">
      <c r="A1320" s="1">
        <v>43235</v>
      </c>
      <c r="B1320" t="s">
        <v>80</v>
      </c>
      <c r="C1320" t="s">
        <v>358</v>
      </c>
      <c r="D1320" t="s">
        <v>12</v>
      </c>
      <c r="E1320">
        <v>1</v>
      </c>
      <c r="F1320" t="s">
        <v>13</v>
      </c>
      <c r="G1320" t="s">
        <v>1609</v>
      </c>
      <c r="H1320" t="s">
        <v>359</v>
      </c>
      <c r="I1320" t="s">
        <v>163</v>
      </c>
      <c r="J1320">
        <v>11</v>
      </c>
      <c r="K1320" t="s">
        <v>7</v>
      </c>
      <c r="L1320" t="s">
        <v>8</v>
      </c>
      <c r="M1320" t="s">
        <v>20</v>
      </c>
      <c r="N1320" t="s">
        <v>3422</v>
      </c>
      <c r="O1320" t="s">
        <v>8</v>
      </c>
      <c r="P1320">
        <v>1</v>
      </c>
      <c r="Q1320">
        <v>0</v>
      </c>
      <c r="R1320" t="s">
        <v>3884</v>
      </c>
    </row>
    <row r="1321" spans="1:18" x14ac:dyDescent="0.15">
      <c r="A1321" s="1">
        <v>43235</v>
      </c>
      <c r="B1321" t="s">
        <v>10</v>
      </c>
      <c r="C1321" t="s">
        <v>1610</v>
      </c>
      <c r="D1321" t="s">
        <v>12</v>
      </c>
      <c r="E1321">
        <v>1</v>
      </c>
      <c r="F1321" t="s">
        <v>44</v>
      </c>
      <c r="G1321" t="s">
        <v>1611</v>
      </c>
      <c r="H1321" t="s">
        <v>1612</v>
      </c>
      <c r="I1321" t="s">
        <v>6</v>
      </c>
      <c r="J1321">
        <v>2</v>
      </c>
      <c r="K1321" t="s">
        <v>7</v>
      </c>
      <c r="L1321" t="s">
        <v>8</v>
      </c>
      <c r="M1321" t="s">
        <v>9</v>
      </c>
      <c r="N1321" t="s">
        <v>3421</v>
      </c>
      <c r="O1321" t="s">
        <v>3574</v>
      </c>
      <c r="P1321">
        <v>1</v>
      </c>
      <c r="Q1321">
        <v>0</v>
      </c>
      <c r="R1321" t="s">
        <v>4114</v>
      </c>
    </row>
    <row r="1322" spans="1:18" x14ac:dyDescent="0.15">
      <c r="A1322" s="1">
        <v>43235</v>
      </c>
      <c r="B1322" t="s">
        <v>10</v>
      </c>
      <c r="C1322" t="s">
        <v>1613</v>
      </c>
      <c r="D1322" t="s">
        <v>212</v>
      </c>
      <c r="E1322">
        <v>1</v>
      </c>
      <c r="F1322" t="s">
        <v>44</v>
      </c>
      <c r="G1322" t="s">
        <v>1611</v>
      </c>
      <c r="H1322" t="s">
        <v>1614</v>
      </c>
      <c r="I1322" t="s">
        <v>6</v>
      </c>
      <c r="J1322">
        <v>1</v>
      </c>
      <c r="K1322" t="s">
        <v>7</v>
      </c>
      <c r="L1322" t="s">
        <v>8</v>
      </c>
      <c r="M1322" t="s">
        <v>9</v>
      </c>
      <c r="N1322" t="s">
        <v>3421</v>
      </c>
      <c r="O1322" t="s">
        <v>3574</v>
      </c>
      <c r="P1322">
        <v>1</v>
      </c>
      <c r="Q1322">
        <v>0</v>
      </c>
      <c r="R1322" t="s">
        <v>4114</v>
      </c>
    </row>
    <row r="1323" spans="1:18" x14ac:dyDescent="0.15">
      <c r="A1323" s="1">
        <v>43235</v>
      </c>
      <c r="B1323" t="s">
        <v>10</v>
      </c>
      <c r="C1323" t="s">
        <v>106</v>
      </c>
      <c r="D1323" t="s">
        <v>107</v>
      </c>
      <c r="E1323">
        <v>1</v>
      </c>
      <c r="F1323" t="s">
        <v>44</v>
      </c>
      <c r="G1323" t="s">
        <v>1611</v>
      </c>
      <c r="H1323" t="s">
        <v>1615</v>
      </c>
      <c r="I1323" t="s">
        <v>6</v>
      </c>
      <c r="J1323">
        <v>6</v>
      </c>
      <c r="K1323" t="s">
        <v>7</v>
      </c>
      <c r="L1323" t="s">
        <v>8</v>
      </c>
      <c r="M1323" t="s">
        <v>8</v>
      </c>
      <c r="N1323" t="s">
        <v>3421</v>
      </c>
      <c r="O1323" t="s">
        <v>3574</v>
      </c>
      <c r="P1323">
        <v>1</v>
      </c>
      <c r="Q1323">
        <v>0</v>
      </c>
      <c r="R1323" t="s">
        <v>4114</v>
      </c>
    </row>
    <row r="1324" spans="1:18" x14ac:dyDescent="0.15">
      <c r="A1324" s="1">
        <v>43235</v>
      </c>
      <c r="B1324" t="s">
        <v>10</v>
      </c>
      <c r="C1324" t="s">
        <v>1616</v>
      </c>
      <c r="D1324" t="s">
        <v>12</v>
      </c>
      <c r="E1324">
        <v>1</v>
      </c>
      <c r="F1324" t="s">
        <v>152</v>
      </c>
      <c r="G1324" t="s">
        <v>1611</v>
      </c>
      <c r="H1324" t="s">
        <v>1617</v>
      </c>
      <c r="I1324" t="s">
        <v>124</v>
      </c>
      <c r="J1324">
        <v>7</v>
      </c>
      <c r="K1324" t="s">
        <v>7</v>
      </c>
      <c r="L1324" t="s">
        <v>8</v>
      </c>
      <c r="M1324" t="s">
        <v>20</v>
      </c>
      <c r="N1324" t="s">
        <v>3421</v>
      </c>
      <c r="O1324" t="s">
        <v>3574</v>
      </c>
      <c r="P1324">
        <v>1</v>
      </c>
      <c r="Q1324">
        <v>0</v>
      </c>
      <c r="R1324" t="s">
        <v>4114</v>
      </c>
    </row>
    <row r="1325" spans="1:18" x14ac:dyDescent="0.15">
      <c r="A1325" s="1">
        <v>43235</v>
      </c>
      <c r="B1325" t="s">
        <v>10</v>
      </c>
      <c r="C1325" t="s">
        <v>1618</v>
      </c>
      <c r="D1325" t="s">
        <v>12</v>
      </c>
      <c r="E1325">
        <v>1</v>
      </c>
      <c r="F1325" t="s">
        <v>152</v>
      </c>
      <c r="G1325" t="s">
        <v>1611</v>
      </c>
      <c r="H1325" t="s">
        <v>1619</v>
      </c>
      <c r="I1325" t="s">
        <v>124</v>
      </c>
      <c r="J1325">
        <v>8</v>
      </c>
      <c r="K1325" t="s">
        <v>7</v>
      </c>
      <c r="L1325" t="s">
        <v>8</v>
      </c>
      <c r="M1325" t="s">
        <v>20</v>
      </c>
      <c r="N1325" t="s">
        <v>3421</v>
      </c>
      <c r="O1325" t="s">
        <v>3574</v>
      </c>
      <c r="P1325">
        <v>1</v>
      </c>
      <c r="Q1325">
        <v>0</v>
      </c>
      <c r="R1325" t="s">
        <v>4114</v>
      </c>
    </row>
    <row r="1326" spans="1:18" x14ac:dyDescent="0.15">
      <c r="A1326" s="1">
        <v>43235</v>
      </c>
      <c r="B1326" t="s">
        <v>10</v>
      </c>
      <c r="C1326" t="s">
        <v>308</v>
      </c>
      <c r="D1326" t="s">
        <v>309</v>
      </c>
      <c r="E1326">
        <v>1</v>
      </c>
      <c r="F1326" t="s">
        <v>44</v>
      </c>
      <c r="G1326" t="s">
        <v>1611</v>
      </c>
      <c r="H1326" t="s">
        <v>310</v>
      </c>
      <c r="I1326" t="s">
        <v>6</v>
      </c>
      <c r="J1326">
        <v>4</v>
      </c>
      <c r="K1326" t="s">
        <v>7</v>
      </c>
      <c r="L1326" t="s">
        <v>8</v>
      </c>
      <c r="M1326" t="s">
        <v>109</v>
      </c>
      <c r="N1326" t="s">
        <v>3421</v>
      </c>
      <c r="O1326" t="s">
        <v>3574</v>
      </c>
      <c r="P1326">
        <v>1</v>
      </c>
      <c r="Q1326">
        <v>0</v>
      </c>
      <c r="R1326" t="s">
        <v>4114</v>
      </c>
    </row>
    <row r="1327" spans="1:18" x14ac:dyDescent="0.15">
      <c r="A1327" s="1">
        <v>43235</v>
      </c>
      <c r="B1327" t="s">
        <v>10</v>
      </c>
      <c r="C1327" t="s">
        <v>304</v>
      </c>
      <c r="D1327" t="s">
        <v>305</v>
      </c>
      <c r="E1327">
        <v>1</v>
      </c>
      <c r="F1327" t="s">
        <v>44</v>
      </c>
      <c r="G1327" t="s">
        <v>1611</v>
      </c>
      <c r="H1327" t="s">
        <v>307</v>
      </c>
      <c r="I1327" t="s">
        <v>6</v>
      </c>
      <c r="J1327">
        <v>5</v>
      </c>
      <c r="K1327" t="s">
        <v>7</v>
      </c>
      <c r="L1327" t="s">
        <v>8</v>
      </c>
      <c r="M1327" t="s">
        <v>109</v>
      </c>
      <c r="N1327" t="s">
        <v>3421</v>
      </c>
      <c r="O1327" t="s">
        <v>3574</v>
      </c>
      <c r="P1327">
        <v>1</v>
      </c>
      <c r="Q1327">
        <v>0</v>
      </c>
      <c r="R1327" t="s">
        <v>4114</v>
      </c>
    </row>
    <row r="1328" spans="1:18" x14ac:dyDescent="0.15">
      <c r="A1328" s="1">
        <v>43235</v>
      </c>
      <c r="B1328" t="s">
        <v>10</v>
      </c>
      <c r="C1328" t="s">
        <v>413</v>
      </c>
      <c r="D1328" t="s">
        <v>414</v>
      </c>
      <c r="E1328">
        <v>1</v>
      </c>
      <c r="F1328" t="s">
        <v>44</v>
      </c>
      <c r="G1328" t="s">
        <v>1611</v>
      </c>
      <c r="H1328" t="s">
        <v>415</v>
      </c>
      <c r="I1328" t="s">
        <v>6</v>
      </c>
      <c r="J1328">
        <v>3</v>
      </c>
      <c r="K1328" t="s">
        <v>7</v>
      </c>
      <c r="L1328" t="s">
        <v>8</v>
      </c>
      <c r="M1328" t="s">
        <v>9</v>
      </c>
      <c r="N1328" t="s">
        <v>3421</v>
      </c>
      <c r="O1328" t="s">
        <v>3574</v>
      </c>
      <c r="P1328">
        <v>1</v>
      </c>
      <c r="Q1328">
        <v>0</v>
      </c>
      <c r="R1328" t="s">
        <v>4114</v>
      </c>
    </row>
    <row r="1329" spans="1:18" x14ac:dyDescent="0.15">
      <c r="A1329" s="1">
        <v>43235</v>
      </c>
      <c r="B1329" t="s">
        <v>10</v>
      </c>
      <c r="C1329" t="s">
        <v>1620</v>
      </c>
      <c r="D1329" t="s">
        <v>194</v>
      </c>
      <c r="E1329">
        <v>1</v>
      </c>
      <c r="F1329" t="s">
        <v>74</v>
      </c>
      <c r="G1329" t="s">
        <v>1621</v>
      </c>
      <c r="H1329" t="s">
        <v>1622</v>
      </c>
      <c r="I1329" t="s">
        <v>6</v>
      </c>
      <c r="J1329">
        <v>1</v>
      </c>
      <c r="K1329" t="s">
        <v>7</v>
      </c>
      <c r="L1329" t="s">
        <v>8</v>
      </c>
      <c r="M1329" t="s">
        <v>9</v>
      </c>
      <c r="N1329" t="s">
        <v>3422</v>
      </c>
      <c r="O1329" t="s">
        <v>8</v>
      </c>
      <c r="P1329">
        <v>1</v>
      </c>
      <c r="Q1329">
        <v>0</v>
      </c>
      <c r="R1329" t="s">
        <v>4115</v>
      </c>
    </row>
    <row r="1330" spans="1:18" x14ac:dyDescent="0.15">
      <c r="A1330" s="1">
        <v>43235</v>
      </c>
      <c r="B1330" t="s">
        <v>0</v>
      </c>
      <c r="C1330" t="s">
        <v>182</v>
      </c>
      <c r="D1330" t="s">
        <v>133</v>
      </c>
      <c r="E1330">
        <v>1</v>
      </c>
      <c r="F1330" t="s">
        <v>38</v>
      </c>
      <c r="G1330" t="s">
        <v>1623</v>
      </c>
      <c r="H1330" t="s">
        <v>40</v>
      </c>
      <c r="I1330" t="s">
        <v>184</v>
      </c>
      <c r="J1330">
        <v>1</v>
      </c>
      <c r="K1330" t="s">
        <v>41</v>
      </c>
      <c r="L1330" t="s">
        <v>8</v>
      </c>
      <c r="M1330" t="s">
        <v>1624</v>
      </c>
      <c r="N1330" t="s">
        <v>3422</v>
      </c>
      <c r="O1330" t="s">
        <v>8</v>
      </c>
      <c r="P1330">
        <v>1</v>
      </c>
      <c r="Q1330">
        <v>0</v>
      </c>
      <c r="R1330" t="s">
        <v>4116</v>
      </c>
    </row>
    <row r="1331" spans="1:18" x14ac:dyDescent="0.15">
      <c r="A1331" s="1">
        <v>43235</v>
      </c>
      <c r="B1331" t="s">
        <v>80</v>
      </c>
      <c r="C1331" t="s">
        <v>100</v>
      </c>
      <c r="D1331" t="s">
        <v>57</v>
      </c>
      <c r="E1331">
        <v>1</v>
      </c>
      <c r="F1331" t="s">
        <v>13</v>
      </c>
      <c r="G1331" t="s">
        <v>1625</v>
      </c>
      <c r="H1331" t="s">
        <v>101</v>
      </c>
      <c r="I1331" t="s">
        <v>6</v>
      </c>
      <c r="J1331">
        <v>9</v>
      </c>
      <c r="K1331" t="s">
        <v>7</v>
      </c>
      <c r="L1331" t="s">
        <v>8</v>
      </c>
      <c r="M1331" t="s">
        <v>20</v>
      </c>
      <c r="N1331" t="s">
        <v>3422</v>
      </c>
      <c r="O1331" t="s">
        <v>8</v>
      </c>
      <c r="P1331">
        <v>1</v>
      </c>
      <c r="Q1331">
        <v>0</v>
      </c>
      <c r="R1331" t="s">
        <v>4117</v>
      </c>
    </row>
    <row r="1332" spans="1:18" x14ac:dyDescent="0.15">
      <c r="A1332" s="1">
        <v>43235</v>
      </c>
      <c r="B1332" t="s">
        <v>80</v>
      </c>
      <c r="C1332" t="s">
        <v>1401</v>
      </c>
      <c r="D1332" t="s">
        <v>171</v>
      </c>
      <c r="E1332">
        <v>1</v>
      </c>
      <c r="F1332" t="s">
        <v>13</v>
      </c>
      <c r="G1332" t="s">
        <v>1625</v>
      </c>
      <c r="H1332" t="s">
        <v>354</v>
      </c>
      <c r="I1332" t="s">
        <v>6</v>
      </c>
      <c r="J1332">
        <v>4</v>
      </c>
      <c r="K1332" t="s">
        <v>7</v>
      </c>
      <c r="L1332" t="s">
        <v>8</v>
      </c>
      <c r="M1332" t="s">
        <v>20</v>
      </c>
      <c r="N1332" t="s">
        <v>3422</v>
      </c>
      <c r="O1332" t="s">
        <v>8</v>
      </c>
      <c r="P1332">
        <v>1</v>
      </c>
      <c r="Q1332">
        <v>0</v>
      </c>
      <c r="R1332" t="s">
        <v>4117</v>
      </c>
    </row>
    <row r="1333" spans="1:18" x14ac:dyDescent="0.15">
      <c r="A1333" s="1">
        <v>43235</v>
      </c>
      <c r="B1333" t="s">
        <v>80</v>
      </c>
      <c r="C1333" t="s">
        <v>1034</v>
      </c>
      <c r="D1333" t="s">
        <v>198</v>
      </c>
      <c r="E1333">
        <v>1</v>
      </c>
      <c r="F1333" t="s">
        <v>13</v>
      </c>
      <c r="G1333" t="s">
        <v>1625</v>
      </c>
      <c r="H1333" t="s">
        <v>34</v>
      </c>
      <c r="I1333" t="s">
        <v>6</v>
      </c>
      <c r="J1333">
        <v>5</v>
      </c>
      <c r="K1333" t="s">
        <v>7</v>
      </c>
      <c r="L1333" t="s">
        <v>8</v>
      </c>
      <c r="M1333" t="s">
        <v>20</v>
      </c>
      <c r="N1333" t="s">
        <v>3422</v>
      </c>
      <c r="O1333" t="s">
        <v>8</v>
      </c>
      <c r="P1333">
        <v>1</v>
      </c>
      <c r="Q1333">
        <v>0</v>
      </c>
      <c r="R1333" t="s">
        <v>4117</v>
      </c>
    </row>
    <row r="1334" spans="1:18" x14ac:dyDescent="0.15">
      <c r="A1334" s="1">
        <v>43235</v>
      </c>
      <c r="B1334" t="s">
        <v>80</v>
      </c>
      <c r="C1334" t="s">
        <v>498</v>
      </c>
      <c r="D1334" t="s">
        <v>57</v>
      </c>
      <c r="E1334">
        <v>1</v>
      </c>
      <c r="F1334" t="s">
        <v>13</v>
      </c>
      <c r="G1334" t="s">
        <v>1625</v>
      </c>
      <c r="H1334" t="s">
        <v>500</v>
      </c>
      <c r="I1334" t="s">
        <v>6</v>
      </c>
      <c r="J1334">
        <v>6</v>
      </c>
      <c r="K1334" t="s">
        <v>7</v>
      </c>
      <c r="L1334" t="s">
        <v>1626</v>
      </c>
      <c r="M1334" t="s">
        <v>20</v>
      </c>
      <c r="N1334" t="s">
        <v>3422</v>
      </c>
      <c r="O1334" t="s">
        <v>8</v>
      </c>
      <c r="P1334">
        <v>1</v>
      </c>
      <c r="Q1334">
        <v>1</v>
      </c>
      <c r="R1334" t="s">
        <v>4117</v>
      </c>
    </row>
    <row r="1335" spans="1:18" x14ac:dyDescent="0.15">
      <c r="A1335" s="1">
        <v>43235</v>
      </c>
      <c r="B1335" t="s">
        <v>80</v>
      </c>
      <c r="C1335" t="s">
        <v>28</v>
      </c>
      <c r="D1335" t="s">
        <v>29</v>
      </c>
      <c r="E1335">
        <v>1</v>
      </c>
      <c r="F1335" t="s">
        <v>13</v>
      </c>
      <c r="G1335" t="s">
        <v>1625</v>
      </c>
      <c r="H1335" t="s">
        <v>30</v>
      </c>
      <c r="I1335" t="s">
        <v>124</v>
      </c>
      <c r="J1335">
        <v>1</v>
      </c>
      <c r="K1335" t="s">
        <v>7</v>
      </c>
      <c r="L1335" t="s">
        <v>1627</v>
      </c>
      <c r="M1335" t="s">
        <v>8</v>
      </c>
      <c r="N1335" t="s">
        <v>3422</v>
      </c>
      <c r="O1335" t="s">
        <v>8</v>
      </c>
      <c r="P1335">
        <v>1</v>
      </c>
      <c r="Q1335">
        <v>1</v>
      </c>
      <c r="R1335" t="s">
        <v>4117</v>
      </c>
    </row>
    <row r="1336" spans="1:18" x14ac:dyDescent="0.15">
      <c r="A1336" s="1">
        <v>43235</v>
      </c>
      <c r="B1336" t="s">
        <v>80</v>
      </c>
      <c r="C1336" t="s">
        <v>164</v>
      </c>
      <c r="D1336" t="s">
        <v>57</v>
      </c>
      <c r="E1336">
        <v>1</v>
      </c>
      <c r="F1336" t="s">
        <v>13</v>
      </c>
      <c r="G1336" t="s">
        <v>1625</v>
      </c>
      <c r="H1336" t="s">
        <v>165</v>
      </c>
      <c r="I1336" t="s">
        <v>6</v>
      </c>
      <c r="J1336">
        <v>3</v>
      </c>
      <c r="K1336" t="s">
        <v>7</v>
      </c>
      <c r="L1336" t="s">
        <v>1628</v>
      </c>
      <c r="M1336" t="s">
        <v>20</v>
      </c>
      <c r="N1336" t="s">
        <v>3422</v>
      </c>
      <c r="O1336" t="s">
        <v>8</v>
      </c>
      <c r="P1336">
        <v>1</v>
      </c>
      <c r="Q1336">
        <v>2</v>
      </c>
      <c r="R1336" t="s">
        <v>4117</v>
      </c>
    </row>
    <row r="1337" spans="1:18" x14ac:dyDescent="0.15">
      <c r="A1337" s="1">
        <v>43235</v>
      </c>
      <c r="B1337" t="s">
        <v>80</v>
      </c>
      <c r="C1337" t="s">
        <v>11</v>
      </c>
      <c r="D1337" t="s">
        <v>57</v>
      </c>
      <c r="E1337">
        <v>1</v>
      </c>
      <c r="F1337" t="s">
        <v>13</v>
      </c>
      <c r="G1337" t="s">
        <v>1625</v>
      </c>
      <c r="H1337" t="s">
        <v>15</v>
      </c>
      <c r="I1337" t="s">
        <v>6</v>
      </c>
      <c r="J1337">
        <v>2</v>
      </c>
      <c r="K1337" t="s">
        <v>7</v>
      </c>
      <c r="L1337" t="s">
        <v>1629</v>
      </c>
      <c r="M1337" t="s">
        <v>20</v>
      </c>
      <c r="N1337" t="s">
        <v>3422</v>
      </c>
      <c r="O1337" t="s">
        <v>8</v>
      </c>
      <c r="P1337">
        <v>1</v>
      </c>
      <c r="Q1337">
        <v>1</v>
      </c>
      <c r="R1337" t="s">
        <v>4117</v>
      </c>
    </row>
    <row r="1338" spans="1:18" x14ac:dyDescent="0.15">
      <c r="A1338" s="1">
        <v>43235</v>
      </c>
      <c r="B1338" t="s">
        <v>80</v>
      </c>
      <c r="C1338" t="s">
        <v>1136</v>
      </c>
      <c r="D1338" t="s">
        <v>171</v>
      </c>
      <c r="E1338">
        <v>3</v>
      </c>
      <c r="F1338" t="s">
        <v>13</v>
      </c>
      <c r="G1338" t="s">
        <v>1625</v>
      </c>
      <c r="H1338" t="s">
        <v>141</v>
      </c>
      <c r="I1338" t="s">
        <v>6</v>
      </c>
      <c r="J1338">
        <v>7</v>
      </c>
      <c r="K1338" t="s">
        <v>7</v>
      </c>
      <c r="L1338" t="s">
        <v>1630</v>
      </c>
      <c r="M1338" t="s">
        <v>20</v>
      </c>
      <c r="N1338" t="s">
        <v>3422</v>
      </c>
      <c r="O1338" t="s">
        <v>8</v>
      </c>
      <c r="P1338">
        <v>1</v>
      </c>
      <c r="Q1338">
        <v>2</v>
      </c>
      <c r="R1338" t="s">
        <v>4117</v>
      </c>
    </row>
    <row r="1339" spans="1:18" x14ac:dyDescent="0.15">
      <c r="A1339" s="1">
        <v>43235</v>
      </c>
      <c r="B1339" t="s">
        <v>80</v>
      </c>
      <c r="C1339" t="s">
        <v>993</v>
      </c>
      <c r="D1339" t="s">
        <v>12</v>
      </c>
      <c r="E1339">
        <v>3</v>
      </c>
      <c r="F1339" t="s">
        <v>13</v>
      </c>
      <c r="G1339" t="s">
        <v>1625</v>
      </c>
      <c r="H1339" t="s">
        <v>994</v>
      </c>
      <c r="I1339" t="s">
        <v>6</v>
      </c>
      <c r="J1339">
        <v>8</v>
      </c>
      <c r="K1339" t="s">
        <v>7</v>
      </c>
      <c r="L1339" t="s">
        <v>1631</v>
      </c>
      <c r="M1339" t="s">
        <v>20</v>
      </c>
      <c r="N1339" t="s">
        <v>3422</v>
      </c>
      <c r="O1339" t="s">
        <v>8</v>
      </c>
      <c r="P1339">
        <v>1</v>
      </c>
      <c r="Q1339">
        <v>2</v>
      </c>
      <c r="R1339" t="s">
        <v>4117</v>
      </c>
    </row>
    <row r="1340" spans="1:18" x14ac:dyDescent="0.15">
      <c r="A1340" s="1">
        <v>43235</v>
      </c>
      <c r="B1340" t="s">
        <v>50</v>
      </c>
      <c r="C1340" t="s">
        <v>720</v>
      </c>
      <c r="D1340" t="s">
        <v>721</v>
      </c>
      <c r="E1340">
        <v>1</v>
      </c>
      <c r="F1340" t="s">
        <v>38</v>
      </c>
      <c r="G1340" t="s">
        <v>1632</v>
      </c>
      <c r="H1340" t="s">
        <v>723</v>
      </c>
      <c r="I1340" t="s">
        <v>6</v>
      </c>
      <c r="J1340">
        <v>1</v>
      </c>
      <c r="K1340" t="s">
        <v>7</v>
      </c>
      <c r="L1340" t="s">
        <v>1633</v>
      </c>
      <c r="M1340" t="s">
        <v>20</v>
      </c>
      <c r="N1340" t="s">
        <v>3422</v>
      </c>
      <c r="O1340" t="s">
        <v>8</v>
      </c>
      <c r="P1340">
        <v>1</v>
      </c>
      <c r="Q1340">
        <v>2</v>
      </c>
      <c r="R1340" t="s">
        <v>4118</v>
      </c>
    </row>
    <row r="1341" spans="1:18" x14ac:dyDescent="0.15">
      <c r="A1341" s="1">
        <v>43236</v>
      </c>
      <c r="B1341" t="s">
        <v>0</v>
      </c>
      <c r="C1341" t="s">
        <v>386</v>
      </c>
      <c r="D1341" t="s">
        <v>387</v>
      </c>
      <c r="E1341">
        <v>1</v>
      </c>
      <c r="F1341" t="s">
        <v>38</v>
      </c>
      <c r="G1341" t="s">
        <v>1634</v>
      </c>
      <c r="H1341" t="s">
        <v>388</v>
      </c>
      <c r="I1341" t="s">
        <v>6</v>
      </c>
      <c r="J1341">
        <v>4</v>
      </c>
      <c r="K1341" t="s">
        <v>41</v>
      </c>
      <c r="L1341" t="s">
        <v>8</v>
      </c>
      <c r="M1341" t="s">
        <v>42</v>
      </c>
      <c r="N1341" t="s">
        <v>3422</v>
      </c>
      <c r="O1341" t="s">
        <v>8</v>
      </c>
      <c r="P1341">
        <v>1</v>
      </c>
      <c r="Q1341">
        <v>0</v>
      </c>
      <c r="R1341" t="s">
        <v>4119</v>
      </c>
    </row>
    <row r="1342" spans="1:18" x14ac:dyDescent="0.15">
      <c r="A1342" s="1">
        <v>43236</v>
      </c>
      <c r="B1342" t="s">
        <v>0</v>
      </c>
      <c r="C1342" t="s">
        <v>156</v>
      </c>
      <c r="D1342" t="s">
        <v>1635</v>
      </c>
      <c r="E1342">
        <v>1</v>
      </c>
      <c r="F1342" t="s">
        <v>340</v>
      </c>
      <c r="G1342" t="s">
        <v>1634</v>
      </c>
      <c r="H1342" t="s">
        <v>159</v>
      </c>
      <c r="I1342" t="s">
        <v>6</v>
      </c>
      <c r="J1342">
        <v>1</v>
      </c>
      <c r="K1342" t="s">
        <v>41</v>
      </c>
      <c r="L1342" t="s">
        <v>8</v>
      </c>
      <c r="M1342" t="s">
        <v>42</v>
      </c>
      <c r="N1342" t="s">
        <v>3422</v>
      </c>
      <c r="O1342" t="s">
        <v>8</v>
      </c>
      <c r="P1342">
        <v>1</v>
      </c>
      <c r="Q1342">
        <v>0</v>
      </c>
      <c r="R1342" t="s">
        <v>4119</v>
      </c>
    </row>
    <row r="1343" spans="1:18" x14ac:dyDescent="0.15">
      <c r="A1343" s="1">
        <v>43236</v>
      </c>
      <c r="B1343" t="s">
        <v>0</v>
      </c>
      <c r="C1343" t="s">
        <v>51</v>
      </c>
      <c r="D1343" t="s">
        <v>52</v>
      </c>
      <c r="E1343">
        <v>1</v>
      </c>
      <c r="F1343" t="s">
        <v>38</v>
      </c>
      <c r="G1343" t="s">
        <v>1634</v>
      </c>
      <c r="H1343" t="s">
        <v>54</v>
      </c>
      <c r="I1343" t="s">
        <v>6</v>
      </c>
      <c r="J1343">
        <v>3</v>
      </c>
      <c r="K1343" t="s">
        <v>41</v>
      </c>
      <c r="L1343" t="s">
        <v>8</v>
      </c>
      <c r="M1343" t="s">
        <v>20</v>
      </c>
      <c r="N1343" t="s">
        <v>3422</v>
      </c>
      <c r="O1343" t="s">
        <v>8</v>
      </c>
      <c r="P1343">
        <v>1</v>
      </c>
      <c r="Q1343">
        <v>0</v>
      </c>
      <c r="R1343" t="s">
        <v>4119</v>
      </c>
    </row>
    <row r="1344" spans="1:18" x14ac:dyDescent="0.15">
      <c r="A1344" s="1">
        <v>43236</v>
      </c>
      <c r="B1344" t="s">
        <v>0</v>
      </c>
      <c r="C1344" t="s">
        <v>382</v>
      </c>
      <c r="D1344" t="s">
        <v>1489</v>
      </c>
      <c r="E1344">
        <v>1</v>
      </c>
      <c r="F1344" t="s">
        <v>38</v>
      </c>
      <c r="G1344" t="s">
        <v>1634</v>
      </c>
      <c r="H1344" t="s">
        <v>385</v>
      </c>
      <c r="I1344" t="s">
        <v>6</v>
      </c>
      <c r="J1344">
        <v>2</v>
      </c>
      <c r="K1344" t="s">
        <v>41</v>
      </c>
      <c r="L1344" t="s">
        <v>8</v>
      </c>
      <c r="M1344" t="s">
        <v>42</v>
      </c>
      <c r="N1344" t="s">
        <v>3422</v>
      </c>
      <c r="O1344" t="s">
        <v>8</v>
      </c>
      <c r="P1344">
        <v>1</v>
      </c>
      <c r="Q1344">
        <v>0</v>
      </c>
      <c r="R1344" t="s">
        <v>4119</v>
      </c>
    </row>
    <row r="1345" spans="1:18" x14ac:dyDescent="0.15">
      <c r="A1345" s="1">
        <v>43236</v>
      </c>
      <c r="B1345" t="s">
        <v>0</v>
      </c>
      <c r="C1345" t="s">
        <v>1490</v>
      </c>
      <c r="D1345" t="s">
        <v>1491</v>
      </c>
      <c r="E1345">
        <v>1</v>
      </c>
      <c r="F1345" t="s">
        <v>38</v>
      </c>
      <c r="G1345" t="s">
        <v>1634</v>
      </c>
      <c r="H1345" t="s">
        <v>1492</v>
      </c>
      <c r="I1345" t="s">
        <v>6</v>
      </c>
      <c r="J1345">
        <v>5</v>
      </c>
      <c r="K1345" t="s">
        <v>41</v>
      </c>
      <c r="L1345" t="s">
        <v>8</v>
      </c>
      <c r="M1345" t="s">
        <v>9</v>
      </c>
      <c r="N1345" t="s">
        <v>3422</v>
      </c>
      <c r="O1345" t="s">
        <v>8</v>
      </c>
      <c r="P1345">
        <v>1</v>
      </c>
      <c r="Q1345">
        <v>0</v>
      </c>
      <c r="R1345" t="s">
        <v>4119</v>
      </c>
    </row>
    <row r="1346" spans="1:18" x14ac:dyDescent="0.15">
      <c r="A1346" s="1">
        <v>43236</v>
      </c>
      <c r="B1346" t="s">
        <v>80</v>
      </c>
      <c r="C1346" t="s">
        <v>28</v>
      </c>
      <c r="D1346" t="s">
        <v>29</v>
      </c>
      <c r="E1346">
        <v>1</v>
      </c>
      <c r="F1346" t="s">
        <v>13</v>
      </c>
      <c r="G1346" t="s">
        <v>1636</v>
      </c>
      <c r="H1346" t="s">
        <v>30</v>
      </c>
      <c r="I1346" t="s">
        <v>124</v>
      </c>
      <c r="J1346">
        <v>2</v>
      </c>
      <c r="K1346" t="s">
        <v>7</v>
      </c>
      <c r="L1346" t="s">
        <v>1637</v>
      </c>
      <c r="M1346" t="s">
        <v>8</v>
      </c>
      <c r="N1346" t="s">
        <v>3421</v>
      </c>
      <c r="O1346" t="s">
        <v>3574</v>
      </c>
      <c r="P1346">
        <v>1</v>
      </c>
      <c r="Q1346">
        <v>1</v>
      </c>
      <c r="R1346" t="s">
        <v>4120</v>
      </c>
    </row>
    <row r="1347" spans="1:18" x14ac:dyDescent="0.15">
      <c r="A1347" s="1">
        <v>43236</v>
      </c>
      <c r="B1347" t="s">
        <v>80</v>
      </c>
      <c r="C1347" t="s">
        <v>164</v>
      </c>
      <c r="D1347" t="s">
        <v>57</v>
      </c>
      <c r="E1347">
        <v>1</v>
      </c>
      <c r="F1347" t="s">
        <v>13</v>
      </c>
      <c r="G1347" t="s">
        <v>1636</v>
      </c>
      <c r="H1347" t="s">
        <v>165</v>
      </c>
      <c r="I1347" t="s">
        <v>6</v>
      </c>
      <c r="J1347">
        <v>5</v>
      </c>
      <c r="K1347" t="s">
        <v>7</v>
      </c>
      <c r="L1347" t="s">
        <v>1638</v>
      </c>
      <c r="M1347" t="s">
        <v>20</v>
      </c>
      <c r="N1347" t="s">
        <v>3421</v>
      </c>
      <c r="O1347" t="s">
        <v>3574</v>
      </c>
      <c r="P1347">
        <v>1</v>
      </c>
      <c r="Q1347">
        <v>2</v>
      </c>
      <c r="R1347" t="s">
        <v>4120</v>
      </c>
    </row>
    <row r="1348" spans="1:18" x14ac:dyDescent="0.15">
      <c r="A1348" s="1">
        <v>43236</v>
      </c>
      <c r="B1348" t="s">
        <v>80</v>
      </c>
      <c r="C1348" t="s">
        <v>11</v>
      </c>
      <c r="D1348" t="s">
        <v>57</v>
      </c>
      <c r="E1348">
        <v>1</v>
      </c>
      <c r="F1348" t="s">
        <v>13</v>
      </c>
      <c r="G1348" t="s">
        <v>1636</v>
      </c>
      <c r="H1348" t="s">
        <v>15</v>
      </c>
      <c r="I1348" t="s">
        <v>6</v>
      </c>
      <c r="J1348">
        <v>13</v>
      </c>
      <c r="K1348" t="s">
        <v>7</v>
      </c>
      <c r="L1348" t="s">
        <v>1639</v>
      </c>
      <c r="M1348" t="s">
        <v>20</v>
      </c>
      <c r="N1348" t="s">
        <v>3421</v>
      </c>
      <c r="O1348" t="s">
        <v>3574</v>
      </c>
      <c r="P1348">
        <v>1</v>
      </c>
      <c r="Q1348">
        <v>1</v>
      </c>
      <c r="R1348" t="s">
        <v>4120</v>
      </c>
    </row>
    <row r="1349" spans="1:18" x14ac:dyDescent="0.15">
      <c r="A1349" s="1">
        <v>43236</v>
      </c>
      <c r="B1349" t="s">
        <v>80</v>
      </c>
      <c r="C1349" t="s">
        <v>161</v>
      </c>
      <c r="D1349" t="s">
        <v>151</v>
      </c>
      <c r="E1349">
        <v>1</v>
      </c>
      <c r="F1349" t="s">
        <v>13</v>
      </c>
      <c r="G1349" t="s">
        <v>1636</v>
      </c>
      <c r="H1349" t="s">
        <v>162</v>
      </c>
      <c r="I1349" t="s">
        <v>163</v>
      </c>
      <c r="J1349">
        <v>9</v>
      </c>
      <c r="K1349" t="s">
        <v>7</v>
      </c>
      <c r="L1349" t="s">
        <v>1640</v>
      </c>
      <c r="M1349" t="s">
        <v>20</v>
      </c>
      <c r="N1349" t="s">
        <v>3421</v>
      </c>
      <c r="O1349" t="s">
        <v>3574</v>
      </c>
      <c r="P1349">
        <v>1</v>
      </c>
      <c r="Q1349">
        <v>1</v>
      </c>
      <c r="R1349" t="s">
        <v>4120</v>
      </c>
    </row>
    <row r="1350" spans="1:18" x14ac:dyDescent="0.15">
      <c r="A1350" s="1">
        <v>43236</v>
      </c>
      <c r="B1350" t="s">
        <v>80</v>
      </c>
      <c r="C1350" t="s">
        <v>442</v>
      </c>
      <c r="D1350" t="s">
        <v>12</v>
      </c>
      <c r="E1350">
        <v>1</v>
      </c>
      <c r="F1350" t="s">
        <v>13</v>
      </c>
      <c r="G1350" t="s">
        <v>1636</v>
      </c>
      <c r="H1350" t="s">
        <v>443</v>
      </c>
      <c r="I1350" t="s">
        <v>6</v>
      </c>
      <c r="J1350">
        <v>8</v>
      </c>
      <c r="K1350" t="s">
        <v>7</v>
      </c>
      <c r="L1350" t="s">
        <v>1640</v>
      </c>
      <c r="M1350" t="s">
        <v>20</v>
      </c>
      <c r="N1350" t="s">
        <v>3421</v>
      </c>
      <c r="O1350" t="s">
        <v>3574</v>
      </c>
      <c r="P1350">
        <v>1</v>
      </c>
      <c r="Q1350">
        <v>2</v>
      </c>
      <c r="R1350" t="s">
        <v>4120</v>
      </c>
    </row>
    <row r="1351" spans="1:18" x14ac:dyDescent="0.15">
      <c r="A1351" s="1">
        <v>43236</v>
      </c>
      <c r="B1351" t="s">
        <v>80</v>
      </c>
      <c r="C1351" t="s">
        <v>177</v>
      </c>
      <c r="D1351" t="s">
        <v>151</v>
      </c>
      <c r="E1351">
        <v>1</v>
      </c>
      <c r="F1351" t="s">
        <v>13</v>
      </c>
      <c r="G1351" t="s">
        <v>1636</v>
      </c>
      <c r="H1351" t="s">
        <v>178</v>
      </c>
      <c r="I1351" t="s">
        <v>163</v>
      </c>
      <c r="J1351">
        <v>10</v>
      </c>
      <c r="K1351" t="s">
        <v>7</v>
      </c>
      <c r="L1351" t="s">
        <v>1641</v>
      </c>
      <c r="M1351" t="s">
        <v>20</v>
      </c>
      <c r="N1351" t="s">
        <v>3421</v>
      </c>
      <c r="O1351" t="s">
        <v>3574</v>
      </c>
      <c r="P1351">
        <v>1</v>
      </c>
      <c r="Q1351">
        <v>1</v>
      </c>
      <c r="R1351" t="s">
        <v>4120</v>
      </c>
    </row>
    <row r="1352" spans="1:18" x14ac:dyDescent="0.15">
      <c r="A1352" s="1">
        <v>43236</v>
      </c>
      <c r="B1352" t="s">
        <v>80</v>
      </c>
      <c r="C1352" t="s">
        <v>439</v>
      </c>
      <c r="D1352" t="s">
        <v>12</v>
      </c>
      <c r="E1352">
        <v>1</v>
      </c>
      <c r="F1352" t="s">
        <v>13</v>
      </c>
      <c r="G1352" t="s">
        <v>1636</v>
      </c>
      <c r="H1352" t="s">
        <v>440</v>
      </c>
      <c r="I1352" t="s">
        <v>6</v>
      </c>
      <c r="J1352">
        <v>11</v>
      </c>
      <c r="K1352" t="s">
        <v>7</v>
      </c>
      <c r="L1352" t="s">
        <v>1642</v>
      </c>
      <c r="M1352" t="s">
        <v>20</v>
      </c>
      <c r="N1352" t="s">
        <v>3421</v>
      </c>
      <c r="O1352" t="s">
        <v>3574</v>
      </c>
      <c r="P1352">
        <v>1</v>
      </c>
      <c r="Q1352">
        <v>1</v>
      </c>
      <c r="R1352" t="s">
        <v>4120</v>
      </c>
    </row>
    <row r="1353" spans="1:18" x14ac:dyDescent="0.15">
      <c r="A1353" s="1">
        <v>43236</v>
      </c>
      <c r="B1353" t="s">
        <v>80</v>
      </c>
      <c r="C1353" t="s">
        <v>231</v>
      </c>
      <c r="D1353" t="s">
        <v>232</v>
      </c>
      <c r="E1353">
        <v>1</v>
      </c>
      <c r="F1353" t="s">
        <v>13</v>
      </c>
      <c r="G1353" t="s">
        <v>1636</v>
      </c>
      <c r="H1353" t="s">
        <v>233</v>
      </c>
      <c r="I1353" t="s">
        <v>163</v>
      </c>
      <c r="J1353">
        <v>4</v>
      </c>
      <c r="K1353" t="s">
        <v>7</v>
      </c>
      <c r="L1353" t="s">
        <v>1643</v>
      </c>
      <c r="M1353" t="s">
        <v>20</v>
      </c>
      <c r="N1353" t="s">
        <v>3421</v>
      </c>
      <c r="O1353" t="s">
        <v>3574</v>
      </c>
      <c r="P1353">
        <v>1</v>
      </c>
      <c r="Q1353">
        <v>1</v>
      </c>
      <c r="R1353" t="s">
        <v>4120</v>
      </c>
    </row>
    <row r="1354" spans="1:18" x14ac:dyDescent="0.15">
      <c r="A1354" s="1">
        <v>43236</v>
      </c>
      <c r="B1354" t="s">
        <v>80</v>
      </c>
      <c r="C1354" t="s">
        <v>100</v>
      </c>
      <c r="D1354" t="s">
        <v>57</v>
      </c>
      <c r="E1354">
        <v>1</v>
      </c>
      <c r="F1354" t="s">
        <v>13</v>
      </c>
      <c r="G1354" t="s">
        <v>1636</v>
      </c>
      <c r="H1354" t="s">
        <v>101</v>
      </c>
      <c r="I1354" t="s">
        <v>6</v>
      </c>
      <c r="J1354">
        <v>1</v>
      </c>
      <c r="K1354" t="s">
        <v>7</v>
      </c>
      <c r="L1354" t="s">
        <v>1644</v>
      </c>
      <c r="M1354" t="s">
        <v>20</v>
      </c>
      <c r="N1354" t="s">
        <v>3421</v>
      </c>
      <c r="O1354" t="s">
        <v>3574</v>
      </c>
      <c r="P1354">
        <v>1</v>
      </c>
      <c r="Q1354">
        <v>1</v>
      </c>
      <c r="R1354" t="s">
        <v>4120</v>
      </c>
    </row>
    <row r="1355" spans="1:18" x14ac:dyDescent="0.15">
      <c r="A1355" s="1">
        <v>43236</v>
      </c>
      <c r="B1355" t="s">
        <v>80</v>
      </c>
      <c r="C1355" t="s">
        <v>990</v>
      </c>
      <c r="D1355" t="s">
        <v>12</v>
      </c>
      <c r="E1355">
        <v>1</v>
      </c>
      <c r="F1355" t="s">
        <v>13</v>
      </c>
      <c r="G1355" t="s">
        <v>1636</v>
      </c>
      <c r="H1355" t="s">
        <v>992</v>
      </c>
      <c r="I1355" t="s">
        <v>6</v>
      </c>
      <c r="J1355">
        <v>3</v>
      </c>
      <c r="K1355" t="s">
        <v>7</v>
      </c>
      <c r="L1355" t="s">
        <v>1645</v>
      </c>
      <c r="M1355" t="s">
        <v>20</v>
      </c>
      <c r="N1355" t="s">
        <v>3421</v>
      </c>
      <c r="O1355" t="s">
        <v>3574</v>
      </c>
      <c r="P1355">
        <v>1</v>
      </c>
      <c r="Q1355">
        <v>1</v>
      </c>
      <c r="R1355" t="s">
        <v>4120</v>
      </c>
    </row>
    <row r="1356" spans="1:18" x14ac:dyDescent="0.15">
      <c r="A1356" s="1">
        <v>43236</v>
      </c>
      <c r="B1356" t="s">
        <v>80</v>
      </c>
      <c r="C1356" t="s">
        <v>1034</v>
      </c>
      <c r="D1356" t="s">
        <v>198</v>
      </c>
      <c r="E1356">
        <v>1</v>
      </c>
      <c r="F1356" t="s">
        <v>13</v>
      </c>
      <c r="G1356" t="s">
        <v>1636</v>
      </c>
      <c r="H1356" t="s">
        <v>34</v>
      </c>
      <c r="I1356" t="s">
        <v>6</v>
      </c>
      <c r="J1356">
        <v>15</v>
      </c>
      <c r="K1356" t="s">
        <v>7</v>
      </c>
      <c r="L1356" t="s">
        <v>1646</v>
      </c>
      <c r="M1356" t="s">
        <v>20</v>
      </c>
      <c r="N1356" t="s">
        <v>3421</v>
      </c>
      <c r="O1356" t="s">
        <v>3574</v>
      </c>
      <c r="P1356">
        <v>1</v>
      </c>
      <c r="Q1356">
        <v>1</v>
      </c>
      <c r="R1356" t="s">
        <v>4120</v>
      </c>
    </row>
    <row r="1357" spans="1:18" x14ac:dyDescent="0.15">
      <c r="A1357" s="1">
        <v>43236</v>
      </c>
      <c r="B1357" t="s">
        <v>80</v>
      </c>
      <c r="C1357" t="s">
        <v>1401</v>
      </c>
      <c r="D1357" t="s">
        <v>171</v>
      </c>
      <c r="E1357">
        <v>1</v>
      </c>
      <c r="F1357" t="s">
        <v>13</v>
      </c>
      <c r="G1357" t="s">
        <v>1636</v>
      </c>
      <c r="H1357" t="s">
        <v>354</v>
      </c>
      <c r="I1357" t="s">
        <v>6</v>
      </c>
      <c r="J1357">
        <v>14</v>
      </c>
      <c r="K1357" t="s">
        <v>7</v>
      </c>
      <c r="L1357" t="s">
        <v>1647</v>
      </c>
      <c r="M1357" t="s">
        <v>20</v>
      </c>
      <c r="N1357" t="s">
        <v>3421</v>
      </c>
      <c r="O1357" t="s">
        <v>3574</v>
      </c>
      <c r="P1357">
        <v>1</v>
      </c>
      <c r="Q1357">
        <v>1</v>
      </c>
      <c r="R1357" t="s">
        <v>4120</v>
      </c>
    </row>
    <row r="1358" spans="1:18" x14ac:dyDescent="0.15">
      <c r="A1358" s="1">
        <v>43236</v>
      </c>
      <c r="B1358" t="s">
        <v>80</v>
      </c>
      <c r="C1358" t="s">
        <v>993</v>
      </c>
      <c r="D1358" t="s">
        <v>12</v>
      </c>
      <c r="E1358">
        <v>1</v>
      </c>
      <c r="F1358" t="s">
        <v>13</v>
      </c>
      <c r="G1358" t="s">
        <v>1636</v>
      </c>
      <c r="H1358" t="s">
        <v>994</v>
      </c>
      <c r="I1358" t="s">
        <v>6</v>
      </c>
      <c r="J1358">
        <v>12</v>
      </c>
      <c r="K1358" t="s">
        <v>7</v>
      </c>
      <c r="L1358" t="s">
        <v>1648</v>
      </c>
      <c r="M1358" t="s">
        <v>20</v>
      </c>
      <c r="N1358" t="s">
        <v>3421</v>
      </c>
      <c r="O1358" t="s">
        <v>3574</v>
      </c>
      <c r="P1358">
        <v>1</v>
      </c>
      <c r="Q1358">
        <v>2</v>
      </c>
      <c r="R1358" t="s">
        <v>4120</v>
      </c>
    </row>
    <row r="1359" spans="1:18" x14ac:dyDescent="0.15">
      <c r="A1359" s="1">
        <v>43236</v>
      </c>
      <c r="B1359" t="s">
        <v>80</v>
      </c>
      <c r="C1359" t="s">
        <v>358</v>
      </c>
      <c r="D1359" t="s">
        <v>12</v>
      </c>
      <c r="E1359">
        <v>1</v>
      </c>
      <c r="F1359" t="s">
        <v>13</v>
      </c>
      <c r="G1359" t="s">
        <v>1636</v>
      </c>
      <c r="H1359" t="s">
        <v>359</v>
      </c>
      <c r="I1359" t="s">
        <v>6</v>
      </c>
      <c r="J1359">
        <v>7</v>
      </c>
      <c r="K1359" t="s">
        <v>7</v>
      </c>
      <c r="L1359" t="s">
        <v>1649</v>
      </c>
      <c r="M1359" t="s">
        <v>20</v>
      </c>
      <c r="N1359" t="s">
        <v>3421</v>
      </c>
      <c r="O1359" t="s">
        <v>3574</v>
      </c>
      <c r="P1359">
        <v>1</v>
      </c>
      <c r="Q1359">
        <v>1</v>
      </c>
      <c r="R1359" t="s">
        <v>4120</v>
      </c>
    </row>
    <row r="1360" spans="1:18" x14ac:dyDescent="0.15">
      <c r="A1360" s="1">
        <v>43236</v>
      </c>
      <c r="B1360" t="s">
        <v>80</v>
      </c>
      <c r="C1360" t="s">
        <v>167</v>
      </c>
      <c r="D1360" t="s">
        <v>151</v>
      </c>
      <c r="E1360">
        <v>1</v>
      </c>
      <c r="F1360" t="s">
        <v>44</v>
      </c>
      <c r="G1360" t="s">
        <v>1636</v>
      </c>
      <c r="H1360" t="s">
        <v>168</v>
      </c>
      <c r="I1360" t="s">
        <v>163</v>
      </c>
      <c r="J1360">
        <v>6</v>
      </c>
      <c r="K1360" t="s">
        <v>7</v>
      </c>
      <c r="L1360" t="s">
        <v>1650</v>
      </c>
      <c r="M1360" t="s">
        <v>20</v>
      </c>
      <c r="N1360" t="s">
        <v>3421</v>
      </c>
      <c r="O1360" t="s">
        <v>3574</v>
      </c>
      <c r="P1360">
        <v>1</v>
      </c>
      <c r="Q1360">
        <v>1</v>
      </c>
      <c r="R1360" t="s">
        <v>4120</v>
      </c>
    </row>
    <row r="1361" spans="1:18" x14ac:dyDescent="0.15">
      <c r="A1361" s="1">
        <v>43236</v>
      </c>
      <c r="B1361" t="s">
        <v>10</v>
      </c>
      <c r="C1361" t="s">
        <v>323</v>
      </c>
      <c r="D1361" t="s">
        <v>12</v>
      </c>
      <c r="E1361">
        <v>1</v>
      </c>
      <c r="F1361" t="s">
        <v>44</v>
      </c>
      <c r="G1361" t="s">
        <v>1651</v>
      </c>
      <c r="H1361" t="s">
        <v>325</v>
      </c>
      <c r="I1361" t="s">
        <v>6</v>
      </c>
      <c r="J1361">
        <v>1</v>
      </c>
      <c r="K1361" t="s">
        <v>7</v>
      </c>
      <c r="L1361" t="s">
        <v>1652</v>
      </c>
      <c r="M1361" t="s">
        <v>20</v>
      </c>
      <c r="N1361" t="s">
        <v>3421</v>
      </c>
      <c r="O1361" t="s">
        <v>3575</v>
      </c>
      <c r="P1361">
        <v>1</v>
      </c>
      <c r="Q1361">
        <v>2</v>
      </c>
      <c r="R1361" t="s">
        <v>4121</v>
      </c>
    </row>
    <row r="1362" spans="1:18" x14ac:dyDescent="0.15">
      <c r="A1362" s="1">
        <v>43236</v>
      </c>
      <c r="B1362" t="s">
        <v>10</v>
      </c>
      <c r="C1362" t="s">
        <v>182</v>
      </c>
      <c r="D1362" t="s">
        <v>133</v>
      </c>
      <c r="E1362">
        <v>1</v>
      </c>
      <c r="F1362" t="s">
        <v>38</v>
      </c>
      <c r="G1362" t="s">
        <v>1653</v>
      </c>
      <c r="H1362" t="s">
        <v>40</v>
      </c>
      <c r="I1362" t="s">
        <v>184</v>
      </c>
      <c r="J1362">
        <v>1</v>
      </c>
      <c r="K1362" t="s">
        <v>7</v>
      </c>
      <c r="L1362" t="s">
        <v>8</v>
      </c>
      <c r="M1362" t="s">
        <v>1624</v>
      </c>
      <c r="N1362" t="s">
        <v>3421</v>
      </c>
      <c r="O1362" t="s">
        <v>3574</v>
      </c>
      <c r="P1362">
        <v>1</v>
      </c>
      <c r="Q1362">
        <v>0</v>
      </c>
      <c r="R1362" t="s">
        <v>4122</v>
      </c>
    </row>
    <row r="1363" spans="1:18" x14ac:dyDescent="0.15">
      <c r="A1363" s="1">
        <v>43236</v>
      </c>
      <c r="B1363" t="s">
        <v>114</v>
      </c>
      <c r="C1363" t="s">
        <v>990</v>
      </c>
      <c r="D1363" t="s">
        <v>12</v>
      </c>
      <c r="E1363">
        <v>1</v>
      </c>
      <c r="F1363" t="s">
        <v>13</v>
      </c>
      <c r="G1363" t="s">
        <v>1654</v>
      </c>
      <c r="H1363" t="s">
        <v>992</v>
      </c>
      <c r="I1363" t="s">
        <v>6</v>
      </c>
      <c r="J1363">
        <v>1</v>
      </c>
      <c r="K1363" t="s">
        <v>7</v>
      </c>
      <c r="L1363" t="s">
        <v>1655</v>
      </c>
      <c r="M1363" t="s">
        <v>20</v>
      </c>
      <c r="N1363" t="s">
        <v>3422</v>
      </c>
      <c r="O1363" t="s">
        <v>8</v>
      </c>
      <c r="P1363">
        <v>1</v>
      </c>
      <c r="Q1363">
        <v>1</v>
      </c>
      <c r="R1363" t="s">
        <v>4123</v>
      </c>
    </row>
    <row r="1364" spans="1:18" x14ac:dyDescent="0.15">
      <c r="A1364" s="1">
        <v>43236</v>
      </c>
      <c r="B1364" t="s">
        <v>114</v>
      </c>
      <c r="C1364" t="s">
        <v>1136</v>
      </c>
      <c r="D1364" t="s">
        <v>57</v>
      </c>
      <c r="E1364">
        <v>1</v>
      </c>
      <c r="F1364" t="s">
        <v>13</v>
      </c>
      <c r="G1364" t="s">
        <v>1654</v>
      </c>
      <c r="H1364" t="s">
        <v>141</v>
      </c>
      <c r="I1364" t="s">
        <v>6</v>
      </c>
      <c r="J1364">
        <v>2</v>
      </c>
      <c r="K1364" t="s">
        <v>7</v>
      </c>
      <c r="L1364" t="s">
        <v>8</v>
      </c>
      <c r="M1364" t="s">
        <v>20</v>
      </c>
      <c r="N1364" t="s">
        <v>3422</v>
      </c>
      <c r="O1364" t="s">
        <v>8</v>
      </c>
      <c r="P1364">
        <v>1</v>
      </c>
      <c r="Q1364">
        <v>0</v>
      </c>
      <c r="R1364" t="s">
        <v>4123</v>
      </c>
    </row>
    <row r="1365" spans="1:18" x14ac:dyDescent="0.15">
      <c r="A1365" s="1">
        <v>43236</v>
      </c>
      <c r="B1365" t="s">
        <v>10</v>
      </c>
      <c r="C1365" t="s">
        <v>156</v>
      </c>
      <c r="D1365" t="s">
        <v>1635</v>
      </c>
      <c r="E1365">
        <v>1</v>
      </c>
      <c r="F1365" t="s">
        <v>340</v>
      </c>
      <c r="G1365" t="s">
        <v>1656</v>
      </c>
      <c r="H1365" t="s">
        <v>159</v>
      </c>
      <c r="I1365" t="s">
        <v>6</v>
      </c>
      <c r="J1365">
        <v>1</v>
      </c>
      <c r="K1365" t="s">
        <v>41</v>
      </c>
      <c r="L1365" t="s">
        <v>8</v>
      </c>
      <c r="M1365" t="s">
        <v>42</v>
      </c>
      <c r="N1365" t="s">
        <v>3421</v>
      </c>
      <c r="O1365" t="s">
        <v>3563</v>
      </c>
      <c r="P1365">
        <v>1</v>
      </c>
      <c r="Q1365">
        <v>0</v>
      </c>
      <c r="R1365" t="s">
        <v>4047</v>
      </c>
    </row>
    <row r="1366" spans="1:18" x14ac:dyDescent="0.15">
      <c r="A1366" s="1">
        <v>43237</v>
      </c>
      <c r="B1366" t="s">
        <v>114</v>
      </c>
      <c r="C1366" t="s">
        <v>11</v>
      </c>
      <c r="D1366" t="s">
        <v>57</v>
      </c>
      <c r="E1366">
        <v>1</v>
      </c>
      <c r="F1366" t="s">
        <v>13</v>
      </c>
      <c r="G1366" t="s">
        <v>1657</v>
      </c>
      <c r="H1366" t="s">
        <v>15</v>
      </c>
      <c r="I1366" t="s">
        <v>6</v>
      </c>
      <c r="J1366">
        <v>2</v>
      </c>
      <c r="K1366" t="s">
        <v>7</v>
      </c>
      <c r="L1366" t="s">
        <v>1658</v>
      </c>
      <c r="M1366" t="s">
        <v>20</v>
      </c>
      <c r="N1366" t="s">
        <v>3422</v>
      </c>
      <c r="O1366" t="s">
        <v>8</v>
      </c>
      <c r="P1366">
        <v>1</v>
      </c>
      <c r="Q1366">
        <v>1</v>
      </c>
      <c r="R1366" t="s">
        <v>4124</v>
      </c>
    </row>
    <row r="1367" spans="1:18" x14ac:dyDescent="0.15">
      <c r="A1367" s="1">
        <v>43237</v>
      </c>
      <c r="B1367" t="s">
        <v>114</v>
      </c>
      <c r="C1367" t="s">
        <v>990</v>
      </c>
      <c r="D1367" t="s">
        <v>12</v>
      </c>
      <c r="E1367">
        <v>1</v>
      </c>
      <c r="F1367" t="s">
        <v>13</v>
      </c>
      <c r="G1367" t="s">
        <v>1657</v>
      </c>
      <c r="H1367" t="s">
        <v>992</v>
      </c>
      <c r="I1367" t="s">
        <v>6</v>
      </c>
      <c r="J1367">
        <v>1</v>
      </c>
      <c r="K1367" t="s">
        <v>7</v>
      </c>
      <c r="L1367" t="s">
        <v>1659</v>
      </c>
      <c r="M1367" t="s">
        <v>20</v>
      </c>
      <c r="N1367" t="s">
        <v>3422</v>
      </c>
      <c r="O1367" t="s">
        <v>8</v>
      </c>
      <c r="P1367">
        <v>1</v>
      </c>
      <c r="Q1367">
        <v>1</v>
      </c>
      <c r="R1367" t="s">
        <v>4124</v>
      </c>
    </row>
    <row r="1368" spans="1:18" x14ac:dyDescent="0.15">
      <c r="A1368" s="1">
        <v>43237</v>
      </c>
      <c r="B1368" t="s">
        <v>114</v>
      </c>
      <c r="C1368" t="s">
        <v>1462</v>
      </c>
      <c r="D1368" t="s">
        <v>12</v>
      </c>
      <c r="E1368">
        <v>1</v>
      </c>
      <c r="F1368" t="s">
        <v>13</v>
      </c>
      <c r="G1368" t="s">
        <v>1657</v>
      </c>
      <c r="H1368" t="s">
        <v>1463</v>
      </c>
      <c r="I1368" t="s">
        <v>6</v>
      </c>
      <c r="J1368">
        <v>4</v>
      </c>
      <c r="K1368" t="s">
        <v>7</v>
      </c>
      <c r="L1368" t="s">
        <v>1660</v>
      </c>
      <c r="M1368" t="s">
        <v>20</v>
      </c>
      <c r="N1368" t="s">
        <v>3422</v>
      </c>
      <c r="O1368" t="s">
        <v>8</v>
      </c>
      <c r="P1368">
        <v>1</v>
      </c>
      <c r="Q1368">
        <v>1</v>
      </c>
      <c r="R1368" t="s">
        <v>4124</v>
      </c>
    </row>
    <row r="1369" spans="1:18" x14ac:dyDescent="0.15">
      <c r="A1369" s="1">
        <v>43237</v>
      </c>
      <c r="B1369" t="s">
        <v>114</v>
      </c>
      <c r="C1369" t="s">
        <v>1459</v>
      </c>
      <c r="D1369" t="s">
        <v>12</v>
      </c>
      <c r="E1369">
        <v>1</v>
      </c>
      <c r="F1369" t="s">
        <v>13</v>
      </c>
      <c r="G1369" t="s">
        <v>1657</v>
      </c>
      <c r="H1369" t="s">
        <v>1460</v>
      </c>
      <c r="I1369" t="s">
        <v>6</v>
      </c>
      <c r="J1369">
        <v>3</v>
      </c>
      <c r="K1369" t="s">
        <v>7</v>
      </c>
      <c r="L1369" t="s">
        <v>1661</v>
      </c>
      <c r="M1369" t="s">
        <v>20</v>
      </c>
      <c r="N1369" t="s">
        <v>3422</v>
      </c>
      <c r="O1369" t="s">
        <v>8</v>
      </c>
      <c r="P1369">
        <v>1</v>
      </c>
      <c r="Q1369">
        <v>1</v>
      </c>
      <c r="R1369" t="s">
        <v>4124</v>
      </c>
    </row>
    <row r="1370" spans="1:18" x14ac:dyDescent="0.15">
      <c r="A1370" s="1">
        <v>43237</v>
      </c>
      <c r="B1370" t="s">
        <v>80</v>
      </c>
      <c r="C1370" t="s">
        <v>1396</v>
      </c>
      <c r="D1370" t="s">
        <v>57</v>
      </c>
      <c r="E1370">
        <v>1</v>
      </c>
      <c r="F1370" t="s">
        <v>13</v>
      </c>
      <c r="G1370" t="s">
        <v>1662</v>
      </c>
      <c r="H1370" t="s">
        <v>149</v>
      </c>
      <c r="I1370" t="s">
        <v>6</v>
      </c>
      <c r="J1370">
        <v>1</v>
      </c>
      <c r="K1370" t="s">
        <v>7</v>
      </c>
      <c r="L1370" t="s">
        <v>1663</v>
      </c>
      <c r="M1370" t="s">
        <v>20</v>
      </c>
      <c r="N1370" t="s">
        <v>3422</v>
      </c>
      <c r="O1370" t="s">
        <v>8</v>
      </c>
      <c r="P1370">
        <v>1</v>
      </c>
      <c r="Q1370">
        <v>1</v>
      </c>
      <c r="R1370" t="s">
        <v>4092</v>
      </c>
    </row>
    <row r="1371" spans="1:18" x14ac:dyDescent="0.15">
      <c r="A1371" s="1">
        <v>43237</v>
      </c>
      <c r="B1371" t="s">
        <v>80</v>
      </c>
      <c r="C1371" t="s">
        <v>100</v>
      </c>
      <c r="D1371" t="s">
        <v>57</v>
      </c>
      <c r="E1371">
        <v>1</v>
      </c>
      <c r="F1371" t="s">
        <v>13</v>
      </c>
      <c r="G1371" t="s">
        <v>1662</v>
      </c>
      <c r="H1371" t="s">
        <v>101</v>
      </c>
      <c r="I1371" t="s">
        <v>6</v>
      </c>
      <c r="J1371">
        <v>2</v>
      </c>
      <c r="K1371" t="s">
        <v>7</v>
      </c>
      <c r="L1371" t="s">
        <v>1664</v>
      </c>
      <c r="M1371" t="s">
        <v>20</v>
      </c>
      <c r="N1371" t="s">
        <v>3422</v>
      </c>
      <c r="O1371" t="s">
        <v>8</v>
      </c>
      <c r="P1371">
        <v>1</v>
      </c>
      <c r="Q1371">
        <v>1</v>
      </c>
      <c r="R1371" t="s">
        <v>4092</v>
      </c>
    </row>
    <row r="1372" spans="1:18" x14ac:dyDescent="0.15">
      <c r="A1372" s="1">
        <v>43237</v>
      </c>
      <c r="B1372" t="s">
        <v>80</v>
      </c>
      <c r="C1372" t="s">
        <v>1401</v>
      </c>
      <c r="D1372" t="s">
        <v>171</v>
      </c>
      <c r="E1372">
        <v>1</v>
      </c>
      <c r="F1372" t="s">
        <v>13</v>
      </c>
      <c r="G1372" t="s">
        <v>1662</v>
      </c>
      <c r="H1372" t="s">
        <v>354</v>
      </c>
      <c r="I1372" t="s">
        <v>6</v>
      </c>
      <c r="J1372">
        <v>3</v>
      </c>
      <c r="K1372" t="s">
        <v>7</v>
      </c>
      <c r="L1372" t="s">
        <v>1665</v>
      </c>
      <c r="M1372" t="s">
        <v>20</v>
      </c>
      <c r="N1372" t="s">
        <v>3422</v>
      </c>
      <c r="O1372" t="s">
        <v>8</v>
      </c>
      <c r="P1372">
        <v>1</v>
      </c>
      <c r="Q1372">
        <v>1</v>
      </c>
      <c r="R1372" t="s">
        <v>4092</v>
      </c>
    </row>
    <row r="1373" spans="1:18" x14ac:dyDescent="0.15">
      <c r="A1373" s="1">
        <v>43237</v>
      </c>
      <c r="B1373" t="s">
        <v>80</v>
      </c>
      <c r="C1373" t="s">
        <v>1034</v>
      </c>
      <c r="D1373" t="s">
        <v>198</v>
      </c>
      <c r="E1373">
        <v>1</v>
      </c>
      <c r="F1373" t="s">
        <v>13</v>
      </c>
      <c r="G1373" t="s">
        <v>1662</v>
      </c>
      <c r="H1373" t="s">
        <v>34</v>
      </c>
      <c r="I1373" t="s">
        <v>6</v>
      </c>
      <c r="J1373">
        <v>4</v>
      </c>
      <c r="K1373" t="s">
        <v>7</v>
      </c>
      <c r="L1373" t="s">
        <v>1666</v>
      </c>
      <c r="M1373" t="s">
        <v>20</v>
      </c>
      <c r="N1373" t="s">
        <v>3422</v>
      </c>
      <c r="O1373" t="s">
        <v>8</v>
      </c>
      <c r="P1373">
        <v>1</v>
      </c>
      <c r="Q1373">
        <v>1</v>
      </c>
      <c r="R1373" t="s">
        <v>4092</v>
      </c>
    </row>
    <row r="1374" spans="1:18" x14ac:dyDescent="0.15">
      <c r="A1374" s="1">
        <v>43237</v>
      </c>
      <c r="B1374" t="s">
        <v>80</v>
      </c>
      <c r="C1374" t="s">
        <v>11</v>
      </c>
      <c r="D1374" t="s">
        <v>57</v>
      </c>
      <c r="E1374">
        <v>1</v>
      </c>
      <c r="F1374" t="s">
        <v>13</v>
      </c>
      <c r="G1374" t="s">
        <v>1662</v>
      </c>
      <c r="H1374" t="s">
        <v>15</v>
      </c>
      <c r="I1374" t="s">
        <v>6</v>
      </c>
      <c r="J1374">
        <v>6</v>
      </c>
      <c r="K1374" t="s">
        <v>7</v>
      </c>
      <c r="L1374" t="s">
        <v>1667</v>
      </c>
      <c r="M1374" t="s">
        <v>20</v>
      </c>
      <c r="N1374" t="s">
        <v>3422</v>
      </c>
      <c r="O1374" t="s">
        <v>8</v>
      </c>
      <c r="P1374">
        <v>1</v>
      </c>
      <c r="Q1374">
        <v>1</v>
      </c>
      <c r="R1374" t="s">
        <v>4092</v>
      </c>
    </row>
    <row r="1375" spans="1:18" x14ac:dyDescent="0.15">
      <c r="A1375" s="1">
        <v>43237</v>
      </c>
      <c r="B1375" t="s">
        <v>80</v>
      </c>
      <c r="C1375" t="s">
        <v>1136</v>
      </c>
      <c r="D1375" t="s">
        <v>171</v>
      </c>
      <c r="E1375">
        <v>1</v>
      </c>
      <c r="F1375" t="s">
        <v>13</v>
      </c>
      <c r="G1375" t="s">
        <v>1662</v>
      </c>
      <c r="H1375" t="s">
        <v>141</v>
      </c>
      <c r="I1375" t="s">
        <v>6</v>
      </c>
      <c r="J1375">
        <v>5</v>
      </c>
      <c r="K1375" t="s">
        <v>7</v>
      </c>
      <c r="L1375" t="s">
        <v>1668</v>
      </c>
      <c r="M1375" t="s">
        <v>20</v>
      </c>
      <c r="N1375" t="s">
        <v>3422</v>
      </c>
      <c r="O1375" t="s">
        <v>8</v>
      </c>
      <c r="P1375">
        <v>1</v>
      </c>
      <c r="Q1375">
        <v>1</v>
      </c>
      <c r="R1375" t="s">
        <v>4092</v>
      </c>
    </row>
    <row r="1376" spans="1:18" x14ac:dyDescent="0.15">
      <c r="A1376" s="1">
        <v>43237</v>
      </c>
      <c r="B1376" t="s">
        <v>80</v>
      </c>
      <c r="C1376" t="s">
        <v>1401</v>
      </c>
      <c r="D1376" t="s">
        <v>171</v>
      </c>
      <c r="E1376">
        <v>2</v>
      </c>
      <c r="F1376" t="s">
        <v>13</v>
      </c>
      <c r="G1376" t="s">
        <v>1669</v>
      </c>
      <c r="H1376" t="s">
        <v>354</v>
      </c>
      <c r="I1376" t="s">
        <v>6</v>
      </c>
      <c r="J1376">
        <v>1</v>
      </c>
      <c r="K1376" t="s">
        <v>7</v>
      </c>
      <c r="L1376" t="s">
        <v>1670</v>
      </c>
      <c r="M1376" t="s">
        <v>20</v>
      </c>
      <c r="N1376" t="s">
        <v>3421</v>
      </c>
      <c r="O1376" t="s">
        <v>3574</v>
      </c>
      <c r="P1376">
        <v>1</v>
      </c>
      <c r="Q1376">
        <v>1</v>
      </c>
      <c r="R1376" t="s">
        <v>4125</v>
      </c>
    </row>
    <row r="1377" spans="1:18" x14ac:dyDescent="0.15">
      <c r="A1377" s="1">
        <v>43237</v>
      </c>
      <c r="B1377" t="s">
        <v>80</v>
      </c>
      <c r="C1377" t="s">
        <v>1495</v>
      </c>
      <c r="D1377" t="s">
        <v>481</v>
      </c>
      <c r="E1377">
        <v>2</v>
      </c>
      <c r="F1377" t="s">
        <v>13</v>
      </c>
      <c r="G1377" t="s">
        <v>1669</v>
      </c>
      <c r="H1377" t="s">
        <v>1496</v>
      </c>
      <c r="I1377" t="s">
        <v>85</v>
      </c>
      <c r="J1377">
        <v>2</v>
      </c>
      <c r="K1377" t="s">
        <v>7</v>
      </c>
      <c r="L1377" t="s">
        <v>1671</v>
      </c>
      <c r="M1377" t="s">
        <v>20</v>
      </c>
      <c r="N1377" t="s">
        <v>3421</v>
      </c>
      <c r="O1377" t="s">
        <v>3574</v>
      </c>
      <c r="P1377">
        <v>1</v>
      </c>
      <c r="Q1377">
        <v>1</v>
      </c>
      <c r="R1377" t="s">
        <v>4125</v>
      </c>
    </row>
    <row r="1378" spans="1:18" x14ac:dyDescent="0.15">
      <c r="A1378" s="1">
        <v>43237</v>
      </c>
      <c r="B1378" t="s">
        <v>80</v>
      </c>
      <c r="C1378" t="s">
        <v>1471</v>
      </c>
      <c r="D1378" t="s">
        <v>481</v>
      </c>
      <c r="E1378">
        <v>2</v>
      </c>
      <c r="F1378" t="s">
        <v>13</v>
      </c>
      <c r="G1378" t="s">
        <v>1669</v>
      </c>
      <c r="H1378" t="s">
        <v>1472</v>
      </c>
      <c r="I1378" t="s">
        <v>85</v>
      </c>
      <c r="J1378">
        <v>4</v>
      </c>
      <c r="K1378" t="s">
        <v>7</v>
      </c>
      <c r="L1378" t="s">
        <v>1672</v>
      </c>
      <c r="M1378" t="s">
        <v>20</v>
      </c>
      <c r="N1378" t="s">
        <v>3421</v>
      </c>
      <c r="O1378" t="s">
        <v>3574</v>
      </c>
      <c r="P1378">
        <v>1</v>
      </c>
      <c r="Q1378">
        <v>1</v>
      </c>
      <c r="R1378" t="s">
        <v>4125</v>
      </c>
    </row>
    <row r="1379" spans="1:18" x14ac:dyDescent="0.15">
      <c r="A1379" s="1">
        <v>43237</v>
      </c>
      <c r="B1379" t="s">
        <v>80</v>
      </c>
      <c r="C1379" t="s">
        <v>1506</v>
      </c>
      <c r="D1379" t="s">
        <v>481</v>
      </c>
      <c r="E1379">
        <v>2</v>
      </c>
      <c r="F1379" t="s">
        <v>13</v>
      </c>
      <c r="G1379" t="s">
        <v>1669</v>
      </c>
      <c r="H1379" t="s">
        <v>1507</v>
      </c>
      <c r="I1379" t="s">
        <v>85</v>
      </c>
      <c r="J1379">
        <v>3</v>
      </c>
      <c r="K1379" t="s">
        <v>7</v>
      </c>
      <c r="L1379" t="s">
        <v>1673</v>
      </c>
      <c r="M1379" t="s">
        <v>20</v>
      </c>
      <c r="N1379" t="s">
        <v>3421</v>
      </c>
      <c r="O1379" t="s">
        <v>3574</v>
      </c>
      <c r="P1379">
        <v>1</v>
      </c>
      <c r="Q1379">
        <v>1</v>
      </c>
      <c r="R1379" t="s">
        <v>4125</v>
      </c>
    </row>
    <row r="1380" spans="1:18" x14ac:dyDescent="0.15">
      <c r="A1380" s="1">
        <v>43237</v>
      </c>
      <c r="B1380" t="s">
        <v>10</v>
      </c>
      <c r="C1380" t="s">
        <v>330</v>
      </c>
      <c r="D1380" t="s">
        <v>331</v>
      </c>
      <c r="E1380">
        <v>1</v>
      </c>
      <c r="F1380" t="s">
        <v>332</v>
      </c>
      <c r="G1380" t="s">
        <v>1674</v>
      </c>
      <c r="H1380" t="s">
        <v>334</v>
      </c>
      <c r="I1380" t="s">
        <v>6</v>
      </c>
      <c r="J1380">
        <v>4</v>
      </c>
      <c r="K1380" t="s">
        <v>7</v>
      </c>
      <c r="L1380" t="s">
        <v>8</v>
      </c>
      <c r="M1380" t="s">
        <v>9</v>
      </c>
      <c r="N1380" t="s">
        <v>3421</v>
      </c>
      <c r="O1380" t="s">
        <v>3574</v>
      </c>
      <c r="P1380">
        <v>1</v>
      </c>
      <c r="Q1380">
        <v>0</v>
      </c>
      <c r="R1380" t="s">
        <v>4126</v>
      </c>
    </row>
    <row r="1381" spans="1:18" x14ac:dyDescent="0.15">
      <c r="A1381" s="1">
        <v>43237</v>
      </c>
      <c r="B1381" t="s">
        <v>10</v>
      </c>
      <c r="C1381" t="s">
        <v>1414</v>
      </c>
      <c r="D1381" t="s">
        <v>23</v>
      </c>
      <c r="E1381">
        <v>1</v>
      </c>
      <c r="F1381" t="s">
        <v>332</v>
      </c>
      <c r="G1381" t="s">
        <v>1674</v>
      </c>
      <c r="H1381" t="s">
        <v>1416</v>
      </c>
      <c r="I1381" t="s">
        <v>6</v>
      </c>
      <c r="J1381">
        <v>1</v>
      </c>
      <c r="K1381" t="s">
        <v>7</v>
      </c>
      <c r="L1381" t="s">
        <v>8</v>
      </c>
      <c r="M1381" t="s">
        <v>9</v>
      </c>
      <c r="N1381" t="s">
        <v>3421</v>
      </c>
      <c r="O1381" t="s">
        <v>3574</v>
      </c>
      <c r="P1381">
        <v>1</v>
      </c>
      <c r="Q1381">
        <v>0</v>
      </c>
      <c r="R1381" t="s">
        <v>4126</v>
      </c>
    </row>
    <row r="1382" spans="1:18" x14ac:dyDescent="0.15">
      <c r="A1382" s="1">
        <v>43237</v>
      </c>
      <c r="B1382" t="s">
        <v>10</v>
      </c>
      <c r="C1382" t="s">
        <v>1675</v>
      </c>
      <c r="D1382" t="s">
        <v>514</v>
      </c>
      <c r="E1382">
        <v>1</v>
      </c>
      <c r="F1382" t="s">
        <v>332</v>
      </c>
      <c r="G1382" t="s">
        <v>1674</v>
      </c>
      <c r="H1382" t="s">
        <v>1676</v>
      </c>
      <c r="I1382" t="s">
        <v>6</v>
      </c>
      <c r="J1382">
        <v>2</v>
      </c>
      <c r="K1382" t="s">
        <v>7</v>
      </c>
      <c r="L1382" t="s">
        <v>8</v>
      </c>
      <c r="M1382" t="s">
        <v>9</v>
      </c>
      <c r="N1382" t="s">
        <v>3421</v>
      </c>
      <c r="O1382" t="s">
        <v>3574</v>
      </c>
      <c r="P1382">
        <v>1</v>
      </c>
      <c r="Q1382">
        <v>0</v>
      </c>
      <c r="R1382" t="s">
        <v>4126</v>
      </c>
    </row>
    <row r="1383" spans="1:18" x14ac:dyDescent="0.15">
      <c r="A1383" s="1">
        <v>43237</v>
      </c>
      <c r="B1383" t="s">
        <v>10</v>
      </c>
      <c r="C1383" t="s">
        <v>1677</v>
      </c>
      <c r="D1383" t="s">
        <v>212</v>
      </c>
      <c r="E1383">
        <v>1</v>
      </c>
      <c r="F1383" t="s">
        <v>332</v>
      </c>
      <c r="G1383" t="s">
        <v>1674</v>
      </c>
      <c r="H1383" t="s">
        <v>1678</v>
      </c>
      <c r="I1383" t="s">
        <v>6</v>
      </c>
      <c r="J1383">
        <v>3</v>
      </c>
      <c r="K1383" t="s">
        <v>7</v>
      </c>
      <c r="L1383" t="s">
        <v>8</v>
      </c>
      <c r="M1383" t="s">
        <v>9</v>
      </c>
      <c r="N1383" t="s">
        <v>3421</v>
      </c>
      <c r="O1383" t="s">
        <v>3574</v>
      </c>
      <c r="P1383">
        <v>1</v>
      </c>
      <c r="Q1383">
        <v>0</v>
      </c>
      <c r="R1383" t="s">
        <v>4126</v>
      </c>
    </row>
    <row r="1384" spans="1:18" x14ac:dyDescent="0.15">
      <c r="A1384" s="1">
        <v>43237</v>
      </c>
      <c r="B1384" t="s">
        <v>10</v>
      </c>
      <c r="C1384" t="s">
        <v>1679</v>
      </c>
      <c r="D1384" t="s">
        <v>194</v>
      </c>
      <c r="E1384">
        <v>1</v>
      </c>
      <c r="F1384" t="s">
        <v>332</v>
      </c>
      <c r="G1384" t="s">
        <v>1674</v>
      </c>
      <c r="H1384" t="s">
        <v>1680</v>
      </c>
      <c r="I1384" t="s">
        <v>6</v>
      </c>
      <c r="J1384">
        <v>6</v>
      </c>
      <c r="K1384" t="s">
        <v>7</v>
      </c>
      <c r="L1384" t="s">
        <v>8</v>
      </c>
      <c r="M1384" t="s">
        <v>20</v>
      </c>
      <c r="N1384" t="s">
        <v>3421</v>
      </c>
      <c r="O1384" t="s">
        <v>3574</v>
      </c>
      <c r="P1384">
        <v>1</v>
      </c>
      <c r="Q1384">
        <v>0</v>
      </c>
      <c r="R1384" t="s">
        <v>4126</v>
      </c>
    </row>
    <row r="1385" spans="1:18" x14ac:dyDescent="0.15">
      <c r="A1385" s="1">
        <v>43237</v>
      </c>
      <c r="B1385" t="s">
        <v>10</v>
      </c>
      <c r="C1385" t="s">
        <v>1681</v>
      </c>
      <c r="D1385" t="s">
        <v>212</v>
      </c>
      <c r="E1385">
        <v>1</v>
      </c>
      <c r="F1385" t="s">
        <v>332</v>
      </c>
      <c r="G1385" t="s">
        <v>1674</v>
      </c>
      <c r="H1385" t="s">
        <v>1682</v>
      </c>
      <c r="I1385" t="s">
        <v>6</v>
      </c>
      <c r="J1385">
        <v>5</v>
      </c>
      <c r="K1385" t="s">
        <v>7</v>
      </c>
      <c r="L1385" t="s">
        <v>8</v>
      </c>
      <c r="M1385" t="s">
        <v>9</v>
      </c>
      <c r="N1385" t="s">
        <v>3421</v>
      </c>
      <c r="O1385" t="s">
        <v>3574</v>
      </c>
      <c r="P1385">
        <v>1</v>
      </c>
      <c r="Q1385">
        <v>0</v>
      </c>
      <c r="R1385" t="s">
        <v>4126</v>
      </c>
    </row>
    <row r="1386" spans="1:18" x14ac:dyDescent="0.15">
      <c r="A1386" s="1">
        <v>43237</v>
      </c>
      <c r="B1386" t="s">
        <v>10</v>
      </c>
      <c r="C1386" t="s">
        <v>43</v>
      </c>
      <c r="D1386" t="s">
        <v>57</v>
      </c>
      <c r="E1386">
        <v>1</v>
      </c>
      <c r="F1386" t="s">
        <v>44</v>
      </c>
      <c r="G1386" t="s">
        <v>1683</v>
      </c>
      <c r="H1386" t="s">
        <v>46</v>
      </c>
      <c r="I1386" t="s">
        <v>6</v>
      </c>
      <c r="J1386">
        <v>4</v>
      </c>
      <c r="K1386" t="s">
        <v>7</v>
      </c>
      <c r="L1386" t="s">
        <v>8</v>
      </c>
      <c r="M1386" t="s">
        <v>20</v>
      </c>
      <c r="N1386" t="s">
        <v>3422</v>
      </c>
      <c r="O1386" t="s">
        <v>8</v>
      </c>
      <c r="P1386">
        <v>1</v>
      </c>
      <c r="Q1386">
        <v>0</v>
      </c>
      <c r="R1386" t="s">
        <v>4127</v>
      </c>
    </row>
    <row r="1387" spans="1:18" x14ac:dyDescent="0.15">
      <c r="A1387" s="1">
        <v>43237</v>
      </c>
      <c r="B1387" t="s">
        <v>10</v>
      </c>
      <c r="C1387" t="s">
        <v>404</v>
      </c>
      <c r="D1387" t="s">
        <v>12</v>
      </c>
      <c r="E1387">
        <v>1</v>
      </c>
      <c r="F1387" t="s">
        <v>44</v>
      </c>
      <c r="G1387" t="s">
        <v>1683</v>
      </c>
      <c r="H1387" t="s">
        <v>405</v>
      </c>
      <c r="I1387" t="s">
        <v>6</v>
      </c>
      <c r="J1387">
        <v>5</v>
      </c>
      <c r="K1387" t="s">
        <v>7</v>
      </c>
      <c r="L1387" t="s">
        <v>8</v>
      </c>
      <c r="M1387" t="s">
        <v>20</v>
      </c>
      <c r="N1387" t="s">
        <v>3422</v>
      </c>
      <c r="O1387" t="s">
        <v>8</v>
      </c>
      <c r="P1387">
        <v>1</v>
      </c>
      <c r="Q1387">
        <v>0</v>
      </c>
      <c r="R1387" t="s">
        <v>4127</v>
      </c>
    </row>
    <row r="1388" spans="1:18" x14ac:dyDescent="0.15">
      <c r="A1388" s="1">
        <v>43237</v>
      </c>
      <c r="B1388" t="s">
        <v>10</v>
      </c>
      <c r="C1388" t="s">
        <v>28</v>
      </c>
      <c r="D1388" t="s">
        <v>29</v>
      </c>
      <c r="E1388">
        <v>1</v>
      </c>
      <c r="F1388" t="s">
        <v>13</v>
      </c>
      <c r="G1388" t="s">
        <v>1683</v>
      </c>
      <c r="H1388" t="s">
        <v>30</v>
      </c>
      <c r="I1388" t="s">
        <v>124</v>
      </c>
      <c r="J1388">
        <v>2</v>
      </c>
      <c r="K1388" t="s">
        <v>7</v>
      </c>
      <c r="L1388" t="s">
        <v>1684</v>
      </c>
      <c r="M1388" t="s">
        <v>8</v>
      </c>
      <c r="N1388" t="s">
        <v>3422</v>
      </c>
      <c r="O1388" t="s">
        <v>8</v>
      </c>
      <c r="P1388">
        <v>1</v>
      </c>
      <c r="Q1388">
        <v>1</v>
      </c>
      <c r="R1388" t="s">
        <v>4127</v>
      </c>
    </row>
    <row r="1389" spans="1:18" x14ac:dyDescent="0.15">
      <c r="A1389" s="1">
        <v>43237</v>
      </c>
      <c r="B1389" t="s">
        <v>10</v>
      </c>
      <c r="C1389" t="s">
        <v>145</v>
      </c>
      <c r="D1389" t="s">
        <v>57</v>
      </c>
      <c r="E1389">
        <v>1</v>
      </c>
      <c r="F1389" t="s">
        <v>13</v>
      </c>
      <c r="G1389" t="s">
        <v>1683</v>
      </c>
      <c r="H1389" t="s">
        <v>25</v>
      </c>
      <c r="I1389" t="s">
        <v>6</v>
      </c>
      <c r="J1389">
        <v>1</v>
      </c>
      <c r="K1389" t="s">
        <v>7</v>
      </c>
      <c r="L1389" t="s">
        <v>8</v>
      </c>
      <c r="M1389" t="s">
        <v>154</v>
      </c>
      <c r="N1389" t="s">
        <v>3422</v>
      </c>
      <c r="O1389" t="s">
        <v>8</v>
      </c>
      <c r="P1389">
        <v>1</v>
      </c>
      <c r="Q1389">
        <v>0</v>
      </c>
      <c r="R1389" t="s">
        <v>4127</v>
      </c>
    </row>
    <row r="1390" spans="1:18" x14ac:dyDescent="0.15">
      <c r="A1390" s="1">
        <v>43237</v>
      </c>
      <c r="B1390" t="s">
        <v>10</v>
      </c>
      <c r="C1390" t="s">
        <v>426</v>
      </c>
      <c r="D1390" t="s">
        <v>12</v>
      </c>
      <c r="E1390">
        <v>1</v>
      </c>
      <c r="F1390" t="s">
        <v>44</v>
      </c>
      <c r="G1390" t="s">
        <v>1683</v>
      </c>
      <c r="H1390" t="s">
        <v>427</v>
      </c>
      <c r="I1390" t="s">
        <v>6</v>
      </c>
      <c r="J1390">
        <v>3</v>
      </c>
      <c r="K1390" t="s">
        <v>7</v>
      </c>
      <c r="L1390" t="s">
        <v>1685</v>
      </c>
      <c r="M1390" t="s">
        <v>20</v>
      </c>
      <c r="N1390" t="s">
        <v>3422</v>
      </c>
      <c r="O1390" t="s">
        <v>8</v>
      </c>
      <c r="P1390">
        <v>1</v>
      </c>
      <c r="Q1390">
        <v>1</v>
      </c>
      <c r="R1390" t="s">
        <v>4127</v>
      </c>
    </row>
    <row r="1391" spans="1:18" x14ac:dyDescent="0.15">
      <c r="A1391" s="1">
        <v>43237</v>
      </c>
      <c r="B1391" t="s">
        <v>50</v>
      </c>
      <c r="C1391" t="s">
        <v>720</v>
      </c>
      <c r="D1391" t="s">
        <v>721</v>
      </c>
      <c r="E1391">
        <v>1</v>
      </c>
      <c r="F1391" t="s">
        <v>38</v>
      </c>
      <c r="G1391" t="s">
        <v>1686</v>
      </c>
      <c r="H1391" t="s">
        <v>723</v>
      </c>
      <c r="I1391" t="s">
        <v>6</v>
      </c>
      <c r="J1391">
        <v>1</v>
      </c>
      <c r="K1391" t="s">
        <v>7</v>
      </c>
      <c r="L1391" t="s">
        <v>1687</v>
      </c>
      <c r="M1391" t="s">
        <v>20</v>
      </c>
      <c r="N1391" t="s">
        <v>3422</v>
      </c>
      <c r="O1391" t="s">
        <v>8</v>
      </c>
      <c r="P1391">
        <v>1</v>
      </c>
      <c r="Q1391">
        <v>1</v>
      </c>
      <c r="R1391" t="s">
        <v>4128</v>
      </c>
    </row>
    <row r="1392" spans="1:18" x14ac:dyDescent="0.15">
      <c r="A1392" s="1">
        <v>43237</v>
      </c>
      <c r="B1392" t="s">
        <v>10</v>
      </c>
      <c r="C1392" t="s">
        <v>43</v>
      </c>
      <c r="D1392" t="s">
        <v>57</v>
      </c>
      <c r="E1392">
        <v>1</v>
      </c>
      <c r="F1392" t="s">
        <v>44</v>
      </c>
      <c r="G1392" t="s">
        <v>1688</v>
      </c>
      <c r="H1392" t="s">
        <v>46</v>
      </c>
      <c r="I1392" t="s">
        <v>6</v>
      </c>
      <c r="J1392">
        <v>1</v>
      </c>
      <c r="K1392" t="s">
        <v>7</v>
      </c>
      <c r="L1392" t="s">
        <v>8</v>
      </c>
      <c r="M1392" t="s">
        <v>20</v>
      </c>
      <c r="N1392" t="s">
        <v>3422</v>
      </c>
      <c r="O1392" t="s">
        <v>8</v>
      </c>
      <c r="P1392">
        <v>1</v>
      </c>
      <c r="Q1392">
        <v>0</v>
      </c>
      <c r="R1392" t="s">
        <v>4129</v>
      </c>
    </row>
    <row r="1393" spans="1:18" x14ac:dyDescent="0.15">
      <c r="A1393" s="1">
        <v>43238</v>
      </c>
      <c r="B1393" t="s">
        <v>50</v>
      </c>
      <c r="C1393" t="s">
        <v>389</v>
      </c>
      <c r="D1393" t="s">
        <v>390</v>
      </c>
      <c r="E1393">
        <v>1</v>
      </c>
      <c r="F1393" t="s">
        <v>38</v>
      </c>
      <c r="G1393" t="s">
        <v>1689</v>
      </c>
      <c r="H1393" t="s">
        <v>391</v>
      </c>
      <c r="I1393" t="s">
        <v>6</v>
      </c>
      <c r="J1393">
        <v>1</v>
      </c>
      <c r="K1393" t="s">
        <v>7</v>
      </c>
      <c r="L1393" t="s">
        <v>8</v>
      </c>
      <c r="M1393" t="s">
        <v>9</v>
      </c>
      <c r="N1393" t="s">
        <v>3421</v>
      </c>
      <c r="O1393" t="s">
        <v>3574</v>
      </c>
      <c r="P1393">
        <v>1</v>
      </c>
      <c r="Q1393">
        <v>0</v>
      </c>
      <c r="R1393" t="s">
        <v>4130</v>
      </c>
    </row>
    <row r="1394" spans="1:18" x14ac:dyDescent="0.15">
      <c r="A1394" s="1">
        <v>43238</v>
      </c>
      <c r="B1394" t="s">
        <v>0</v>
      </c>
      <c r="C1394" t="s">
        <v>1195</v>
      </c>
      <c r="D1394" t="s">
        <v>1196</v>
      </c>
      <c r="E1394">
        <v>1</v>
      </c>
      <c r="F1394" t="s">
        <v>74</v>
      </c>
      <c r="G1394" t="s">
        <v>1690</v>
      </c>
      <c r="H1394" t="s">
        <v>1198</v>
      </c>
      <c r="I1394" t="s">
        <v>6</v>
      </c>
      <c r="J1394">
        <v>1</v>
      </c>
      <c r="K1394" t="s">
        <v>7</v>
      </c>
      <c r="L1394" t="s">
        <v>8</v>
      </c>
      <c r="M1394" t="s">
        <v>20</v>
      </c>
      <c r="N1394" t="s">
        <v>3422</v>
      </c>
      <c r="O1394" t="s">
        <v>8</v>
      </c>
      <c r="P1394">
        <v>1</v>
      </c>
      <c r="Q1394">
        <v>0</v>
      </c>
      <c r="R1394" t="s">
        <v>4131</v>
      </c>
    </row>
    <row r="1395" spans="1:18" x14ac:dyDescent="0.15">
      <c r="A1395" s="1">
        <v>43238</v>
      </c>
      <c r="B1395" t="s">
        <v>10</v>
      </c>
      <c r="C1395" t="s">
        <v>1691</v>
      </c>
      <c r="D1395" t="s">
        <v>12</v>
      </c>
      <c r="E1395">
        <v>1</v>
      </c>
      <c r="F1395" t="s">
        <v>13</v>
      </c>
      <c r="G1395" t="s">
        <v>1692</v>
      </c>
      <c r="H1395" t="s">
        <v>48</v>
      </c>
      <c r="I1395" t="s">
        <v>6</v>
      </c>
      <c r="J1395">
        <v>1</v>
      </c>
      <c r="K1395" t="s">
        <v>7</v>
      </c>
      <c r="L1395" t="s">
        <v>1693</v>
      </c>
      <c r="M1395" t="s">
        <v>20</v>
      </c>
      <c r="N1395" t="s">
        <v>3422</v>
      </c>
      <c r="O1395" t="s">
        <v>8</v>
      </c>
      <c r="P1395">
        <v>1</v>
      </c>
      <c r="Q1395">
        <v>1</v>
      </c>
      <c r="R1395" t="s">
        <v>4132</v>
      </c>
    </row>
    <row r="1396" spans="1:18" x14ac:dyDescent="0.15">
      <c r="A1396" s="1">
        <v>43238</v>
      </c>
      <c r="B1396" t="s">
        <v>10</v>
      </c>
      <c r="C1396" t="s">
        <v>1299</v>
      </c>
      <c r="D1396" t="s">
        <v>1300</v>
      </c>
      <c r="E1396">
        <v>1</v>
      </c>
      <c r="F1396" t="s">
        <v>38</v>
      </c>
      <c r="G1396" t="s">
        <v>1694</v>
      </c>
      <c r="H1396" t="s">
        <v>40</v>
      </c>
      <c r="I1396" t="s">
        <v>184</v>
      </c>
      <c r="J1396">
        <v>1</v>
      </c>
      <c r="K1396" t="s">
        <v>41</v>
      </c>
      <c r="L1396" t="s">
        <v>8</v>
      </c>
      <c r="M1396" t="s">
        <v>42</v>
      </c>
      <c r="N1396" t="s">
        <v>3421</v>
      </c>
      <c r="O1396" t="s">
        <v>3563</v>
      </c>
      <c r="P1396">
        <v>1</v>
      </c>
      <c r="Q1396">
        <v>0</v>
      </c>
      <c r="R1396" t="s">
        <v>4133</v>
      </c>
    </row>
    <row r="1397" spans="1:18" x14ac:dyDescent="0.15">
      <c r="A1397" s="1">
        <v>43238</v>
      </c>
      <c r="B1397" t="s">
        <v>10</v>
      </c>
      <c r="C1397" t="s">
        <v>1490</v>
      </c>
      <c r="D1397" t="s">
        <v>1491</v>
      </c>
      <c r="E1397">
        <v>1</v>
      </c>
      <c r="F1397" t="s">
        <v>38</v>
      </c>
      <c r="G1397" t="s">
        <v>1695</v>
      </c>
      <c r="H1397" t="s">
        <v>1492</v>
      </c>
      <c r="I1397" t="s">
        <v>6</v>
      </c>
      <c r="J1397">
        <v>1</v>
      </c>
      <c r="K1397" t="s">
        <v>7</v>
      </c>
      <c r="L1397" t="s">
        <v>8</v>
      </c>
      <c r="M1397" t="s">
        <v>9</v>
      </c>
      <c r="N1397" t="s">
        <v>3421</v>
      </c>
      <c r="O1397" t="s">
        <v>3574</v>
      </c>
      <c r="P1397">
        <v>1</v>
      </c>
      <c r="Q1397">
        <v>0</v>
      </c>
      <c r="R1397" t="s">
        <v>4047</v>
      </c>
    </row>
    <row r="1398" spans="1:18" x14ac:dyDescent="0.15">
      <c r="A1398" s="1">
        <v>43241</v>
      </c>
      <c r="B1398" t="s">
        <v>35</v>
      </c>
      <c r="C1398" t="s">
        <v>1299</v>
      </c>
      <c r="D1398" t="s">
        <v>1300</v>
      </c>
      <c r="E1398">
        <v>1</v>
      </c>
      <c r="F1398" t="s">
        <v>38</v>
      </c>
      <c r="G1398" t="s">
        <v>1696</v>
      </c>
      <c r="H1398" t="s">
        <v>40</v>
      </c>
      <c r="I1398" t="s">
        <v>184</v>
      </c>
      <c r="J1398">
        <v>1</v>
      </c>
      <c r="K1398" t="s">
        <v>41</v>
      </c>
      <c r="L1398" t="s">
        <v>8</v>
      </c>
      <c r="M1398" t="s">
        <v>42</v>
      </c>
      <c r="N1398" t="s">
        <v>3422</v>
      </c>
      <c r="O1398" t="s">
        <v>8</v>
      </c>
      <c r="P1398">
        <v>1</v>
      </c>
      <c r="Q1398">
        <v>0</v>
      </c>
      <c r="R1398" t="s">
        <v>4134</v>
      </c>
    </row>
    <row r="1399" spans="1:18" x14ac:dyDescent="0.15">
      <c r="A1399" s="1">
        <v>43241</v>
      </c>
      <c r="B1399" t="s">
        <v>0</v>
      </c>
      <c r="C1399" t="s">
        <v>1</v>
      </c>
      <c r="D1399" t="s">
        <v>2</v>
      </c>
      <c r="E1399">
        <v>1</v>
      </c>
      <c r="F1399" t="s">
        <v>3</v>
      </c>
      <c r="G1399" t="s">
        <v>1697</v>
      </c>
      <c r="H1399" t="s">
        <v>5</v>
      </c>
      <c r="I1399" t="s">
        <v>6</v>
      </c>
      <c r="J1399">
        <v>1</v>
      </c>
      <c r="K1399" t="s">
        <v>7</v>
      </c>
      <c r="L1399" t="s">
        <v>8</v>
      </c>
      <c r="M1399" t="s">
        <v>9</v>
      </c>
      <c r="N1399" t="s">
        <v>3421</v>
      </c>
      <c r="O1399" t="s">
        <v>3574</v>
      </c>
      <c r="P1399">
        <v>1</v>
      </c>
      <c r="Q1399">
        <v>0</v>
      </c>
      <c r="R1399" t="s">
        <v>4135</v>
      </c>
    </row>
    <row r="1400" spans="1:18" x14ac:dyDescent="0.15">
      <c r="A1400" s="1">
        <v>43241</v>
      </c>
      <c r="B1400" t="s">
        <v>114</v>
      </c>
      <c r="C1400" t="s">
        <v>1698</v>
      </c>
      <c r="D1400" t="s">
        <v>740</v>
      </c>
      <c r="E1400">
        <v>4</v>
      </c>
      <c r="F1400" t="s">
        <v>38</v>
      </c>
      <c r="G1400" t="s">
        <v>1699</v>
      </c>
      <c r="H1400" t="s">
        <v>1700</v>
      </c>
      <c r="I1400" t="s">
        <v>6</v>
      </c>
      <c r="J1400">
        <v>1</v>
      </c>
      <c r="K1400" t="s">
        <v>7</v>
      </c>
      <c r="L1400" t="s">
        <v>8</v>
      </c>
      <c r="M1400" t="s">
        <v>20</v>
      </c>
      <c r="N1400" t="s">
        <v>3421</v>
      </c>
      <c r="O1400" t="s">
        <v>3574</v>
      </c>
      <c r="P1400">
        <v>1</v>
      </c>
      <c r="Q1400">
        <v>0</v>
      </c>
      <c r="R1400" t="s">
        <v>4136</v>
      </c>
    </row>
    <row r="1401" spans="1:18" x14ac:dyDescent="0.15">
      <c r="A1401" s="1">
        <v>43241</v>
      </c>
      <c r="B1401" t="s">
        <v>80</v>
      </c>
      <c r="C1401" t="s">
        <v>1034</v>
      </c>
      <c r="D1401" t="s">
        <v>198</v>
      </c>
      <c r="E1401">
        <v>1</v>
      </c>
      <c r="F1401" t="s">
        <v>13</v>
      </c>
      <c r="G1401" t="s">
        <v>1701</v>
      </c>
      <c r="H1401" t="s">
        <v>34</v>
      </c>
      <c r="I1401" t="s">
        <v>6</v>
      </c>
      <c r="J1401">
        <v>2</v>
      </c>
      <c r="K1401" t="s">
        <v>7</v>
      </c>
      <c r="L1401" t="s">
        <v>8</v>
      </c>
      <c r="M1401" t="s">
        <v>20</v>
      </c>
      <c r="N1401" t="s">
        <v>3421</v>
      </c>
      <c r="O1401" t="s">
        <v>3574</v>
      </c>
      <c r="P1401">
        <v>1</v>
      </c>
      <c r="Q1401">
        <v>0</v>
      </c>
      <c r="R1401" t="s">
        <v>4137</v>
      </c>
    </row>
    <row r="1402" spans="1:18" x14ac:dyDescent="0.15">
      <c r="A1402" s="1">
        <v>43241</v>
      </c>
      <c r="B1402" t="s">
        <v>80</v>
      </c>
      <c r="C1402" t="s">
        <v>993</v>
      </c>
      <c r="D1402" t="s">
        <v>12</v>
      </c>
      <c r="E1402">
        <v>1</v>
      </c>
      <c r="F1402" t="s">
        <v>13</v>
      </c>
      <c r="G1402" t="s">
        <v>1701</v>
      </c>
      <c r="H1402" t="s">
        <v>994</v>
      </c>
      <c r="I1402" t="s">
        <v>6</v>
      </c>
      <c r="J1402">
        <v>1</v>
      </c>
      <c r="K1402" t="s">
        <v>7</v>
      </c>
      <c r="L1402" t="s">
        <v>1702</v>
      </c>
      <c r="M1402" t="s">
        <v>20</v>
      </c>
      <c r="N1402" t="s">
        <v>3421</v>
      </c>
      <c r="O1402" t="s">
        <v>3574</v>
      </c>
      <c r="P1402">
        <v>1</v>
      </c>
      <c r="Q1402">
        <v>1</v>
      </c>
      <c r="R1402" t="s">
        <v>4137</v>
      </c>
    </row>
    <row r="1403" spans="1:18" x14ac:dyDescent="0.15">
      <c r="A1403" s="1">
        <v>43241</v>
      </c>
      <c r="B1403" t="s">
        <v>80</v>
      </c>
      <c r="C1403" t="s">
        <v>1034</v>
      </c>
      <c r="D1403" t="s">
        <v>198</v>
      </c>
      <c r="E1403">
        <v>2</v>
      </c>
      <c r="F1403" t="s">
        <v>13</v>
      </c>
      <c r="G1403" t="s">
        <v>1703</v>
      </c>
      <c r="H1403" t="s">
        <v>34</v>
      </c>
      <c r="I1403" t="s">
        <v>6</v>
      </c>
      <c r="J1403">
        <v>2</v>
      </c>
      <c r="K1403" t="s">
        <v>7</v>
      </c>
      <c r="L1403" t="s">
        <v>8</v>
      </c>
      <c r="M1403" t="s">
        <v>20</v>
      </c>
      <c r="N1403" t="s">
        <v>3421</v>
      </c>
      <c r="O1403" t="s">
        <v>3574</v>
      </c>
      <c r="P1403">
        <v>1</v>
      </c>
      <c r="Q1403">
        <v>0</v>
      </c>
      <c r="R1403" t="s">
        <v>4138</v>
      </c>
    </row>
    <row r="1404" spans="1:18" x14ac:dyDescent="0.15">
      <c r="A1404" s="1">
        <v>43241</v>
      </c>
      <c r="B1404" t="s">
        <v>80</v>
      </c>
      <c r="C1404" t="s">
        <v>164</v>
      </c>
      <c r="D1404" t="s">
        <v>57</v>
      </c>
      <c r="E1404">
        <v>1</v>
      </c>
      <c r="F1404" t="s">
        <v>13</v>
      </c>
      <c r="G1404" t="s">
        <v>1703</v>
      </c>
      <c r="H1404" t="s">
        <v>165</v>
      </c>
      <c r="I1404" t="s">
        <v>6</v>
      </c>
      <c r="J1404">
        <v>1</v>
      </c>
      <c r="K1404" t="s">
        <v>7</v>
      </c>
      <c r="L1404" t="s">
        <v>8</v>
      </c>
      <c r="M1404" t="s">
        <v>20</v>
      </c>
      <c r="N1404" t="s">
        <v>3421</v>
      </c>
      <c r="O1404" t="s">
        <v>3574</v>
      </c>
      <c r="P1404">
        <v>1</v>
      </c>
      <c r="Q1404">
        <v>0</v>
      </c>
      <c r="R1404" t="s">
        <v>4138</v>
      </c>
    </row>
    <row r="1405" spans="1:18" x14ac:dyDescent="0.15">
      <c r="A1405" s="1">
        <v>43241</v>
      </c>
      <c r="B1405" t="s">
        <v>10</v>
      </c>
      <c r="C1405" t="s">
        <v>1704</v>
      </c>
      <c r="D1405" t="s">
        <v>1705</v>
      </c>
      <c r="E1405">
        <v>3</v>
      </c>
      <c r="F1405" t="s">
        <v>280</v>
      </c>
      <c r="G1405" t="s">
        <v>1706</v>
      </c>
      <c r="H1405" t="s">
        <v>1707</v>
      </c>
      <c r="I1405" t="s">
        <v>113</v>
      </c>
      <c r="J1405">
        <v>1</v>
      </c>
      <c r="K1405" t="s">
        <v>7</v>
      </c>
      <c r="L1405" t="s">
        <v>8</v>
      </c>
      <c r="M1405" t="s">
        <v>8</v>
      </c>
      <c r="N1405" t="s">
        <v>3421</v>
      </c>
      <c r="O1405" t="s">
        <v>3574</v>
      </c>
      <c r="P1405">
        <v>1</v>
      </c>
      <c r="Q1405">
        <v>0</v>
      </c>
      <c r="R1405" t="s">
        <v>4139</v>
      </c>
    </row>
    <row r="1406" spans="1:18" x14ac:dyDescent="0.15">
      <c r="A1406" s="1">
        <v>43241</v>
      </c>
      <c r="B1406" t="s">
        <v>10</v>
      </c>
      <c r="C1406" t="s">
        <v>1704</v>
      </c>
      <c r="D1406" t="s">
        <v>1705</v>
      </c>
      <c r="E1406">
        <v>4</v>
      </c>
      <c r="F1406" t="s">
        <v>280</v>
      </c>
      <c r="G1406" t="s">
        <v>1706</v>
      </c>
      <c r="H1406" t="s">
        <v>1707</v>
      </c>
      <c r="I1406" t="s">
        <v>113</v>
      </c>
      <c r="J1406">
        <v>2</v>
      </c>
      <c r="K1406" t="s">
        <v>7</v>
      </c>
      <c r="L1406" t="s">
        <v>8</v>
      </c>
      <c r="M1406" t="s">
        <v>8</v>
      </c>
      <c r="N1406" t="s">
        <v>3421</v>
      </c>
      <c r="O1406" t="s">
        <v>3574</v>
      </c>
      <c r="P1406">
        <v>1</v>
      </c>
      <c r="Q1406">
        <v>0</v>
      </c>
      <c r="R1406" t="s">
        <v>4139</v>
      </c>
    </row>
    <row r="1407" spans="1:18" x14ac:dyDescent="0.15">
      <c r="A1407" s="1">
        <v>43241</v>
      </c>
      <c r="B1407" t="s">
        <v>10</v>
      </c>
      <c r="C1407" t="s">
        <v>1704</v>
      </c>
      <c r="D1407" t="s">
        <v>1705</v>
      </c>
      <c r="E1407">
        <v>3</v>
      </c>
      <c r="F1407" t="s">
        <v>280</v>
      </c>
      <c r="G1407" t="s">
        <v>1706</v>
      </c>
      <c r="H1407" t="s">
        <v>1707</v>
      </c>
      <c r="I1407" t="s">
        <v>113</v>
      </c>
      <c r="J1407">
        <v>3</v>
      </c>
      <c r="K1407" t="s">
        <v>7</v>
      </c>
      <c r="L1407" t="s">
        <v>8</v>
      </c>
      <c r="M1407" t="s">
        <v>8</v>
      </c>
      <c r="N1407" t="s">
        <v>3421</v>
      </c>
      <c r="O1407" t="s">
        <v>3574</v>
      </c>
      <c r="P1407">
        <v>1</v>
      </c>
      <c r="Q1407">
        <v>0</v>
      </c>
      <c r="R1407" t="s">
        <v>4139</v>
      </c>
    </row>
    <row r="1408" spans="1:18" x14ac:dyDescent="0.15">
      <c r="A1408" s="1">
        <v>43241</v>
      </c>
      <c r="B1408" t="s">
        <v>114</v>
      </c>
      <c r="C1408" t="s">
        <v>1708</v>
      </c>
      <c r="D1408" t="s">
        <v>23</v>
      </c>
      <c r="E1408">
        <v>1</v>
      </c>
      <c r="F1408" t="s">
        <v>697</v>
      </c>
      <c r="G1408" t="s">
        <v>1709</v>
      </c>
      <c r="H1408" t="s">
        <v>1710</v>
      </c>
      <c r="I1408" t="s">
        <v>6</v>
      </c>
      <c r="J1408">
        <v>1</v>
      </c>
      <c r="K1408" t="s">
        <v>7</v>
      </c>
      <c r="L1408" t="s">
        <v>8</v>
      </c>
      <c r="M1408" t="s">
        <v>20</v>
      </c>
      <c r="N1408" t="s">
        <v>3421</v>
      </c>
      <c r="O1408" t="s">
        <v>3574</v>
      </c>
      <c r="P1408">
        <v>1</v>
      </c>
      <c r="Q1408">
        <v>0</v>
      </c>
      <c r="R1408" t="s">
        <v>4140</v>
      </c>
    </row>
    <row r="1409" spans="1:18" x14ac:dyDescent="0.15">
      <c r="A1409" s="1">
        <v>43241</v>
      </c>
      <c r="B1409" t="s">
        <v>0</v>
      </c>
      <c r="C1409" t="s">
        <v>1711</v>
      </c>
      <c r="D1409" t="s">
        <v>57</v>
      </c>
      <c r="E1409">
        <v>1</v>
      </c>
      <c r="F1409" t="s">
        <v>3</v>
      </c>
      <c r="G1409" t="s">
        <v>1712</v>
      </c>
      <c r="H1409" t="s">
        <v>5</v>
      </c>
      <c r="I1409" t="s">
        <v>6</v>
      </c>
      <c r="J1409">
        <v>1</v>
      </c>
      <c r="K1409" t="s">
        <v>7</v>
      </c>
      <c r="L1409" t="s">
        <v>8</v>
      </c>
      <c r="M1409" t="s">
        <v>20</v>
      </c>
      <c r="N1409" t="s">
        <v>3421</v>
      </c>
      <c r="O1409" t="s">
        <v>3574</v>
      </c>
      <c r="P1409">
        <v>1</v>
      </c>
      <c r="Q1409">
        <v>0</v>
      </c>
      <c r="R1409" t="s">
        <v>4141</v>
      </c>
    </row>
    <row r="1410" spans="1:18" x14ac:dyDescent="0.15">
      <c r="A1410" s="1">
        <v>43241</v>
      </c>
      <c r="B1410" t="s">
        <v>80</v>
      </c>
      <c r="C1410" t="s">
        <v>164</v>
      </c>
      <c r="D1410" t="s">
        <v>57</v>
      </c>
      <c r="E1410">
        <v>1</v>
      </c>
      <c r="F1410" t="s">
        <v>13</v>
      </c>
      <c r="G1410" t="s">
        <v>1713</v>
      </c>
      <c r="H1410" t="s">
        <v>165</v>
      </c>
      <c r="I1410" t="s">
        <v>6</v>
      </c>
      <c r="J1410">
        <v>12</v>
      </c>
      <c r="K1410" t="s">
        <v>7</v>
      </c>
      <c r="L1410" t="s">
        <v>8</v>
      </c>
      <c r="M1410" t="s">
        <v>20</v>
      </c>
      <c r="N1410" t="s">
        <v>3423</v>
      </c>
      <c r="O1410" t="s">
        <v>3571</v>
      </c>
      <c r="P1410">
        <v>1</v>
      </c>
      <c r="Q1410">
        <v>0</v>
      </c>
      <c r="R1410" t="s">
        <v>4142</v>
      </c>
    </row>
    <row r="1411" spans="1:18" x14ac:dyDescent="0.15">
      <c r="A1411" s="1">
        <v>43241</v>
      </c>
      <c r="B1411" t="s">
        <v>80</v>
      </c>
      <c r="C1411" t="s">
        <v>11</v>
      </c>
      <c r="D1411" t="s">
        <v>57</v>
      </c>
      <c r="E1411">
        <v>1</v>
      </c>
      <c r="F1411" t="s">
        <v>13</v>
      </c>
      <c r="G1411" t="s">
        <v>1713</v>
      </c>
      <c r="H1411" t="s">
        <v>15</v>
      </c>
      <c r="I1411" t="s">
        <v>6</v>
      </c>
      <c r="J1411">
        <v>3</v>
      </c>
      <c r="K1411" t="s">
        <v>7</v>
      </c>
      <c r="L1411" t="s">
        <v>8</v>
      </c>
      <c r="M1411" t="s">
        <v>20</v>
      </c>
      <c r="N1411" t="s">
        <v>3423</v>
      </c>
      <c r="O1411" t="s">
        <v>3571</v>
      </c>
      <c r="P1411">
        <v>1</v>
      </c>
      <c r="Q1411">
        <v>0</v>
      </c>
      <c r="R1411" t="s">
        <v>4142</v>
      </c>
    </row>
    <row r="1412" spans="1:18" x14ac:dyDescent="0.15">
      <c r="A1412" s="1">
        <v>43241</v>
      </c>
      <c r="B1412" t="s">
        <v>80</v>
      </c>
      <c r="C1412" t="s">
        <v>145</v>
      </c>
      <c r="D1412" t="s">
        <v>57</v>
      </c>
      <c r="E1412">
        <v>1</v>
      </c>
      <c r="F1412" t="s">
        <v>13</v>
      </c>
      <c r="G1412" t="s">
        <v>1713</v>
      </c>
      <c r="H1412" t="s">
        <v>25</v>
      </c>
      <c r="I1412" t="s">
        <v>6</v>
      </c>
      <c r="J1412">
        <v>1</v>
      </c>
      <c r="K1412" t="s">
        <v>7</v>
      </c>
      <c r="L1412" t="s">
        <v>8</v>
      </c>
      <c r="M1412" t="s">
        <v>154</v>
      </c>
      <c r="N1412" t="s">
        <v>3423</v>
      </c>
      <c r="O1412" t="s">
        <v>3571</v>
      </c>
      <c r="P1412">
        <v>1</v>
      </c>
      <c r="Q1412">
        <v>0</v>
      </c>
      <c r="R1412" t="s">
        <v>4142</v>
      </c>
    </row>
    <row r="1413" spans="1:18" x14ac:dyDescent="0.15">
      <c r="A1413" s="1">
        <v>43241</v>
      </c>
      <c r="B1413" t="s">
        <v>80</v>
      </c>
      <c r="C1413" t="s">
        <v>1330</v>
      </c>
      <c r="D1413" t="s">
        <v>212</v>
      </c>
      <c r="E1413">
        <v>1</v>
      </c>
      <c r="F1413" t="s">
        <v>13</v>
      </c>
      <c r="G1413" t="s">
        <v>1713</v>
      </c>
      <c r="H1413" t="s">
        <v>30</v>
      </c>
      <c r="I1413" t="s">
        <v>6</v>
      </c>
      <c r="J1413">
        <v>2</v>
      </c>
      <c r="K1413" t="s">
        <v>7</v>
      </c>
      <c r="L1413" t="s">
        <v>8</v>
      </c>
      <c r="M1413" t="s">
        <v>20</v>
      </c>
      <c r="N1413" t="s">
        <v>3423</v>
      </c>
      <c r="O1413" t="s">
        <v>3571</v>
      </c>
      <c r="P1413">
        <v>1</v>
      </c>
      <c r="Q1413">
        <v>0</v>
      </c>
      <c r="R1413" t="s">
        <v>4142</v>
      </c>
    </row>
    <row r="1414" spans="1:18" x14ac:dyDescent="0.15">
      <c r="A1414" s="1">
        <v>43241</v>
      </c>
      <c r="B1414" t="s">
        <v>80</v>
      </c>
      <c r="C1414" t="s">
        <v>1034</v>
      </c>
      <c r="D1414" t="s">
        <v>198</v>
      </c>
      <c r="E1414">
        <v>1</v>
      </c>
      <c r="F1414" t="s">
        <v>13</v>
      </c>
      <c r="G1414" t="s">
        <v>1713</v>
      </c>
      <c r="H1414" t="s">
        <v>34</v>
      </c>
      <c r="I1414" t="s">
        <v>6</v>
      </c>
      <c r="J1414">
        <v>10</v>
      </c>
      <c r="K1414" t="s">
        <v>7</v>
      </c>
      <c r="L1414" t="s">
        <v>8</v>
      </c>
      <c r="M1414" t="s">
        <v>20</v>
      </c>
      <c r="N1414" t="s">
        <v>3423</v>
      </c>
      <c r="O1414" t="s">
        <v>3571</v>
      </c>
      <c r="P1414">
        <v>1</v>
      </c>
      <c r="Q1414">
        <v>0</v>
      </c>
      <c r="R1414" t="s">
        <v>4142</v>
      </c>
    </row>
    <row r="1415" spans="1:18" x14ac:dyDescent="0.15">
      <c r="A1415" s="1">
        <v>43241</v>
      </c>
      <c r="B1415" t="s">
        <v>80</v>
      </c>
      <c r="C1415" t="s">
        <v>498</v>
      </c>
      <c r="D1415" t="s">
        <v>57</v>
      </c>
      <c r="E1415">
        <v>1</v>
      </c>
      <c r="F1415" t="s">
        <v>13</v>
      </c>
      <c r="G1415" t="s">
        <v>1713</v>
      </c>
      <c r="H1415" t="s">
        <v>500</v>
      </c>
      <c r="I1415" t="s">
        <v>6</v>
      </c>
      <c r="J1415">
        <v>13</v>
      </c>
      <c r="K1415" t="s">
        <v>7</v>
      </c>
      <c r="L1415" t="s">
        <v>8</v>
      </c>
      <c r="M1415" t="s">
        <v>20</v>
      </c>
      <c r="N1415" t="s">
        <v>3423</v>
      </c>
      <c r="O1415" t="s">
        <v>3571</v>
      </c>
      <c r="P1415">
        <v>1</v>
      </c>
      <c r="Q1415">
        <v>0</v>
      </c>
      <c r="R1415" t="s">
        <v>4142</v>
      </c>
    </row>
    <row r="1416" spans="1:18" x14ac:dyDescent="0.15">
      <c r="A1416" s="1">
        <v>43241</v>
      </c>
      <c r="B1416" t="s">
        <v>80</v>
      </c>
      <c r="C1416" t="s">
        <v>951</v>
      </c>
      <c r="D1416" t="s">
        <v>57</v>
      </c>
      <c r="E1416">
        <v>1</v>
      </c>
      <c r="F1416" t="s">
        <v>13</v>
      </c>
      <c r="G1416" t="s">
        <v>1713</v>
      </c>
      <c r="H1416" t="s">
        <v>144</v>
      </c>
      <c r="I1416" t="s">
        <v>6</v>
      </c>
      <c r="J1416">
        <v>4</v>
      </c>
      <c r="K1416" t="s">
        <v>7</v>
      </c>
      <c r="L1416" t="s">
        <v>8</v>
      </c>
      <c r="M1416" t="s">
        <v>20</v>
      </c>
      <c r="N1416" t="s">
        <v>3423</v>
      </c>
      <c r="O1416" t="s">
        <v>3571</v>
      </c>
      <c r="P1416">
        <v>1</v>
      </c>
      <c r="Q1416">
        <v>0</v>
      </c>
      <c r="R1416" t="s">
        <v>4142</v>
      </c>
    </row>
    <row r="1417" spans="1:18" x14ac:dyDescent="0.15">
      <c r="A1417" s="1">
        <v>43241</v>
      </c>
      <c r="B1417" t="s">
        <v>80</v>
      </c>
      <c r="C1417" t="s">
        <v>1401</v>
      </c>
      <c r="D1417" t="s">
        <v>171</v>
      </c>
      <c r="E1417">
        <v>1</v>
      </c>
      <c r="F1417" t="s">
        <v>13</v>
      </c>
      <c r="G1417" t="s">
        <v>1713</v>
      </c>
      <c r="H1417" t="s">
        <v>354</v>
      </c>
      <c r="I1417" t="s">
        <v>6</v>
      </c>
      <c r="J1417">
        <v>9</v>
      </c>
      <c r="K1417" t="s">
        <v>7</v>
      </c>
      <c r="L1417" t="s">
        <v>8</v>
      </c>
      <c r="M1417" t="s">
        <v>20</v>
      </c>
      <c r="N1417" t="s">
        <v>3423</v>
      </c>
      <c r="O1417" t="s">
        <v>3571</v>
      </c>
      <c r="P1417">
        <v>1</v>
      </c>
      <c r="Q1417">
        <v>0</v>
      </c>
      <c r="R1417" t="s">
        <v>4142</v>
      </c>
    </row>
    <row r="1418" spans="1:18" x14ac:dyDescent="0.15">
      <c r="A1418" s="1">
        <v>43241</v>
      </c>
      <c r="B1418" t="s">
        <v>80</v>
      </c>
      <c r="C1418" t="s">
        <v>32</v>
      </c>
      <c r="D1418" t="s">
        <v>12</v>
      </c>
      <c r="E1418">
        <v>1</v>
      </c>
      <c r="F1418" t="s">
        <v>13</v>
      </c>
      <c r="G1418" t="s">
        <v>1713</v>
      </c>
      <c r="H1418" t="s">
        <v>34</v>
      </c>
      <c r="I1418" t="s">
        <v>6</v>
      </c>
      <c r="J1418">
        <v>8</v>
      </c>
      <c r="K1418" t="s">
        <v>7</v>
      </c>
      <c r="L1418" t="s">
        <v>8</v>
      </c>
      <c r="M1418" t="s">
        <v>20</v>
      </c>
      <c r="N1418" t="s">
        <v>3423</v>
      </c>
      <c r="O1418" t="s">
        <v>3571</v>
      </c>
      <c r="P1418">
        <v>1</v>
      </c>
      <c r="Q1418">
        <v>0</v>
      </c>
      <c r="R1418" t="s">
        <v>4142</v>
      </c>
    </row>
    <row r="1419" spans="1:18" x14ac:dyDescent="0.15">
      <c r="A1419" s="1">
        <v>43241</v>
      </c>
      <c r="B1419" t="s">
        <v>80</v>
      </c>
      <c r="C1419" t="s">
        <v>100</v>
      </c>
      <c r="D1419" t="s">
        <v>57</v>
      </c>
      <c r="E1419">
        <v>1</v>
      </c>
      <c r="F1419" t="s">
        <v>13</v>
      </c>
      <c r="G1419" t="s">
        <v>1713</v>
      </c>
      <c r="H1419" t="s">
        <v>101</v>
      </c>
      <c r="I1419" t="s">
        <v>6</v>
      </c>
      <c r="J1419">
        <v>7</v>
      </c>
      <c r="K1419" t="s">
        <v>7</v>
      </c>
      <c r="L1419" t="s">
        <v>8</v>
      </c>
      <c r="M1419" t="s">
        <v>20</v>
      </c>
      <c r="N1419" t="s">
        <v>3423</v>
      </c>
      <c r="O1419" t="s">
        <v>3571</v>
      </c>
      <c r="P1419">
        <v>1</v>
      </c>
      <c r="Q1419">
        <v>0</v>
      </c>
      <c r="R1419" t="s">
        <v>4142</v>
      </c>
    </row>
    <row r="1420" spans="1:18" x14ac:dyDescent="0.15">
      <c r="A1420" s="1">
        <v>43241</v>
      </c>
      <c r="B1420" t="s">
        <v>80</v>
      </c>
      <c r="C1420" t="s">
        <v>990</v>
      </c>
      <c r="D1420" t="s">
        <v>12</v>
      </c>
      <c r="E1420">
        <v>1</v>
      </c>
      <c r="F1420" t="s">
        <v>13</v>
      </c>
      <c r="G1420" t="s">
        <v>1713</v>
      </c>
      <c r="H1420" t="s">
        <v>992</v>
      </c>
      <c r="I1420" t="s">
        <v>6</v>
      </c>
      <c r="J1420">
        <v>5</v>
      </c>
      <c r="K1420" t="s">
        <v>7</v>
      </c>
      <c r="L1420" t="s">
        <v>8</v>
      </c>
      <c r="M1420" t="s">
        <v>20</v>
      </c>
      <c r="N1420" t="s">
        <v>3423</v>
      </c>
      <c r="O1420" t="s">
        <v>3571</v>
      </c>
      <c r="P1420">
        <v>1</v>
      </c>
      <c r="Q1420">
        <v>0</v>
      </c>
      <c r="R1420" t="s">
        <v>4142</v>
      </c>
    </row>
    <row r="1421" spans="1:18" x14ac:dyDescent="0.15">
      <c r="A1421" s="1">
        <v>43241</v>
      </c>
      <c r="B1421" t="s">
        <v>80</v>
      </c>
      <c r="C1421" t="s">
        <v>1396</v>
      </c>
      <c r="D1421" t="s">
        <v>57</v>
      </c>
      <c r="E1421">
        <v>1</v>
      </c>
      <c r="F1421" t="s">
        <v>13</v>
      </c>
      <c r="G1421" t="s">
        <v>1713</v>
      </c>
      <c r="H1421" t="s">
        <v>149</v>
      </c>
      <c r="I1421" t="s">
        <v>6</v>
      </c>
      <c r="J1421">
        <v>6</v>
      </c>
      <c r="K1421" t="s">
        <v>7</v>
      </c>
      <c r="L1421" t="s">
        <v>8</v>
      </c>
      <c r="M1421" t="s">
        <v>20</v>
      </c>
      <c r="N1421" t="s">
        <v>3423</v>
      </c>
      <c r="O1421" t="s">
        <v>3571</v>
      </c>
      <c r="P1421">
        <v>1</v>
      </c>
      <c r="Q1421">
        <v>0</v>
      </c>
      <c r="R1421" t="s">
        <v>4142</v>
      </c>
    </row>
    <row r="1422" spans="1:18" x14ac:dyDescent="0.15">
      <c r="A1422" s="1">
        <v>43241</v>
      </c>
      <c r="B1422" t="s">
        <v>80</v>
      </c>
      <c r="C1422" t="s">
        <v>993</v>
      </c>
      <c r="D1422" t="s">
        <v>12</v>
      </c>
      <c r="E1422">
        <v>1</v>
      </c>
      <c r="F1422" t="s">
        <v>13</v>
      </c>
      <c r="G1422" t="s">
        <v>1713</v>
      </c>
      <c r="H1422" t="s">
        <v>994</v>
      </c>
      <c r="I1422" t="s">
        <v>6</v>
      </c>
      <c r="J1422">
        <v>11</v>
      </c>
      <c r="K1422" t="s">
        <v>7</v>
      </c>
      <c r="L1422" t="s">
        <v>8</v>
      </c>
      <c r="M1422" t="s">
        <v>20</v>
      </c>
      <c r="N1422" t="s">
        <v>3423</v>
      </c>
      <c r="O1422" t="s">
        <v>3571</v>
      </c>
      <c r="P1422">
        <v>1</v>
      </c>
      <c r="Q1422">
        <v>0</v>
      </c>
      <c r="R1422" t="s">
        <v>4142</v>
      </c>
    </row>
    <row r="1423" spans="1:18" x14ac:dyDescent="0.15">
      <c r="A1423" s="1">
        <v>43242</v>
      </c>
      <c r="B1423" t="s">
        <v>10</v>
      </c>
      <c r="C1423" t="s">
        <v>580</v>
      </c>
      <c r="D1423" t="s">
        <v>57</v>
      </c>
      <c r="E1423">
        <v>1</v>
      </c>
      <c r="F1423" t="s">
        <v>38</v>
      </c>
      <c r="G1423" t="s">
        <v>1714</v>
      </c>
      <c r="H1423" t="s">
        <v>582</v>
      </c>
      <c r="I1423" t="s">
        <v>6</v>
      </c>
      <c r="J1423">
        <v>1</v>
      </c>
      <c r="K1423" t="s">
        <v>41</v>
      </c>
      <c r="L1423" t="s">
        <v>8</v>
      </c>
      <c r="M1423" t="s">
        <v>20</v>
      </c>
      <c r="N1423" t="s">
        <v>3422</v>
      </c>
      <c r="O1423" t="s">
        <v>8</v>
      </c>
      <c r="P1423">
        <v>1</v>
      </c>
      <c r="Q1423">
        <v>0</v>
      </c>
      <c r="R1423" t="s">
        <v>4143</v>
      </c>
    </row>
    <row r="1424" spans="1:18" x14ac:dyDescent="0.15">
      <c r="A1424" s="1">
        <v>43242</v>
      </c>
      <c r="B1424" t="s">
        <v>10</v>
      </c>
      <c r="C1424" t="s">
        <v>1490</v>
      </c>
      <c r="D1424" t="s">
        <v>1491</v>
      </c>
      <c r="E1424">
        <v>1</v>
      </c>
      <c r="F1424" t="s">
        <v>38</v>
      </c>
      <c r="G1424" t="s">
        <v>1714</v>
      </c>
      <c r="H1424" t="s">
        <v>1492</v>
      </c>
      <c r="I1424" t="s">
        <v>6</v>
      </c>
      <c r="J1424">
        <v>2</v>
      </c>
      <c r="K1424" t="s">
        <v>41</v>
      </c>
      <c r="L1424" t="s">
        <v>8</v>
      </c>
      <c r="M1424" t="s">
        <v>9</v>
      </c>
      <c r="N1424" t="s">
        <v>3422</v>
      </c>
      <c r="O1424" t="s">
        <v>8</v>
      </c>
      <c r="P1424">
        <v>1</v>
      </c>
      <c r="Q1424">
        <v>0</v>
      </c>
      <c r="R1424" t="s">
        <v>4143</v>
      </c>
    </row>
    <row r="1425" spans="1:18" x14ac:dyDescent="0.15">
      <c r="A1425" s="1">
        <v>43242</v>
      </c>
      <c r="B1425" t="s">
        <v>114</v>
      </c>
      <c r="C1425" t="s">
        <v>206</v>
      </c>
      <c r="D1425" t="s">
        <v>207</v>
      </c>
      <c r="E1425">
        <v>1</v>
      </c>
      <c r="F1425" t="s">
        <v>74</v>
      </c>
      <c r="G1425" t="s">
        <v>1715</v>
      </c>
      <c r="H1425" t="s">
        <v>209</v>
      </c>
      <c r="I1425" t="s">
        <v>6</v>
      </c>
      <c r="J1425">
        <v>1</v>
      </c>
      <c r="K1425" t="s">
        <v>7</v>
      </c>
      <c r="L1425" t="s">
        <v>8</v>
      </c>
      <c r="M1425" t="s">
        <v>9</v>
      </c>
      <c r="N1425" t="s">
        <v>3421</v>
      </c>
      <c r="O1425" t="s">
        <v>3574</v>
      </c>
      <c r="P1425">
        <v>1</v>
      </c>
      <c r="Q1425">
        <v>0</v>
      </c>
      <c r="R1425" t="s">
        <v>4144</v>
      </c>
    </row>
    <row r="1426" spans="1:18" x14ac:dyDescent="0.15">
      <c r="A1426" s="1">
        <v>43242</v>
      </c>
      <c r="B1426" t="s">
        <v>114</v>
      </c>
      <c r="C1426" t="s">
        <v>993</v>
      </c>
      <c r="D1426" t="s">
        <v>12</v>
      </c>
      <c r="E1426">
        <v>1</v>
      </c>
      <c r="F1426" t="s">
        <v>13</v>
      </c>
      <c r="G1426" t="s">
        <v>1716</v>
      </c>
      <c r="H1426" t="s">
        <v>994</v>
      </c>
      <c r="I1426" t="s">
        <v>6</v>
      </c>
      <c r="J1426">
        <v>7</v>
      </c>
      <c r="K1426" t="s">
        <v>7</v>
      </c>
      <c r="L1426" t="s">
        <v>1717</v>
      </c>
      <c r="M1426" t="s">
        <v>20</v>
      </c>
      <c r="N1426" t="s">
        <v>3422</v>
      </c>
      <c r="O1426" t="s">
        <v>8</v>
      </c>
      <c r="P1426">
        <v>1</v>
      </c>
      <c r="Q1426">
        <v>1</v>
      </c>
      <c r="R1426" t="s">
        <v>4145</v>
      </c>
    </row>
    <row r="1427" spans="1:18" x14ac:dyDescent="0.15">
      <c r="A1427" s="1">
        <v>43242</v>
      </c>
      <c r="B1427" t="s">
        <v>114</v>
      </c>
      <c r="C1427" t="s">
        <v>457</v>
      </c>
      <c r="D1427" t="s">
        <v>198</v>
      </c>
      <c r="E1427">
        <v>1</v>
      </c>
      <c r="F1427" t="s">
        <v>13</v>
      </c>
      <c r="G1427" t="s">
        <v>1716</v>
      </c>
      <c r="H1427" t="s">
        <v>30</v>
      </c>
      <c r="I1427" t="s">
        <v>6</v>
      </c>
      <c r="J1427">
        <v>6</v>
      </c>
      <c r="K1427" t="s">
        <v>7</v>
      </c>
      <c r="L1427" t="s">
        <v>1718</v>
      </c>
      <c r="M1427" t="s">
        <v>20</v>
      </c>
      <c r="N1427" t="s">
        <v>3422</v>
      </c>
      <c r="O1427" t="s">
        <v>8</v>
      </c>
      <c r="P1427">
        <v>1</v>
      </c>
      <c r="Q1427">
        <v>1</v>
      </c>
      <c r="R1427" t="s">
        <v>4145</v>
      </c>
    </row>
    <row r="1428" spans="1:18" x14ac:dyDescent="0.15">
      <c r="A1428" s="1">
        <v>43242</v>
      </c>
      <c r="B1428" t="s">
        <v>114</v>
      </c>
      <c r="C1428" t="s">
        <v>100</v>
      </c>
      <c r="D1428" t="s">
        <v>57</v>
      </c>
      <c r="E1428">
        <v>1</v>
      </c>
      <c r="F1428" t="s">
        <v>13</v>
      </c>
      <c r="G1428" t="s">
        <v>1716</v>
      </c>
      <c r="H1428" t="s">
        <v>101</v>
      </c>
      <c r="I1428" t="s">
        <v>6</v>
      </c>
      <c r="J1428">
        <v>2</v>
      </c>
      <c r="K1428" t="s">
        <v>7</v>
      </c>
      <c r="L1428" t="s">
        <v>1719</v>
      </c>
      <c r="M1428" t="s">
        <v>20</v>
      </c>
      <c r="N1428" t="s">
        <v>3422</v>
      </c>
      <c r="O1428" t="s">
        <v>8</v>
      </c>
      <c r="P1428">
        <v>1</v>
      </c>
      <c r="Q1428">
        <v>1</v>
      </c>
      <c r="R1428" t="s">
        <v>4145</v>
      </c>
    </row>
    <row r="1429" spans="1:18" x14ac:dyDescent="0.15">
      <c r="A1429" s="1">
        <v>43242</v>
      </c>
      <c r="B1429" t="s">
        <v>114</v>
      </c>
      <c r="C1429" t="s">
        <v>1396</v>
      </c>
      <c r="D1429" t="s">
        <v>57</v>
      </c>
      <c r="E1429">
        <v>1</v>
      </c>
      <c r="F1429" t="s">
        <v>13</v>
      </c>
      <c r="G1429" t="s">
        <v>1716</v>
      </c>
      <c r="H1429" t="s">
        <v>149</v>
      </c>
      <c r="I1429" t="s">
        <v>6</v>
      </c>
      <c r="J1429">
        <v>1</v>
      </c>
      <c r="K1429" t="s">
        <v>7</v>
      </c>
      <c r="L1429" t="s">
        <v>1720</v>
      </c>
      <c r="M1429" t="s">
        <v>20</v>
      </c>
      <c r="N1429" t="s">
        <v>3422</v>
      </c>
      <c r="O1429" t="s">
        <v>8</v>
      </c>
      <c r="P1429">
        <v>1</v>
      </c>
      <c r="Q1429">
        <v>1</v>
      </c>
      <c r="R1429" t="s">
        <v>4145</v>
      </c>
    </row>
    <row r="1430" spans="1:18" x14ac:dyDescent="0.15">
      <c r="A1430" s="1">
        <v>43242</v>
      </c>
      <c r="B1430" t="s">
        <v>114</v>
      </c>
      <c r="C1430" t="s">
        <v>1401</v>
      </c>
      <c r="D1430" t="s">
        <v>171</v>
      </c>
      <c r="E1430">
        <v>1</v>
      </c>
      <c r="F1430" t="s">
        <v>13</v>
      </c>
      <c r="G1430" t="s">
        <v>1716</v>
      </c>
      <c r="H1430" t="s">
        <v>354</v>
      </c>
      <c r="I1430" t="s">
        <v>6</v>
      </c>
      <c r="J1430">
        <v>3</v>
      </c>
      <c r="K1430" t="s">
        <v>7</v>
      </c>
      <c r="L1430" t="s">
        <v>1721</v>
      </c>
      <c r="M1430" t="s">
        <v>20</v>
      </c>
      <c r="N1430" t="s">
        <v>3422</v>
      </c>
      <c r="O1430" t="s">
        <v>8</v>
      </c>
      <c r="P1430">
        <v>1</v>
      </c>
      <c r="Q1430">
        <v>1</v>
      </c>
      <c r="R1430" t="s">
        <v>4145</v>
      </c>
    </row>
    <row r="1431" spans="1:18" x14ac:dyDescent="0.15">
      <c r="A1431" s="1">
        <v>43242</v>
      </c>
      <c r="B1431" t="s">
        <v>114</v>
      </c>
      <c r="C1431" t="s">
        <v>951</v>
      </c>
      <c r="D1431" t="s">
        <v>57</v>
      </c>
      <c r="E1431">
        <v>1</v>
      </c>
      <c r="F1431" t="s">
        <v>13</v>
      </c>
      <c r="G1431" t="s">
        <v>1716</v>
      </c>
      <c r="H1431" t="s">
        <v>144</v>
      </c>
      <c r="I1431" t="s">
        <v>6</v>
      </c>
      <c r="J1431">
        <v>5</v>
      </c>
      <c r="K1431" t="s">
        <v>7</v>
      </c>
      <c r="L1431" t="s">
        <v>1722</v>
      </c>
      <c r="M1431" t="s">
        <v>20</v>
      </c>
      <c r="N1431" t="s">
        <v>3422</v>
      </c>
      <c r="O1431" t="s">
        <v>8</v>
      </c>
      <c r="P1431">
        <v>1</v>
      </c>
      <c r="Q1431">
        <v>1</v>
      </c>
      <c r="R1431" t="s">
        <v>4145</v>
      </c>
    </row>
    <row r="1432" spans="1:18" x14ac:dyDescent="0.15">
      <c r="A1432" s="1">
        <v>43242</v>
      </c>
      <c r="B1432" t="s">
        <v>114</v>
      </c>
      <c r="C1432" t="s">
        <v>1034</v>
      </c>
      <c r="D1432" t="s">
        <v>198</v>
      </c>
      <c r="E1432">
        <v>1</v>
      </c>
      <c r="F1432" t="s">
        <v>13</v>
      </c>
      <c r="G1432" t="s">
        <v>1716</v>
      </c>
      <c r="H1432" t="s">
        <v>34</v>
      </c>
      <c r="I1432" t="s">
        <v>6</v>
      </c>
      <c r="J1432">
        <v>4</v>
      </c>
      <c r="K1432" t="s">
        <v>7</v>
      </c>
      <c r="L1432" t="s">
        <v>1723</v>
      </c>
      <c r="M1432" t="s">
        <v>20</v>
      </c>
      <c r="N1432" t="s">
        <v>3422</v>
      </c>
      <c r="O1432" t="s">
        <v>8</v>
      </c>
      <c r="P1432">
        <v>1</v>
      </c>
      <c r="Q1432">
        <v>1</v>
      </c>
      <c r="R1432" t="s">
        <v>4145</v>
      </c>
    </row>
    <row r="1433" spans="1:18" x14ac:dyDescent="0.15">
      <c r="A1433" s="1">
        <v>43242</v>
      </c>
      <c r="B1433" t="s">
        <v>80</v>
      </c>
      <c r="C1433" t="s">
        <v>1034</v>
      </c>
      <c r="D1433" t="s">
        <v>198</v>
      </c>
      <c r="E1433">
        <v>1</v>
      </c>
      <c r="F1433" t="s">
        <v>13</v>
      </c>
      <c r="G1433" t="s">
        <v>1724</v>
      </c>
      <c r="H1433" t="s">
        <v>34</v>
      </c>
      <c r="I1433" t="s">
        <v>6</v>
      </c>
      <c r="J1433">
        <v>11</v>
      </c>
      <c r="K1433" t="s">
        <v>7</v>
      </c>
      <c r="L1433" t="s">
        <v>8</v>
      </c>
      <c r="M1433" t="s">
        <v>20</v>
      </c>
      <c r="N1433" t="s">
        <v>3421</v>
      </c>
      <c r="O1433" t="s">
        <v>3576</v>
      </c>
      <c r="P1433">
        <v>1</v>
      </c>
      <c r="Q1433">
        <v>0</v>
      </c>
      <c r="R1433" t="s">
        <v>4146</v>
      </c>
    </row>
    <row r="1434" spans="1:18" x14ac:dyDescent="0.15">
      <c r="A1434" s="1">
        <v>43242</v>
      </c>
      <c r="B1434" t="s">
        <v>80</v>
      </c>
      <c r="C1434" t="s">
        <v>951</v>
      </c>
      <c r="D1434" t="s">
        <v>57</v>
      </c>
      <c r="E1434">
        <v>1</v>
      </c>
      <c r="F1434" t="s">
        <v>13</v>
      </c>
      <c r="G1434" t="s">
        <v>1724</v>
      </c>
      <c r="H1434" t="s">
        <v>144</v>
      </c>
      <c r="I1434" t="s">
        <v>6</v>
      </c>
      <c r="J1434">
        <v>6</v>
      </c>
      <c r="K1434" t="s">
        <v>7</v>
      </c>
      <c r="L1434" t="s">
        <v>8</v>
      </c>
      <c r="M1434" t="s">
        <v>20</v>
      </c>
      <c r="N1434" t="s">
        <v>3421</v>
      </c>
      <c r="O1434" t="s">
        <v>3576</v>
      </c>
      <c r="P1434">
        <v>1</v>
      </c>
      <c r="Q1434">
        <v>0</v>
      </c>
      <c r="R1434" t="s">
        <v>4146</v>
      </c>
    </row>
    <row r="1435" spans="1:18" x14ac:dyDescent="0.15">
      <c r="A1435" s="1">
        <v>43242</v>
      </c>
      <c r="B1435" t="s">
        <v>80</v>
      </c>
      <c r="C1435" t="s">
        <v>498</v>
      </c>
      <c r="D1435" t="s">
        <v>57</v>
      </c>
      <c r="E1435">
        <v>1</v>
      </c>
      <c r="F1435" t="s">
        <v>13</v>
      </c>
      <c r="G1435" t="s">
        <v>1724</v>
      </c>
      <c r="H1435" t="s">
        <v>500</v>
      </c>
      <c r="I1435" t="s">
        <v>6</v>
      </c>
      <c r="J1435">
        <v>15</v>
      </c>
      <c r="K1435" t="s">
        <v>7</v>
      </c>
      <c r="L1435" t="s">
        <v>8</v>
      </c>
      <c r="M1435" t="s">
        <v>20</v>
      </c>
      <c r="N1435" t="s">
        <v>3421</v>
      </c>
      <c r="O1435" t="s">
        <v>3576</v>
      </c>
      <c r="P1435">
        <v>1</v>
      </c>
      <c r="Q1435">
        <v>0</v>
      </c>
      <c r="R1435" t="s">
        <v>4146</v>
      </c>
    </row>
    <row r="1436" spans="1:18" x14ac:dyDescent="0.15">
      <c r="A1436" s="1">
        <v>43242</v>
      </c>
      <c r="B1436" t="s">
        <v>80</v>
      </c>
      <c r="C1436" t="s">
        <v>1401</v>
      </c>
      <c r="D1436" t="s">
        <v>171</v>
      </c>
      <c r="E1436">
        <v>1</v>
      </c>
      <c r="F1436" t="s">
        <v>13</v>
      </c>
      <c r="G1436" t="s">
        <v>1724</v>
      </c>
      <c r="H1436" t="s">
        <v>354</v>
      </c>
      <c r="I1436" t="s">
        <v>6</v>
      </c>
      <c r="J1436">
        <v>12</v>
      </c>
      <c r="K1436" t="s">
        <v>7</v>
      </c>
      <c r="L1436" t="s">
        <v>8</v>
      </c>
      <c r="M1436" t="s">
        <v>20</v>
      </c>
      <c r="N1436" t="s">
        <v>3421</v>
      </c>
      <c r="O1436" t="s">
        <v>3576</v>
      </c>
      <c r="P1436">
        <v>1</v>
      </c>
      <c r="Q1436">
        <v>0</v>
      </c>
      <c r="R1436" t="s">
        <v>4146</v>
      </c>
    </row>
    <row r="1437" spans="1:18" x14ac:dyDescent="0.15">
      <c r="A1437" s="1">
        <v>43242</v>
      </c>
      <c r="B1437" t="s">
        <v>80</v>
      </c>
      <c r="C1437" t="s">
        <v>32</v>
      </c>
      <c r="D1437" t="s">
        <v>12</v>
      </c>
      <c r="E1437">
        <v>1</v>
      </c>
      <c r="F1437" t="s">
        <v>13</v>
      </c>
      <c r="G1437" t="s">
        <v>1724</v>
      </c>
      <c r="H1437" t="s">
        <v>34</v>
      </c>
      <c r="I1437" t="s">
        <v>6</v>
      </c>
      <c r="J1437">
        <v>10</v>
      </c>
      <c r="K1437" t="s">
        <v>7</v>
      </c>
      <c r="L1437" t="s">
        <v>8</v>
      </c>
      <c r="M1437" t="s">
        <v>20</v>
      </c>
      <c r="N1437" t="s">
        <v>3421</v>
      </c>
      <c r="O1437" t="s">
        <v>3576</v>
      </c>
      <c r="P1437">
        <v>1</v>
      </c>
      <c r="Q1437">
        <v>0</v>
      </c>
      <c r="R1437" t="s">
        <v>4146</v>
      </c>
    </row>
    <row r="1438" spans="1:18" x14ac:dyDescent="0.15">
      <c r="A1438" s="1">
        <v>43242</v>
      </c>
      <c r="B1438" t="s">
        <v>80</v>
      </c>
      <c r="C1438" t="s">
        <v>1396</v>
      </c>
      <c r="D1438" t="s">
        <v>57</v>
      </c>
      <c r="E1438">
        <v>1</v>
      </c>
      <c r="F1438" t="s">
        <v>13</v>
      </c>
      <c r="G1438" t="s">
        <v>1724</v>
      </c>
      <c r="H1438" t="s">
        <v>149</v>
      </c>
      <c r="I1438" t="s">
        <v>6</v>
      </c>
      <c r="J1438">
        <v>8</v>
      </c>
      <c r="K1438" t="s">
        <v>7</v>
      </c>
      <c r="L1438" t="s">
        <v>8</v>
      </c>
      <c r="M1438" t="s">
        <v>20</v>
      </c>
      <c r="N1438" t="s">
        <v>3421</v>
      </c>
      <c r="O1438" t="s">
        <v>3576</v>
      </c>
      <c r="P1438">
        <v>1</v>
      </c>
      <c r="Q1438">
        <v>0</v>
      </c>
      <c r="R1438" t="s">
        <v>4146</v>
      </c>
    </row>
    <row r="1439" spans="1:18" x14ac:dyDescent="0.15">
      <c r="A1439" s="1">
        <v>43242</v>
      </c>
      <c r="B1439" t="s">
        <v>80</v>
      </c>
      <c r="C1439" t="s">
        <v>100</v>
      </c>
      <c r="D1439" t="s">
        <v>57</v>
      </c>
      <c r="E1439">
        <v>1</v>
      </c>
      <c r="F1439" t="s">
        <v>13</v>
      </c>
      <c r="G1439" t="s">
        <v>1724</v>
      </c>
      <c r="H1439" t="s">
        <v>101</v>
      </c>
      <c r="I1439" t="s">
        <v>6</v>
      </c>
      <c r="J1439">
        <v>9</v>
      </c>
      <c r="K1439" t="s">
        <v>7</v>
      </c>
      <c r="L1439" t="s">
        <v>8</v>
      </c>
      <c r="M1439" t="s">
        <v>20</v>
      </c>
      <c r="N1439" t="s">
        <v>3421</v>
      </c>
      <c r="O1439" t="s">
        <v>3576</v>
      </c>
      <c r="P1439">
        <v>1</v>
      </c>
      <c r="Q1439">
        <v>0</v>
      </c>
      <c r="R1439" t="s">
        <v>4146</v>
      </c>
    </row>
    <row r="1440" spans="1:18" x14ac:dyDescent="0.15">
      <c r="A1440" s="1">
        <v>43242</v>
      </c>
      <c r="B1440" t="s">
        <v>80</v>
      </c>
      <c r="C1440" t="s">
        <v>990</v>
      </c>
      <c r="D1440" t="s">
        <v>12</v>
      </c>
      <c r="E1440">
        <v>1</v>
      </c>
      <c r="F1440" t="s">
        <v>13</v>
      </c>
      <c r="G1440" t="s">
        <v>1724</v>
      </c>
      <c r="H1440" t="s">
        <v>992</v>
      </c>
      <c r="I1440" t="s">
        <v>6</v>
      </c>
      <c r="J1440">
        <v>7</v>
      </c>
      <c r="K1440" t="s">
        <v>7</v>
      </c>
      <c r="L1440" t="s">
        <v>8</v>
      </c>
      <c r="M1440" t="s">
        <v>20</v>
      </c>
      <c r="N1440" t="s">
        <v>3421</v>
      </c>
      <c r="O1440" t="s">
        <v>3576</v>
      </c>
      <c r="P1440">
        <v>1</v>
      </c>
      <c r="Q1440">
        <v>0</v>
      </c>
      <c r="R1440" t="s">
        <v>4146</v>
      </c>
    </row>
    <row r="1441" spans="1:18" x14ac:dyDescent="0.15">
      <c r="A1441" s="1">
        <v>43242</v>
      </c>
      <c r="B1441" t="s">
        <v>80</v>
      </c>
      <c r="C1441" t="s">
        <v>1330</v>
      </c>
      <c r="D1441" t="s">
        <v>212</v>
      </c>
      <c r="E1441">
        <v>1</v>
      </c>
      <c r="F1441" t="s">
        <v>13</v>
      </c>
      <c r="G1441" t="s">
        <v>1724</v>
      </c>
      <c r="H1441" t="s">
        <v>30</v>
      </c>
      <c r="I1441" t="s">
        <v>6</v>
      </c>
      <c r="J1441">
        <v>2</v>
      </c>
      <c r="K1441" t="s">
        <v>7</v>
      </c>
      <c r="L1441" t="s">
        <v>8</v>
      </c>
      <c r="M1441" t="s">
        <v>20</v>
      </c>
      <c r="N1441" t="s">
        <v>3421</v>
      </c>
      <c r="O1441" t="s">
        <v>3576</v>
      </c>
      <c r="P1441">
        <v>1</v>
      </c>
      <c r="Q1441">
        <v>0</v>
      </c>
      <c r="R1441" t="s">
        <v>4146</v>
      </c>
    </row>
    <row r="1442" spans="1:18" x14ac:dyDescent="0.15">
      <c r="A1442" s="1">
        <v>43242</v>
      </c>
      <c r="B1442" t="s">
        <v>80</v>
      </c>
      <c r="C1442" t="s">
        <v>145</v>
      </c>
      <c r="D1442" t="s">
        <v>57</v>
      </c>
      <c r="E1442">
        <v>1</v>
      </c>
      <c r="F1442" t="s">
        <v>13</v>
      </c>
      <c r="G1442" t="s">
        <v>1724</v>
      </c>
      <c r="H1442" t="s">
        <v>25</v>
      </c>
      <c r="I1442" t="s">
        <v>6</v>
      </c>
      <c r="J1442">
        <v>1</v>
      </c>
      <c r="K1442" t="s">
        <v>7</v>
      </c>
      <c r="L1442" t="s">
        <v>8</v>
      </c>
      <c r="M1442" t="s">
        <v>154</v>
      </c>
      <c r="N1442" t="s">
        <v>3421</v>
      </c>
      <c r="O1442" t="s">
        <v>3576</v>
      </c>
      <c r="P1442">
        <v>1</v>
      </c>
      <c r="Q1442">
        <v>0</v>
      </c>
      <c r="R1442" t="s">
        <v>4146</v>
      </c>
    </row>
    <row r="1443" spans="1:18" x14ac:dyDescent="0.15">
      <c r="A1443" s="1">
        <v>43242</v>
      </c>
      <c r="B1443" t="s">
        <v>80</v>
      </c>
      <c r="C1443" t="s">
        <v>11</v>
      </c>
      <c r="D1443" t="s">
        <v>57</v>
      </c>
      <c r="E1443">
        <v>1</v>
      </c>
      <c r="F1443" t="s">
        <v>13</v>
      </c>
      <c r="G1443" t="s">
        <v>1724</v>
      </c>
      <c r="H1443" t="s">
        <v>15</v>
      </c>
      <c r="I1443" t="s">
        <v>6</v>
      </c>
      <c r="J1443">
        <v>5</v>
      </c>
      <c r="K1443" t="s">
        <v>7</v>
      </c>
      <c r="L1443" t="s">
        <v>8</v>
      </c>
      <c r="M1443" t="s">
        <v>20</v>
      </c>
      <c r="N1443" t="s">
        <v>3421</v>
      </c>
      <c r="O1443" t="s">
        <v>3576</v>
      </c>
      <c r="P1443">
        <v>1</v>
      </c>
      <c r="Q1443">
        <v>0</v>
      </c>
      <c r="R1443" t="s">
        <v>4146</v>
      </c>
    </row>
    <row r="1444" spans="1:18" x14ac:dyDescent="0.15">
      <c r="A1444" s="1">
        <v>43242</v>
      </c>
      <c r="B1444" t="s">
        <v>80</v>
      </c>
      <c r="C1444" t="s">
        <v>1136</v>
      </c>
      <c r="D1444" t="s">
        <v>57</v>
      </c>
      <c r="E1444">
        <v>1</v>
      </c>
      <c r="F1444" t="s">
        <v>13</v>
      </c>
      <c r="G1444" t="s">
        <v>1724</v>
      </c>
      <c r="H1444" t="s">
        <v>141</v>
      </c>
      <c r="I1444" t="s">
        <v>6</v>
      </c>
      <c r="J1444">
        <v>4</v>
      </c>
      <c r="K1444" t="s">
        <v>7</v>
      </c>
      <c r="L1444" t="s">
        <v>8</v>
      </c>
      <c r="M1444" t="s">
        <v>20</v>
      </c>
      <c r="N1444" t="s">
        <v>3421</v>
      </c>
      <c r="O1444" t="s">
        <v>3576</v>
      </c>
      <c r="P1444">
        <v>1</v>
      </c>
      <c r="Q1444">
        <v>0</v>
      </c>
      <c r="R1444" t="s">
        <v>4146</v>
      </c>
    </row>
    <row r="1445" spans="1:18" x14ac:dyDescent="0.15">
      <c r="A1445" s="1">
        <v>43242</v>
      </c>
      <c r="B1445" t="s">
        <v>80</v>
      </c>
      <c r="C1445" t="s">
        <v>164</v>
      </c>
      <c r="D1445" t="s">
        <v>57</v>
      </c>
      <c r="E1445">
        <v>1</v>
      </c>
      <c r="F1445" t="s">
        <v>13</v>
      </c>
      <c r="G1445" t="s">
        <v>1724</v>
      </c>
      <c r="H1445" t="s">
        <v>165</v>
      </c>
      <c r="I1445" t="s">
        <v>6</v>
      </c>
      <c r="J1445">
        <v>14</v>
      </c>
      <c r="K1445" t="s">
        <v>7</v>
      </c>
      <c r="L1445" t="s">
        <v>8</v>
      </c>
      <c r="M1445" t="s">
        <v>20</v>
      </c>
      <c r="N1445" t="s">
        <v>3421</v>
      </c>
      <c r="O1445" t="s">
        <v>3576</v>
      </c>
      <c r="P1445">
        <v>1</v>
      </c>
      <c r="Q1445">
        <v>0</v>
      </c>
      <c r="R1445" t="s">
        <v>4146</v>
      </c>
    </row>
    <row r="1446" spans="1:18" x14ac:dyDescent="0.15">
      <c r="A1446" s="1">
        <v>43242</v>
      </c>
      <c r="B1446" t="s">
        <v>80</v>
      </c>
      <c r="C1446" t="s">
        <v>993</v>
      </c>
      <c r="D1446" t="s">
        <v>12</v>
      </c>
      <c r="E1446">
        <v>1</v>
      </c>
      <c r="F1446" t="s">
        <v>13</v>
      </c>
      <c r="G1446" t="s">
        <v>1724</v>
      </c>
      <c r="H1446" t="s">
        <v>994</v>
      </c>
      <c r="I1446" t="s">
        <v>6</v>
      </c>
      <c r="J1446">
        <v>13</v>
      </c>
      <c r="K1446" t="s">
        <v>7</v>
      </c>
      <c r="L1446" t="s">
        <v>8</v>
      </c>
      <c r="M1446" t="s">
        <v>20</v>
      </c>
      <c r="N1446" t="s">
        <v>3421</v>
      </c>
      <c r="O1446" t="s">
        <v>3576</v>
      </c>
      <c r="P1446">
        <v>1</v>
      </c>
      <c r="Q1446">
        <v>0</v>
      </c>
      <c r="R1446" t="s">
        <v>4146</v>
      </c>
    </row>
    <row r="1447" spans="1:18" x14ac:dyDescent="0.15">
      <c r="A1447" s="1">
        <v>43242</v>
      </c>
      <c r="B1447" t="s">
        <v>10</v>
      </c>
      <c r="C1447" t="s">
        <v>1299</v>
      </c>
      <c r="D1447" t="s">
        <v>1300</v>
      </c>
      <c r="E1447">
        <v>1</v>
      </c>
      <c r="F1447" t="s">
        <v>38</v>
      </c>
      <c r="G1447" t="s">
        <v>1725</v>
      </c>
      <c r="H1447" t="s">
        <v>40</v>
      </c>
      <c r="I1447" t="s">
        <v>184</v>
      </c>
      <c r="J1447">
        <v>1</v>
      </c>
      <c r="K1447" t="s">
        <v>41</v>
      </c>
      <c r="L1447" t="s">
        <v>8</v>
      </c>
      <c r="M1447" t="s">
        <v>42</v>
      </c>
      <c r="N1447" t="s">
        <v>3422</v>
      </c>
      <c r="O1447" t="s">
        <v>8</v>
      </c>
      <c r="P1447">
        <v>1</v>
      </c>
      <c r="Q1447">
        <v>0</v>
      </c>
      <c r="R1447" t="s">
        <v>3885</v>
      </c>
    </row>
    <row r="1448" spans="1:18" x14ac:dyDescent="0.15">
      <c r="A1448" s="1">
        <v>43242</v>
      </c>
      <c r="B1448" t="s">
        <v>80</v>
      </c>
      <c r="C1448" t="s">
        <v>100</v>
      </c>
      <c r="D1448" t="s">
        <v>57</v>
      </c>
      <c r="E1448">
        <v>1</v>
      </c>
      <c r="F1448" t="s">
        <v>13</v>
      </c>
      <c r="G1448" t="s">
        <v>1726</v>
      </c>
      <c r="H1448" t="s">
        <v>101</v>
      </c>
      <c r="I1448" t="s">
        <v>6</v>
      </c>
      <c r="J1448">
        <v>5</v>
      </c>
      <c r="K1448" t="s">
        <v>7</v>
      </c>
      <c r="L1448" t="s">
        <v>1727</v>
      </c>
      <c r="M1448" t="s">
        <v>20</v>
      </c>
      <c r="N1448" t="s">
        <v>3422</v>
      </c>
      <c r="O1448" t="s">
        <v>8</v>
      </c>
      <c r="P1448">
        <v>1</v>
      </c>
      <c r="Q1448">
        <v>1</v>
      </c>
      <c r="R1448" t="s">
        <v>4147</v>
      </c>
    </row>
    <row r="1449" spans="1:18" x14ac:dyDescent="0.15">
      <c r="A1449" s="1">
        <v>43242</v>
      </c>
      <c r="B1449" t="s">
        <v>80</v>
      </c>
      <c r="C1449" t="s">
        <v>990</v>
      </c>
      <c r="D1449" t="s">
        <v>12</v>
      </c>
      <c r="E1449">
        <v>1</v>
      </c>
      <c r="F1449" t="s">
        <v>13</v>
      </c>
      <c r="G1449" t="s">
        <v>1726</v>
      </c>
      <c r="H1449" t="s">
        <v>992</v>
      </c>
      <c r="I1449" t="s">
        <v>6</v>
      </c>
      <c r="J1449">
        <v>1</v>
      </c>
      <c r="K1449" t="s">
        <v>7</v>
      </c>
      <c r="L1449" t="s">
        <v>1728</v>
      </c>
      <c r="M1449" t="s">
        <v>20</v>
      </c>
      <c r="N1449" t="s">
        <v>3422</v>
      </c>
      <c r="O1449" t="s">
        <v>8</v>
      </c>
      <c r="P1449">
        <v>1</v>
      </c>
      <c r="Q1449">
        <v>1</v>
      </c>
      <c r="R1449" t="s">
        <v>4147</v>
      </c>
    </row>
    <row r="1450" spans="1:18" x14ac:dyDescent="0.15">
      <c r="A1450" s="1">
        <v>43242</v>
      </c>
      <c r="B1450" t="s">
        <v>80</v>
      </c>
      <c r="C1450" t="s">
        <v>1396</v>
      </c>
      <c r="D1450" t="s">
        <v>57</v>
      </c>
      <c r="E1450">
        <v>1</v>
      </c>
      <c r="F1450" t="s">
        <v>13</v>
      </c>
      <c r="G1450" t="s">
        <v>1726</v>
      </c>
      <c r="H1450" t="s">
        <v>149</v>
      </c>
      <c r="I1450" t="s">
        <v>6</v>
      </c>
      <c r="J1450">
        <v>4</v>
      </c>
      <c r="K1450" t="s">
        <v>7</v>
      </c>
      <c r="L1450" t="s">
        <v>1729</v>
      </c>
      <c r="M1450" t="s">
        <v>20</v>
      </c>
      <c r="N1450" t="s">
        <v>3422</v>
      </c>
      <c r="O1450" t="s">
        <v>8</v>
      </c>
      <c r="P1450">
        <v>1</v>
      </c>
      <c r="Q1450">
        <v>1</v>
      </c>
      <c r="R1450" t="s">
        <v>4147</v>
      </c>
    </row>
    <row r="1451" spans="1:18" x14ac:dyDescent="0.15">
      <c r="A1451" s="1">
        <v>43242</v>
      </c>
      <c r="B1451" t="s">
        <v>80</v>
      </c>
      <c r="C1451" t="s">
        <v>498</v>
      </c>
      <c r="D1451" t="s">
        <v>57</v>
      </c>
      <c r="E1451">
        <v>1</v>
      </c>
      <c r="F1451" t="s">
        <v>13</v>
      </c>
      <c r="G1451" t="s">
        <v>1726</v>
      </c>
      <c r="H1451" t="s">
        <v>500</v>
      </c>
      <c r="I1451" t="s">
        <v>6</v>
      </c>
      <c r="J1451">
        <v>3</v>
      </c>
      <c r="K1451" t="s">
        <v>7</v>
      </c>
      <c r="L1451" t="s">
        <v>1730</v>
      </c>
      <c r="M1451" t="s">
        <v>20</v>
      </c>
      <c r="N1451" t="s">
        <v>3422</v>
      </c>
      <c r="O1451" t="s">
        <v>8</v>
      </c>
      <c r="P1451">
        <v>1</v>
      </c>
      <c r="Q1451">
        <v>1</v>
      </c>
      <c r="R1451" t="s">
        <v>4147</v>
      </c>
    </row>
    <row r="1452" spans="1:18" x14ac:dyDescent="0.15">
      <c r="A1452" s="1">
        <v>43242</v>
      </c>
      <c r="B1452" t="s">
        <v>80</v>
      </c>
      <c r="C1452" t="s">
        <v>442</v>
      </c>
      <c r="D1452" t="s">
        <v>12</v>
      </c>
      <c r="E1452">
        <v>1</v>
      </c>
      <c r="F1452" t="s">
        <v>13</v>
      </c>
      <c r="G1452" t="s">
        <v>1726</v>
      </c>
      <c r="H1452" t="s">
        <v>443</v>
      </c>
      <c r="I1452" t="s">
        <v>6</v>
      </c>
      <c r="J1452">
        <v>9</v>
      </c>
      <c r="K1452" t="s">
        <v>7</v>
      </c>
      <c r="L1452" t="s">
        <v>1731</v>
      </c>
      <c r="M1452" t="s">
        <v>20</v>
      </c>
      <c r="N1452" t="s">
        <v>3422</v>
      </c>
      <c r="O1452" t="s">
        <v>8</v>
      </c>
      <c r="P1452">
        <v>1</v>
      </c>
      <c r="Q1452">
        <v>1</v>
      </c>
      <c r="R1452" t="s">
        <v>4147</v>
      </c>
    </row>
    <row r="1453" spans="1:18" x14ac:dyDescent="0.15">
      <c r="A1453" s="1">
        <v>43242</v>
      </c>
      <c r="B1453" t="s">
        <v>80</v>
      </c>
      <c r="C1453" t="s">
        <v>11</v>
      </c>
      <c r="D1453" t="s">
        <v>57</v>
      </c>
      <c r="E1453">
        <v>1</v>
      </c>
      <c r="F1453" t="s">
        <v>13</v>
      </c>
      <c r="G1453" t="s">
        <v>1726</v>
      </c>
      <c r="H1453" t="s">
        <v>15</v>
      </c>
      <c r="I1453" t="s">
        <v>6</v>
      </c>
      <c r="J1453">
        <v>6</v>
      </c>
      <c r="K1453" t="s">
        <v>7</v>
      </c>
      <c r="L1453" t="s">
        <v>1732</v>
      </c>
      <c r="M1453" t="s">
        <v>20</v>
      </c>
      <c r="N1453" t="s">
        <v>3422</v>
      </c>
      <c r="O1453" t="s">
        <v>8</v>
      </c>
      <c r="P1453">
        <v>1</v>
      </c>
      <c r="Q1453">
        <v>1</v>
      </c>
      <c r="R1453" t="s">
        <v>4147</v>
      </c>
    </row>
    <row r="1454" spans="1:18" x14ac:dyDescent="0.15">
      <c r="A1454" s="1">
        <v>43242</v>
      </c>
      <c r="B1454" t="s">
        <v>80</v>
      </c>
      <c r="C1454" t="s">
        <v>145</v>
      </c>
      <c r="D1454" t="s">
        <v>57</v>
      </c>
      <c r="E1454">
        <v>1</v>
      </c>
      <c r="F1454" t="s">
        <v>13</v>
      </c>
      <c r="G1454" t="s">
        <v>1726</v>
      </c>
      <c r="H1454" t="s">
        <v>25</v>
      </c>
      <c r="I1454" t="s">
        <v>6</v>
      </c>
      <c r="J1454">
        <v>8</v>
      </c>
      <c r="K1454" t="s">
        <v>7</v>
      </c>
      <c r="L1454" t="s">
        <v>8</v>
      </c>
      <c r="M1454" t="s">
        <v>154</v>
      </c>
      <c r="N1454" t="s">
        <v>3422</v>
      </c>
      <c r="O1454" t="s">
        <v>8</v>
      </c>
      <c r="P1454">
        <v>1</v>
      </c>
      <c r="Q1454">
        <v>0</v>
      </c>
      <c r="R1454" t="s">
        <v>4147</v>
      </c>
    </row>
    <row r="1455" spans="1:18" x14ac:dyDescent="0.15">
      <c r="A1455" s="1">
        <v>43242</v>
      </c>
      <c r="B1455" t="s">
        <v>80</v>
      </c>
      <c r="C1455" t="s">
        <v>1330</v>
      </c>
      <c r="D1455" t="s">
        <v>212</v>
      </c>
      <c r="E1455">
        <v>1</v>
      </c>
      <c r="F1455" t="s">
        <v>13</v>
      </c>
      <c r="G1455" t="s">
        <v>1726</v>
      </c>
      <c r="H1455" t="s">
        <v>30</v>
      </c>
      <c r="I1455" t="s">
        <v>6</v>
      </c>
      <c r="J1455">
        <v>7</v>
      </c>
      <c r="K1455" t="s">
        <v>7</v>
      </c>
      <c r="L1455" t="s">
        <v>1733</v>
      </c>
      <c r="M1455" t="s">
        <v>20</v>
      </c>
      <c r="N1455" t="s">
        <v>3422</v>
      </c>
      <c r="O1455" t="s">
        <v>8</v>
      </c>
      <c r="P1455">
        <v>1</v>
      </c>
      <c r="Q1455">
        <v>1</v>
      </c>
      <c r="R1455" t="s">
        <v>4147</v>
      </c>
    </row>
    <row r="1456" spans="1:18" x14ac:dyDescent="0.15">
      <c r="A1456" s="1">
        <v>43242</v>
      </c>
      <c r="B1456" t="s">
        <v>80</v>
      </c>
      <c r="C1456" t="s">
        <v>993</v>
      </c>
      <c r="D1456" t="s">
        <v>12</v>
      </c>
      <c r="E1456">
        <v>1</v>
      </c>
      <c r="F1456" t="s">
        <v>13</v>
      </c>
      <c r="G1456" t="s">
        <v>1726</v>
      </c>
      <c r="H1456" t="s">
        <v>994</v>
      </c>
      <c r="I1456" t="s">
        <v>6</v>
      </c>
      <c r="J1456">
        <v>2</v>
      </c>
      <c r="K1456" t="s">
        <v>7</v>
      </c>
      <c r="L1456" t="s">
        <v>1734</v>
      </c>
      <c r="M1456" t="s">
        <v>20</v>
      </c>
      <c r="N1456" t="s">
        <v>3422</v>
      </c>
      <c r="O1456" t="s">
        <v>8</v>
      </c>
      <c r="P1456">
        <v>1</v>
      </c>
      <c r="Q1456">
        <v>1</v>
      </c>
      <c r="R1456" t="s">
        <v>4147</v>
      </c>
    </row>
    <row r="1457" spans="1:18" x14ac:dyDescent="0.15">
      <c r="A1457" s="1">
        <v>43242</v>
      </c>
      <c r="B1457" t="s">
        <v>80</v>
      </c>
      <c r="C1457" t="s">
        <v>993</v>
      </c>
      <c r="D1457" t="s">
        <v>12</v>
      </c>
      <c r="E1457">
        <v>1</v>
      </c>
      <c r="F1457" t="s">
        <v>13</v>
      </c>
      <c r="G1457" t="s">
        <v>1735</v>
      </c>
      <c r="H1457" t="s">
        <v>994</v>
      </c>
      <c r="I1457" t="s">
        <v>6</v>
      </c>
      <c r="J1457">
        <v>7</v>
      </c>
      <c r="K1457" t="s">
        <v>7</v>
      </c>
      <c r="L1457" t="s">
        <v>1736</v>
      </c>
      <c r="M1457" t="s">
        <v>20</v>
      </c>
      <c r="N1457" t="s">
        <v>3422</v>
      </c>
      <c r="O1457" t="s">
        <v>8</v>
      </c>
      <c r="P1457">
        <v>1</v>
      </c>
      <c r="Q1457">
        <v>1</v>
      </c>
      <c r="R1457" t="s">
        <v>4148</v>
      </c>
    </row>
    <row r="1458" spans="1:18" x14ac:dyDescent="0.15">
      <c r="A1458" s="1">
        <v>43242</v>
      </c>
      <c r="B1458" t="s">
        <v>80</v>
      </c>
      <c r="C1458" t="s">
        <v>1330</v>
      </c>
      <c r="D1458" t="s">
        <v>212</v>
      </c>
      <c r="E1458">
        <v>1</v>
      </c>
      <c r="F1458" t="s">
        <v>13</v>
      </c>
      <c r="G1458" t="s">
        <v>1735</v>
      </c>
      <c r="H1458" t="s">
        <v>30</v>
      </c>
      <c r="I1458" t="s">
        <v>6</v>
      </c>
      <c r="J1458">
        <v>2</v>
      </c>
      <c r="K1458" t="s">
        <v>7</v>
      </c>
      <c r="L1458" t="s">
        <v>1737</v>
      </c>
      <c r="M1458" t="s">
        <v>20</v>
      </c>
      <c r="N1458" t="s">
        <v>3422</v>
      </c>
      <c r="O1458" t="s">
        <v>8</v>
      </c>
      <c r="P1458">
        <v>1</v>
      </c>
      <c r="Q1458">
        <v>1</v>
      </c>
      <c r="R1458" t="s">
        <v>4148</v>
      </c>
    </row>
    <row r="1459" spans="1:18" x14ac:dyDescent="0.15">
      <c r="A1459" s="1">
        <v>43242</v>
      </c>
      <c r="B1459" t="s">
        <v>80</v>
      </c>
      <c r="C1459" t="s">
        <v>145</v>
      </c>
      <c r="D1459" t="s">
        <v>57</v>
      </c>
      <c r="E1459">
        <v>1</v>
      </c>
      <c r="F1459" t="s">
        <v>13</v>
      </c>
      <c r="G1459" t="s">
        <v>1735</v>
      </c>
      <c r="H1459" t="s">
        <v>25</v>
      </c>
      <c r="I1459" t="s">
        <v>6</v>
      </c>
      <c r="J1459">
        <v>6</v>
      </c>
      <c r="K1459" t="s">
        <v>7</v>
      </c>
      <c r="L1459" t="s">
        <v>8</v>
      </c>
      <c r="M1459" t="s">
        <v>154</v>
      </c>
      <c r="N1459" t="s">
        <v>3422</v>
      </c>
      <c r="O1459" t="s">
        <v>8</v>
      </c>
      <c r="P1459">
        <v>1</v>
      </c>
      <c r="Q1459">
        <v>0</v>
      </c>
      <c r="R1459" t="s">
        <v>4148</v>
      </c>
    </row>
    <row r="1460" spans="1:18" x14ac:dyDescent="0.15">
      <c r="A1460" s="1">
        <v>43242</v>
      </c>
      <c r="B1460" t="s">
        <v>80</v>
      </c>
      <c r="C1460" t="s">
        <v>11</v>
      </c>
      <c r="D1460" t="s">
        <v>57</v>
      </c>
      <c r="E1460">
        <v>1</v>
      </c>
      <c r="F1460" t="s">
        <v>13</v>
      </c>
      <c r="G1460" t="s">
        <v>1735</v>
      </c>
      <c r="H1460" t="s">
        <v>15</v>
      </c>
      <c r="I1460" t="s">
        <v>6</v>
      </c>
      <c r="J1460">
        <v>3</v>
      </c>
      <c r="K1460" t="s">
        <v>7</v>
      </c>
      <c r="L1460" t="s">
        <v>1738</v>
      </c>
      <c r="M1460" t="s">
        <v>20</v>
      </c>
      <c r="N1460" t="s">
        <v>3422</v>
      </c>
      <c r="O1460" t="s">
        <v>8</v>
      </c>
      <c r="P1460">
        <v>1</v>
      </c>
      <c r="Q1460">
        <v>1</v>
      </c>
      <c r="R1460" t="s">
        <v>4148</v>
      </c>
    </row>
    <row r="1461" spans="1:18" x14ac:dyDescent="0.15">
      <c r="A1461" s="1">
        <v>43242</v>
      </c>
      <c r="B1461" t="s">
        <v>80</v>
      </c>
      <c r="C1461" t="s">
        <v>1136</v>
      </c>
      <c r="D1461" t="s">
        <v>171</v>
      </c>
      <c r="E1461">
        <v>1</v>
      </c>
      <c r="F1461" t="s">
        <v>13</v>
      </c>
      <c r="G1461" t="s">
        <v>1735</v>
      </c>
      <c r="H1461" t="s">
        <v>141</v>
      </c>
      <c r="I1461" t="s">
        <v>6</v>
      </c>
      <c r="J1461">
        <v>4</v>
      </c>
      <c r="K1461" t="s">
        <v>7</v>
      </c>
      <c r="L1461" t="s">
        <v>1739</v>
      </c>
      <c r="M1461" t="s">
        <v>20</v>
      </c>
      <c r="N1461" t="s">
        <v>3422</v>
      </c>
      <c r="O1461" t="s">
        <v>8</v>
      </c>
      <c r="P1461">
        <v>1</v>
      </c>
      <c r="Q1461">
        <v>1</v>
      </c>
      <c r="R1461" t="s">
        <v>4148</v>
      </c>
    </row>
    <row r="1462" spans="1:18" x14ac:dyDescent="0.15">
      <c r="A1462" s="1">
        <v>43242</v>
      </c>
      <c r="B1462" t="s">
        <v>80</v>
      </c>
      <c r="C1462" t="s">
        <v>164</v>
      </c>
      <c r="D1462" t="s">
        <v>23</v>
      </c>
      <c r="E1462">
        <v>1</v>
      </c>
      <c r="F1462" t="s">
        <v>13</v>
      </c>
      <c r="G1462" t="s">
        <v>1735</v>
      </c>
      <c r="H1462" t="s">
        <v>165</v>
      </c>
      <c r="I1462" t="s">
        <v>124</v>
      </c>
      <c r="J1462">
        <v>12</v>
      </c>
      <c r="K1462" t="s">
        <v>7</v>
      </c>
      <c r="L1462" t="s">
        <v>1740</v>
      </c>
      <c r="M1462" t="s">
        <v>20</v>
      </c>
      <c r="N1462" t="s">
        <v>3422</v>
      </c>
      <c r="O1462" t="s">
        <v>8</v>
      </c>
      <c r="P1462">
        <v>1</v>
      </c>
      <c r="Q1462">
        <v>2</v>
      </c>
      <c r="R1462" t="s">
        <v>4148</v>
      </c>
    </row>
    <row r="1463" spans="1:18" x14ac:dyDescent="0.15">
      <c r="A1463" s="1">
        <v>43242</v>
      </c>
      <c r="B1463" t="s">
        <v>80</v>
      </c>
      <c r="C1463" t="s">
        <v>498</v>
      </c>
      <c r="D1463" t="s">
        <v>12</v>
      </c>
      <c r="E1463">
        <v>1</v>
      </c>
      <c r="F1463" t="s">
        <v>13</v>
      </c>
      <c r="G1463" t="s">
        <v>1735</v>
      </c>
      <c r="H1463" t="s">
        <v>500</v>
      </c>
      <c r="I1463" t="s">
        <v>6</v>
      </c>
      <c r="J1463">
        <v>13</v>
      </c>
      <c r="K1463" t="s">
        <v>7</v>
      </c>
      <c r="L1463" t="s">
        <v>1741</v>
      </c>
      <c r="M1463" t="s">
        <v>20</v>
      </c>
      <c r="N1463" t="s">
        <v>3422</v>
      </c>
      <c r="O1463" t="s">
        <v>8</v>
      </c>
      <c r="P1463">
        <v>1</v>
      </c>
      <c r="Q1463">
        <v>1</v>
      </c>
      <c r="R1463" t="s">
        <v>4148</v>
      </c>
    </row>
    <row r="1464" spans="1:18" x14ac:dyDescent="0.15">
      <c r="A1464" s="1">
        <v>43242</v>
      </c>
      <c r="B1464" t="s">
        <v>80</v>
      </c>
      <c r="C1464" t="s">
        <v>951</v>
      </c>
      <c r="D1464" t="s">
        <v>57</v>
      </c>
      <c r="E1464">
        <v>1</v>
      </c>
      <c r="F1464" t="s">
        <v>13</v>
      </c>
      <c r="G1464" t="s">
        <v>1735</v>
      </c>
      <c r="H1464" t="s">
        <v>144</v>
      </c>
      <c r="I1464" t="s">
        <v>6</v>
      </c>
      <c r="J1464">
        <v>5</v>
      </c>
      <c r="K1464" t="s">
        <v>7</v>
      </c>
      <c r="L1464" t="s">
        <v>1742</v>
      </c>
      <c r="M1464" t="s">
        <v>20</v>
      </c>
      <c r="N1464" t="s">
        <v>3422</v>
      </c>
      <c r="O1464" t="s">
        <v>8</v>
      </c>
      <c r="P1464">
        <v>1</v>
      </c>
      <c r="Q1464">
        <v>1</v>
      </c>
      <c r="R1464" t="s">
        <v>4148</v>
      </c>
    </row>
    <row r="1465" spans="1:18" x14ac:dyDescent="0.15">
      <c r="A1465" s="1">
        <v>43242</v>
      </c>
      <c r="B1465" t="s">
        <v>80</v>
      </c>
      <c r="C1465" t="s">
        <v>1034</v>
      </c>
      <c r="D1465" t="s">
        <v>198</v>
      </c>
      <c r="E1465">
        <v>1</v>
      </c>
      <c r="F1465" t="s">
        <v>13</v>
      </c>
      <c r="G1465" t="s">
        <v>1735</v>
      </c>
      <c r="H1465" t="s">
        <v>34</v>
      </c>
      <c r="I1465" t="s">
        <v>6</v>
      </c>
      <c r="J1465">
        <v>8</v>
      </c>
      <c r="K1465" t="s">
        <v>7</v>
      </c>
      <c r="L1465" t="s">
        <v>1743</v>
      </c>
      <c r="M1465" t="s">
        <v>20</v>
      </c>
      <c r="N1465" t="s">
        <v>3422</v>
      </c>
      <c r="O1465" t="s">
        <v>8</v>
      </c>
      <c r="P1465">
        <v>1</v>
      </c>
      <c r="Q1465">
        <v>1</v>
      </c>
      <c r="R1465" t="s">
        <v>4148</v>
      </c>
    </row>
    <row r="1466" spans="1:18" x14ac:dyDescent="0.15">
      <c r="A1466" s="1">
        <v>43242</v>
      </c>
      <c r="B1466" t="s">
        <v>80</v>
      </c>
      <c r="C1466" t="s">
        <v>1401</v>
      </c>
      <c r="D1466" t="s">
        <v>171</v>
      </c>
      <c r="E1466">
        <v>1</v>
      </c>
      <c r="F1466" t="s">
        <v>13</v>
      </c>
      <c r="G1466" t="s">
        <v>1735</v>
      </c>
      <c r="H1466" t="s">
        <v>354</v>
      </c>
      <c r="I1466" t="s">
        <v>6</v>
      </c>
      <c r="J1466">
        <v>9</v>
      </c>
      <c r="K1466" t="s">
        <v>7</v>
      </c>
      <c r="L1466" t="s">
        <v>1744</v>
      </c>
      <c r="M1466" t="s">
        <v>20</v>
      </c>
      <c r="N1466" t="s">
        <v>3422</v>
      </c>
      <c r="O1466" t="s">
        <v>8</v>
      </c>
      <c r="P1466">
        <v>1</v>
      </c>
      <c r="Q1466">
        <v>1</v>
      </c>
      <c r="R1466" t="s">
        <v>4148</v>
      </c>
    </row>
    <row r="1467" spans="1:18" x14ac:dyDescent="0.15">
      <c r="A1467" s="1">
        <v>43242</v>
      </c>
      <c r="B1467" t="s">
        <v>80</v>
      </c>
      <c r="C1467" t="s">
        <v>1396</v>
      </c>
      <c r="D1467" t="s">
        <v>57</v>
      </c>
      <c r="E1467">
        <v>1</v>
      </c>
      <c r="F1467" t="s">
        <v>13</v>
      </c>
      <c r="G1467" t="s">
        <v>1735</v>
      </c>
      <c r="H1467" t="s">
        <v>149</v>
      </c>
      <c r="I1467" t="s">
        <v>6</v>
      </c>
      <c r="J1467">
        <v>11</v>
      </c>
      <c r="K1467" t="s">
        <v>7</v>
      </c>
      <c r="L1467" t="s">
        <v>1745</v>
      </c>
      <c r="M1467" t="s">
        <v>20</v>
      </c>
      <c r="N1467" t="s">
        <v>3422</v>
      </c>
      <c r="O1467" t="s">
        <v>8</v>
      </c>
      <c r="P1467">
        <v>1</v>
      </c>
      <c r="Q1467">
        <v>1</v>
      </c>
      <c r="R1467" t="s">
        <v>4148</v>
      </c>
    </row>
    <row r="1468" spans="1:18" x14ac:dyDescent="0.15">
      <c r="A1468" s="1">
        <v>43242</v>
      </c>
      <c r="B1468" t="s">
        <v>80</v>
      </c>
      <c r="C1468" t="s">
        <v>990</v>
      </c>
      <c r="D1468" t="s">
        <v>12</v>
      </c>
      <c r="E1468">
        <v>1</v>
      </c>
      <c r="F1468" t="s">
        <v>13</v>
      </c>
      <c r="G1468" t="s">
        <v>1735</v>
      </c>
      <c r="H1468" t="s">
        <v>992</v>
      </c>
      <c r="I1468" t="s">
        <v>6</v>
      </c>
      <c r="J1468">
        <v>1</v>
      </c>
      <c r="K1468" t="s">
        <v>7</v>
      </c>
      <c r="L1468" t="s">
        <v>1746</v>
      </c>
      <c r="M1468" t="s">
        <v>20</v>
      </c>
      <c r="N1468" t="s">
        <v>3422</v>
      </c>
      <c r="O1468" t="s">
        <v>8</v>
      </c>
      <c r="P1468">
        <v>1</v>
      </c>
      <c r="Q1468">
        <v>1</v>
      </c>
      <c r="R1468" t="s">
        <v>4148</v>
      </c>
    </row>
    <row r="1469" spans="1:18" x14ac:dyDescent="0.15">
      <c r="A1469" s="1">
        <v>43242</v>
      </c>
      <c r="B1469" t="s">
        <v>80</v>
      </c>
      <c r="C1469" t="s">
        <v>100</v>
      </c>
      <c r="D1469" t="s">
        <v>57</v>
      </c>
      <c r="E1469">
        <v>1</v>
      </c>
      <c r="F1469" t="s">
        <v>13</v>
      </c>
      <c r="G1469" t="s">
        <v>1735</v>
      </c>
      <c r="H1469" t="s">
        <v>101</v>
      </c>
      <c r="I1469" t="s">
        <v>6</v>
      </c>
      <c r="J1469">
        <v>10</v>
      </c>
      <c r="K1469" t="s">
        <v>7</v>
      </c>
      <c r="L1469" t="s">
        <v>1747</v>
      </c>
      <c r="M1469" t="s">
        <v>20</v>
      </c>
      <c r="N1469" t="s">
        <v>3422</v>
      </c>
      <c r="O1469" t="s">
        <v>8</v>
      </c>
      <c r="P1469">
        <v>1</v>
      </c>
      <c r="Q1469">
        <v>1</v>
      </c>
      <c r="R1469" t="s">
        <v>4148</v>
      </c>
    </row>
    <row r="1470" spans="1:18" x14ac:dyDescent="0.15">
      <c r="A1470" s="1">
        <v>43242</v>
      </c>
      <c r="B1470" t="s">
        <v>0</v>
      </c>
      <c r="C1470" t="s">
        <v>185</v>
      </c>
      <c r="D1470" t="s">
        <v>63</v>
      </c>
      <c r="E1470">
        <v>1</v>
      </c>
      <c r="F1470" t="s">
        <v>74</v>
      </c>
      <c r="G1470" t="s">
        <v>1748</v>
      </c>
      <c r="H1470" t="s">
        <v>188</v>
      </c>
      <c r="I1470" t="s">
        <v>6</v>
      </c>
      <c r="J1470">
        <v>1</v>
      </c>
      <c r="K1470" t="s">
        <v>7</v>
      </c>
      <c r="L1470" t="s">
        <v>8</v>
      </c>
      <c r="M1470" t="s">
        <v>20</v>
      </c>
      <c r="N1470" t="s">
        <v>3421</v>
      </c>
      <c r="O1470" t="s">
        <v>3574</v>
      </c>
      <c r="P1470">
        <v>1</v>
      </c>
      <c r="Q1470">
        <v>0</v>
      </c>
      <c r="R1470" t="s">
        <v>4022</v>
      </c>
    </row>
    <row r="1471" spans="1:18" x14ac:dyDescent="0.15">
      <c r="A1471" s="1">
        <v>43242</v>
      </c>
      <c r="B1471" t="s">
        <v>80</v>
      </c>
      <c r="C1471" t="s">
        <v>993</v>
      </c>
      <c r="D1471" t="s">
        <v>12</v>
      </c>
      <c r="E1471">
        <v>1</v>
      </c>
      <c r="F1471" t="s">
        <v>13</v>
      </c>
      <c r="G1471" t="s">
        <v>1749</v>
      </c>
      <c r="H1471" t="s">
        <v>994</v>
      </c>
      <c r="I1471" t="s">
        <v>6</v>
      </c>
      <c r="J1471">
        <v>12</v>
      </c>
      <c r="K1471" t="s">
        <v>7</v>
      </c>
      <c r="L1471" t="s">
        <v>1750</v>
      </c>
      <c r="M1471" t="s">
        <v>20</v>
      </c>
      <c r="N1471" t="s">
        <v>3422</v>
      </c>
      <c r="O1471" t="s">
        <v>8</v>
      </c>
      <c r="P1471">
        <v>1</v>
      </c>
      <c r="Q1471">
        <v>1</v>
      </c>
      <c r="R1471" t="s">
        <v>4149</v>
      </c>
    </row>
    <row r="1472" spans="1:18" x14ac:dyDescent="0.15">
      <c r="A1472" s="1">
        <v>43242</v>
      </c>
      <c r="B1472" t="s">
        <v>80</v>
      </c>
      <c r="C1472" t="s">
        <v>100</v>
      </c>
      <c r="D1472" t="s">
        <v>57</v>
      </c>
      <c r="E1472">
        <v>1</v>
      </c>
      <c r="F1472" t="s">
        <v>13</v>
      </c>
      <c r="G1472" t="s">
        <v>1749</v>
      </c>
      <c r="H1472" t="s">
        <v>101</v>
      </c>
      <c r="I1472" t="s">
        <v>6</v>
      </c>
      <c r="J1472">
        <v>7</v>
      </c>
      <c r="K1472" t="s">
        <v>7</v>
      </c>
      <c r="L1472" t="s">
        <v>1751</v>
      </c>
      <c r="M1472" t="s">
        <v>20</v>
      </c>
      <c r="N1472" t="s">
        <v>3422</v>
      </c>
      <c r="O1472" t="s">
        <v>8</v>
      </c>
      <c r="P1472">
        <v>1</v>
      </c>
      <c r="Q1472">
        <v>1</v>
      </c>
      <c r="R1472" t="s">
        <v>4149</v>
      </c>
    </row>
    <row r="1473" spans="1:18" x14ac:dyDescent="0.15">
      <c r="A1473" s="1">
        <v>43242</v>
      </c>
      <c r="B1473" t="s">
        <v>80</v>
      </c>
      <c r="C1473" t="s">
        <v>990</v>
      </c>
      <c r="D1473" t="s">
        <v>12</v>
      </c>
      <c r="E1473">
        <v>1</v>
      </c>
      <c r="F1473" t="s">
        <v>13</v>
      </c>
      <c r="G1473" t="s">
        <v>1749</v>
      </c>
      <c r="H1473" t="s">
        <v>992</v>
      </c>
      <c r="I1473" t="s">
        <v>6</v>
      </c>
      <c r="J1473">
        <v>6</v>
      </c>
      <c r="K1473" t="s">
        <v>7</v>
      </c>
      <c r="L1473" t="s">
        <v>1752</v>
      </c>
      <c r="M1473" t="s">
        <v>20</v>
      </c>
      <c r="N1473" t="s">
        <v>3422</v>
      </c>
      <c r="O1473" t="s">
        <v>8</v>
      </c>
      <c r="P1473">
        <v>1</v>
      </c>
      <c r="Q1473">
        <v>1</v>
      </c>
      <c r="R1473" t="s">
        <v>4149</v>
      </c>
    </row>
    <row r="1474" spans="1:18" x14ac:dyDescent="0.15">
      <c r="A1474" s="1">
        <v>43242</v>
      </c>
      <c r="B1474" t="s">
        <v>80</v>
      </c>
      <c r="C1474" t="s">
        <v>1396</v>
      </c>
      <c r="D1474" t="s">
        <v>57</v>
      </c>
      <c r="E1474">
        <v>1</v>
      </c>
      <c r="F1474" t="s">
        <v>13</v>
      </c>
      <c r="G1474" t="s">
        <v>1749</v>
      </c>
      <c r="H1474" t="s">
        <v>149</v>
      </c>
      <c r="I1474" t="s">
        <v>6</v>
      </c>
      <c r="J1474">
        <v>8</v>
      </c>
      <c r="K1474" t="s">
        <v>7</v>
      </c>
      <c r="L1474" t="s">
        <v>1753</v>
      </c>
      <c r="M1474" t="s">
        <v>20</v>
      </c>
      <c r="N1474" t="s">
        <v>3422</v>
      </c>
      <c r="O1474" t="s">
        <v>8</v>
      </c>
      <c r="P1474">
        <v>1</v>
      </c>
      <c r="Q1474">
        <v>1</v>
      </c>
      <c r="R1474" t="s">
        <v>4149</v>
      </c>
    </row>
    <row r="1475" spans="1:18" x14ac:dyDescent="0.15">
      <c r="A1475" s="1">
        <v>43242</v>
      </c>
      <c r="B1475" t="s">
        <v>80</v>
      </c>
      <c r="C1475" t="s">
        <v>1401</v>
      </c>
      <c r="D1475" t="s">
        <v>171</v>
      </c>
      <c r="E1475">
        <v>1</v>
      </c>
      <c r="F1475" t="s">
        <v>13</v>
      </c>
      <c r="G1475" t="s">
        <v>1749</v>
      </c>
      <c r="H1475" t="s">
        <v>354</v>
      </c>
      <c r="I1475" t="s">
        <v>6</v>
      </c>
      <c r="J1475">
        <v>11</v>
      </c>
      <c r="K1475" t="s">
        <v>7</v>
      </c>
      <c r="L1475" t="s">
        <v>8</v>
      </c>
      <c r="M1475" t="s">
        <v>20</v>
      </c>
      <c r="N1475" t="s">
        <v>3422</v>
      </c>
      <c r="O1475" t="s">
        <v>8</v>
      </c>
      <c r="P1475">
        <v>1</v>
      </c>
      <c r="Q1475">
        <v>0</v>
      </c>
      <c r="R1475" t="s">
        <v>4149</v>
      </c>
    </row>
    <row r="1476" spans="1:18" x14ac:dyDescent="0.15">
      <c r="A1476" s="1">
        <v>43242</v>
      </c>
      <c r="B1476" t="s">
        <v>80</v>
      </c>
      <c r="C1476" t="s">
        <v>32</v>
      </c>
      <c r="D1476" t="s">
        <v>12</v>
      </c>
      <c r="E1476">
        <v>1</v>
      </c>
      <c r="F1476" t="s">
        <v>13</v>
      </c>
      <c r="G1476" t="s">
        <v>1749</v>
      </c>
      <c r="H1476" t="s">
        <v>34</v>
      </c>
      <c r="I1476" t="s">
        <v>6</v>
      </c>
      <c r="J1476">
        <v>9</v>
      </c>
      <c r="K1476" t="s">
        <v>7</v>
      </c>
      <c r="L1476" t="s">
        <v>8</v>
      </c>
      <c r="M1476" t="s">
        <v>20</v>
      </c>
      <c r="N1476" t="s">
        <v>3422</v>
      </c>
      <c r="O1476" t="s">
        <v>8</v>
      </c>
      <c r="P1476">
        <v>1</v>
      </c>
      <c r="Q1476">
        <v>0</v>
      </c>
      <c r="R1476" t="s">
        <v>4149</v>
      </c>
    </row>
    <row r="1477" spans="1:18" x14ac:dyDescent="0.15">
      <c r="A1477" s="1">
        <v>43242</v>
      </c>
      <c r="B1477" t="s">
        <v>80</v>
      </c>
      <c r="C1477" t="s">
        <v>1034</v>
      </c>
      <c r="D1477" t="s">
        <v>198</v>
      </c>
      <c r="E1477">
        <v>1</v>
      </c>
      <c r="F1477" t="s">
        <v>13</v>
      </c>
      <c r="G1477" t="s">
        <v>1749</v>
      </c>
      <c r="H1477" t="s">
        <v>34</v>
      </c>
      <c r="I1477" t="s">
        <v>6</v>
      </c>
      <c r="J1477">
        <v>10</v>
      </c>
      <c r="K1477" t="s">
        <v>7</v>
      </c>
      <c r="L1477" t="s">
        <v>1754</v>
      </c>
      <c r="M1477" t="s">
        <v>20</v>
      </c>
      <c r="N1477" t="s">
        <v>3422</v>
      </c>
      <c r="O1477" t="s">
        <v>8</v>
      </c>
      <c r="P1477">
        <v>1</v>
      </c>
      <c r="Q1477">
        <v>1</v>
      </c>
      <c r="R1477" t="s">
        <v>4149</v>
      </c>
    </row>
    <row r="1478" spans="1:18" x14ac:dyDescent="0.15">
      <c r="A1478" s="1">
        <v>43242</v>
      </c>
      <c r="B1478" t="s">
        <v>80</v>
      </c>
      <c r="C1478" t="s">
        <v>951</v>
      </c>
      <c r="D1478" t="s">
        <v>57</v>
      </c>
      <c r="E1478">
        <v>1</v>
      </c>
      <c r="F1478" t="s">
        <v>13</v>
      </c>
      <c r="G1478" t="s">
        <v>1749</v>
      </c>
      <c r="H1478" t="s">
        <v>144</v>
      </c>
      <c r="I1478" t="s">
        <v>6</v>
      </c>
      <c r="J1478">
        <v>5</v>
      </c>
      <c r="K1478" t="s">
        <v>7</v>
      </c>
      <c r="L1478" t="s">
        <v>1755</v>
      </c>
      <c r="M1478" t="s">
        <v>20</v>
      </c>
      <c r="N1478" t="s">
        <v>3422</v>
      </c>
      <c r="O1478" t="s">
        <v>8</v>
      </c>
      <c r="P1478">
        <v>1</v>
      </c>
      <c r="Q1478">
        <v>1</v>
      </c>
      <c r="R1478" t="s">
        <v>4149</v>
      </c>
    </row>
    <row r="1479" spans="1:18" x14ac:dyDescent="0.15">
      <c r="A1479" s="1">
        <v>43242</v>
      </c>
      <c r="B1479" t="s">
        <v>80</v>
      </c>
      <c r="C1479" t="s">
        <v>498</v>
      </c>
      <c r="D1479" t="s">
        <v>57</v>
      </c>
      <c r="E1479">
        <v>1</v>
      </c>
      <c r="F1479" t="s">
        <v>13</v>
      </c>
      <c r="G1479" t="s">
        <v>1749</v>
      </c>
      <c r="H1479" t="s">
        <v>500</v>
      </c>
      <c r="I1479" t="s">
        <v>6</v>
      </c>
      <c r="J1479">
        <v>14</v>
      </c>
      <c r="K1479" t="s">
        <v>7</v>
      </c>
      <c r="L1479" t="s">
        <v>1756</v>
      </c>
      <c r="M1479" t="s">
        <v>20</v>
      </c>
      <c r="N1479" t="s">
        <v>3422</v>
      </c>
      <c r="O1479" t="s">
        <v>8</v>
      </c>
      <c r="P1479">
        <v>1</v>
      </c>
      <c r="Q1479">
        <v>1</v>
      </c>
      <c r="R1479" t="s">
        <v>4149</v>
      </c>
    </row>
    <row r="1480" spans="1:18" x14ac:dyDescent="0.15">
      <c r="A1480" s="1">
        <v>43242</v>
      </c>
      <c r="B1480" t="s">
        <v>80</v>
      </c>
      <c r="C1480" t="s">
        <v>164</v>
      </c>
      <c r="D1480" t="s">
        <v>57</v>
      </c>
      <c r="E1480">
        <v>1</v>
      </c>
      <c r="F1480" t="s">
        <v>13</v>
      </c>
      <c r="G1480" t="s">
        <v>1749</v>
      </c>
      <c r="H1480" t="s">
        <v>165</v>
      </c>
      <c r="I1480" t="s">
        <v>6</v>
      </c>
      <c r="J1480">
        <v>13</v>
      </c>
      <c r="K1480" t="s">
        <v>7</v>
      </c>
      <c r="L1480" t="s">
        <v>8</v>
      </c>
      <c r="M1480" t="s">
        <v>20</v>
      </c>
      <c r="N1480" t="s">
        <v>3422</v>
      </c>
      <c r="O1480" t="s">
        <v>8</v>
      </c>
      <c r="P1480">
        <v>1</v>
      </c>
      <c r="Q1480">
        <v>0</v>
      </c>
      <c r="R1480" t="s">
        <v>4149</v>
      </c>
    </row>
    <row r="1481" spans="1:18" x14ac:dyDescent="0.15">
      <c r="A1481" s="1">
        <v>43242</v>
      </c>
      <c r="B1481" t="s">
        <v>80</v>
      </c>
      <c r="C1481" t="s">
        <v>1136</v>
      </c>
      <c r="D1481" t="s">
        <v>57</v>
      </c>
      <c r="E1481">
        <v>1</v>
      </c>
      <c r="F1481" t="s">
        <v>13</v>
      </c>
      <c r="G1481" t="s">
        <v>1749</v>
      </c>
      <c r="H1481" t="s">
        <v>141</v>
      </c>
      <c r="I1481" t="s">
        <v>6</v>
      </c>
      <c r="J1481">
        <v>4</v>
      </c>
      <c r="K1481" t="s">
        <v>7</v>
      </c>
      <c r="L1481" t="s">
        <v>1757</v>
      </c>
      <c r="M1481" t="s">
        <v>20</v>
      </c>
      <c r="N1481" t="s">
        <v>3422</v>
      </c>
      <c r="O1481" t="s">
        <v>8</v>
      </c>
      <c r="P1481">
        <v>1</v>
      </c>
      <c r="Q1481">
        <v>1</v>
      </c>
      <c r="R1481" t="s">
        <v>4149</v>
      </c>
    </row>
    <row r="1482" spans="1:18" x14ac:dyDescent="0.15">
      <c r="A1482" s="1">
        <v>43242</v>
      </c>
      <c r="B1482" t="s">
        <v>80</v>
      </c>
      <c r="C1482" t="s">
        <v>11</v>
      </c>
      <c r="D1482" t="s">
        <v>57</v>
      </c>
      <c r="E1482">
        <v>1</v>
      </c>
      <c r="F1482" t="s">
        <v>13</v>
      </c>
      <c r="G1482" t="s">
        <v>1749</v>
      </c>
      <c r="H1482" t="s">
        <v>15</v>
      </c>
      <c r="I1482" t="s">
        <v>6</v>
      </c>
      <c r="J1482">
        <v>3</v>
      </c>
      <c r="K1482" t="s">
        <v>7</v>
      </c>
      <c r="L1482" t="s">
        <v>1758</v>
      </c>
      <c r="M1482" t="s">
        <v>20</v>
      </c>
      <c r="N1482" t="s">
        <v>3422</v>
      </c>
      <c r="O1482" t="s">
        <v>8</v>
      </c>
      <c r="P1482">
        <v>1</v>
      </c>
      <c r="Q1482">
        <v>1</v>
      </c>
      <c r="R1482" t="s">
        <v>4149</v>
      </c>
    </row>
    <row r="1483" spans="1:18" x14ac:dyDescent="0.15">
      <c r="A1483" s="1">
        <v>43242</v>
      </c>
      <c r="B1483" t="s">
        <v>80</v>
      </c>
      <c r="C1483" t="s">
        <v>145</v>
      </c>
      <c r="D1483" t="s">
        <v>57</v>
      </c>
      <c r="E1483">
        <v>1</v>
      </c>
      <c r="F1483" t="s">
        <v>13</v>
      </c>
      <c r="G1483" t="s">
        <v>1749</v>
      </c>
      <c r="H1483" t="s">
        <v>25</v>
      </c>
      <c r="I1483" t="s">
        <v>6</v>
      </c>
      <c r="J1483">
        <v>1</v>
      </c>
      <c r="K1483" t="s">
        <v>7</v>
      </c>
      <c r="L1483" t="s">
        <v>8</v>
      </c>
      <c r="M1483" t="s">
        <v>154</v>
      </c>
      <c r="N1483" t="s">
        <v>3422</v>
      </c>
      <c r="O1483" t="s">
        <v>8</v>
      </c>
      <c r="P1483">
        <v>1</v>
      </c>
      <c r="Q1483">
        <v>0</v>
      </c>
      <c r="R1483" t="s">
        <v>4149</v>
      </c>
    </row>
    <row r="1484" spans="1:18" x14ac:dyDescent="0.15">
      <c r="A1484" s="1">
        <v>43242</v>
      </c>
      <c r="B1484" t="s">
        <v>80</v>
      </c>
      <c r="C1484" t="s">
        <v>1330</v>
      </c>
      <c r="D1484" t="s">
        <v>1331</v>
      </c>
      <c r="E1484">
        <v>1</v>
      </c>
      <c r="F1484" t="s">
        <v>13</v>
      </c>
      <c r="G1484" t="s">
        <v>1749</v>
      </c>
      <c r="H1484" t="s">
        <v>30</v>
      </c>
      <c r="I1484" t="s">
        <v>163</v>
      </c>
      <c r="J1484">
        <v>2</v>
      </c>
      <c r="K1484" t="s">
        <v>7</v>
      </c>
      <c r="L1484" t="s">
        <v>1759</v>
      </c>
      <c r="M1484" t="s">
        <v>8</v>
      </c>
      <c r="N1484" t="s">
        <v>3422</v>
      </c>
      <c r="O1484" t="s">
        <v>8</v>
      </c>
      <c r="P1484">
        <v>1</v>
      </c>
      <c r="Q1484">
        <v>1</v>
      </c>
      <c r="R1484" t="s">
        <v>4149</v>
      </c>
    </row>
    <row r="1485" spans="1:18" x14ac:dyDescent="0.15">
      <c r="A1485" s="1">
        <v>43242</v>
      </c>
      <c r="B1485" t="s">
        <v>87</v>
      </c>
      <c r="C1485" t="s">
        <v>457</v>
      </c>
      <c r="D1485" t="s">
        <v>198</v>
      </c>
      <c r="E1485">
        <v>4</v>
      </c>
      <c r="F1485" t="s">
        <v>13</v>
      </c>
      <c r="G1485" t="s">
        <v>1760</v>
      </c>
      <c r="H1485" t="s">
        <v>30</v>
      </c>
      <c r="I1485" t="s">
        <v>6</v>
      </c>
      <c r="J1485">
        <v>1</v>
      </c>
      <c r="K1485" t="s">
        <v>7</v>
      </c>
      <c r="L1485" t="s">
        <v>1761</v>
      </c>
      <c r="M1485" t="s">
        <v>20</v>
      </c>
      <c r="N1485" t="s">
        <v>3422</v>
      </c>
      <c r="O1485" t="s">
        <v>8</v>
      </c>
      <c r="P1485">
        <v>1</v>
      </c>
      <c r="Q1485">
        <v>1</v>
      </c>
      <c r="R1485" t="s">
        <v>4150</v>
      </c>
    </row>
    <row r="1486" spans="1:18" x14ac:dyDescent="0.15">
      <c r="A1486" s="1">
        <v>43242</v>
      </c>
      <c r="B1486" t="s">
        <v>80</v>
      </c>
      <c r="C1486" t="s">
        <v>498</v>
      </c>
      <c r="D1486" t="s">
        <v>57</v>
      </c>
      <c r="E1486">
        <v>1</v>
      </c>
      <c r="F1486" t="s">
        <v>13</v>
      </c>
      <c r="G1486" t="s">
        <v>1762</v>
      </c>
      <c r="H1486" t="s">
        <v>500</v>
      </c>
      <c r="I1486" t="s">
        <v>6</v>
      </c>
      <c r="J1486">
        <v>1</v>
      </c>
      <c r="K1486" t="s">
        <v>7</v>
      </c>
      <c r="L1486" t="s">
        <v>1763</v>
      </c>
      <c r="M1486" t="s">
        <v>20</v>
      </c>
      <c r="N1486" t="s">
        <v>3422</v>
      </c>
      <c r="O1486" t="s">
        <v>8</v>
      </c>
      <c r="P1486">
        <v>1</v>
      </c>
      <c r="Q1486">
        <v>3</v>
      </c>
      <c r="R1486" t="s">
        <v>4151</v>
      </c>
    </row>
    <row r="1487" spans="1:18" x14ac:dyDescent="0.15">
      <c r="A1487" s="1">
        <v>43243</v>
      </c>
      <c r="B1487" t="s">
        <v>80</v>
      </c>
      <c r="C1487" t="s">
        <v>1401</v>
      </c>
      <c r="D1487" t="s">
        <v>171</v>
      </c>
      <c r="E1487">
        <v>1</v>
      </c>
      <c r="F1487" t="s">
        <v>13</v>
      </c>
      <c r="G1487" t="s">
        <v>1764</v>
      </c>
      <c r="H1487" t="s">
        <v>354</v>
      </c>
      <c r="I1487" t="s">
        <v>6</v>
      </c>
      <c r="J1487">
        <v>1</v>
      </c>
      <c r="K1487" t="s">
        <v>7</v>
      </c>
      <c r="L1487" t="s">
        <v>1765</v>
      </c>
      <c r="M1487" t="s">
        <v>20</v>
      </c>
      <c r="N1487" t="s">
        <v>3422</v>
      </c>
      <c r="O1487" t="s">
        <v>8</v>
      </c>
      <c r="P1487">
        <v>1</v>
      </c>
      <c r="Q1487">
        <v>1</v>
      </c>
      <c r="R1487" t="s">
        <v>4152</v>
      </c>
    </row>
    <row r="1488" spans="1:18" x14ac:dyDescent="0.15">
      <c r="A1488" s="1">
        <v>43243</v>
      </c>
      <c r="B1488" t="s">
        <v>0</v>
      </c>
      <c r="C1488" t="s">
        <v>1711</v>
      </c>
      <c r="D1488" t="s">
        <v>57</v>
      </c>
      <c r="E1488">
        <v>1</v>
      </c>
      <c r="F1488" t="s">
        <v>3</v>
      </c>
      <c r="G1488" t="s">
        <v>1766</v>
      </c>
      <c r="H1488" t="s">
        <v>5</v>
      </c>
      <c r="I1488" t="s">
        <v>6</v>
      </c>
      <c r="J1488">
        <v>1</v>
      </c>
      <c r="K1488" t="s">
        <v>7</v>
      </c>
      <c r="L1488" t="s">
        <v>1767</v>
      </c>
      <c r="M1488" t="s">
        <v>20</v>
      </c>
      <c r="N1488" t="s">
        <v>3422</v>
      </c>
      <c r="O1488" t="s">
        <v>8</v>
      </c>
      <c r="P1488">
        <v>1</v>
      </c>
      <c r="Q1488">
        <v>1</v>
      </c>
      <c r="R1488" t="s">
        <v>4153</v>
      </c>
    </row>
    <row r="1489" spans="1:18" x14ac:dyDescent="0.15">
      <c r="A1489" s="1">
        <v>43243</v>
      </c>
      <c r="B1489" t="s">
        <v>0</v>
      </c>
      <c r="C1489" t="s">
        <v>1768</v>
      </c>
      <c r="D1489" t="s">
        <v>12</v>
      </c>
      <c r="E1489">
        <v>1</v>
      </c>
      <c r="F1489" t="s">
        <v>38</v>
      </c>
      <c r="G1489" t="s">
        <v>1766</v>
      </c>
      <c r="H1489" t="s">
        <v>1769</v>
      </c>
      <c r="I1489" t="s">
        <v>113</v>
      </c>
      <c r="J1489">
        <v>2</v>
      </c>
      <c r="K1489" t="s">
        <v>7</v>
      </c>
      <c r="L1489" t="s">
        <v>8</v>
      </c>
      <c r="M1489" t="s">
        <v>9</v>
      </c>
      <c r="N1489" t="s">
        <v>3422</v>
      </c>
      <c r="O1489" t="s">
        <v>8</v>
      </c>
      <c r="P1489">
        <v>1</v>
      </c>
      <c r="Q1489">
        <v>0</v>
      </c>
      <c r="R1489" t="s">
        <v>4153</v>
      </c>
    </row>
    <row r="1490" spans="1:18" x14ac:dyDescent="0.15">
      <c r="A1490" s="1">
        <v>43243</v>
      </c>
      <c r="B1490" t="s">
        <v>0</v>
      </c>
      <c r="C1490" t="s">
        <v>1770</v>
      </c>
      <c r="D1490" t="s">
        <v>133</v>
      </c>
      <c r="E1490">
        <v>1</v>
      </c>
      <c r="F1490" t="s">
        <v>44</v>
      </c>
      <c r="G1490" t="s">
        <v>1771</v>
      </c>
      <c r="H1490" t="s">
        <v>1772</v>
      </c>
      <c r="I1490" t="s">
        <v>6</v>
      </c>
      <c r="J1490">
        <v>2</v>
      </c>
      <c r="K1490" t="s">
        <v>7</v>
      </c>
      <c r="L1490" t="s">
        <v>8</v>
      </c>
      <c r="M1490" t="s">
        <v>9</v>
      </c>
      <c r="N1490" t="s">
        <v>3422</v>
      </c>
      <c r="O1490" t="s">
        <v>8</v>
      </c>
      <c r="P1490">
        <v>1</v>
      </c>
      <c r="Q1490">
        <v>0</v>
      </c>
      <c r="R1490" t="s">
        <v>4154</v>
      </c>
    </row>
    <row r="1491" spans="1:18" x14ac:dyDescent="0.15">
      <c r="A1491" s="1">
        <v>43243</v>
      </c>
      <c r="B1491" t="s">
        <v>0</v>
      </c>
      <c r="C1491" t="s">
        <v>264</v>
      </c>
      <c r="D1491" t="s">
        <v>133</v>
      </c>
      <c r="E1491">
        <v>1</v>
      </c>
      <c r="F1491" t="s">
        <v>44</v>
      </c>
      <c r="G1491" t="s">
        <v>1771</v>
      </c>
      <c r="H1491" t="s">
        <v>265</v>
      </c>
      <c r="I1491" t="s">
        <v>6</v>
      </c>
      <c r="J1491">
        <v>1</v>
      </c>
      <c r="K1491" t="s">
        <v>7</v>
      </c>
      <c r="L1491" t="s">
        <v>8</v>
      </c>
      <c r="M1491" t="s">
        <v>9</v>
      </c>
      <c r="N1491" t="s">
        <v>3422</v>
      </c>
      <c r="O1491" t="s">
        <v>8</v>
      </c>
      <c r="P1491">
        <v>1</v>
      </c>
      <c r="Q1491">
        <v>0</v>
      </c>
      <c r="R1491" t="s">
        <v>4154</v>
      </c>
    </row>
    <row r="1492" spans="1:18" x14ac:dyDescent="0.15">
      <c r="A1492" s="1">
        <v>43243</v>
      </c>
      <c r="B1492" t="s">
        <v>80</v>
      </c>
      <c r="C1492" t="s">
        <v>1494</v>
      </c>
      <c r="D1492" t="s">
        <v>1179</v>
      </c>
      <c r="E1492">
        <v>1</v>
      </c>
      <c r="F1492" t="s">
        <v>13</v>
      </c>
      <c r="G1492" t="s">
        <v>1773</v>
      </c>
      <c r="H1492" t="s">
        <v>460</v>
      </c>
      <c r="I1492" t="s">
        <v>6</v>
      </c>
      <c r="J1492">
        <v>1</v>
      </c>
      <c r="K1492" t="s">
        <v>7</v>
      </c>
      <c r="L1492" t="s">
        <v>8</v>
      </c>
      <c r="M1492" t="s">
        <v>8</v>
      </c>
      <c r="N1492" t="s">
        <v>3422</v>
      </c>
      <c r="O1492" t="s">
        <v>8</v>
      </c>
      <c r="P1492">
        <v>1</v>
      </c>
      <c r="Q1492">
        <v>0</v>
      </c>
      <c r="R1492" t="s">
        <v>4155</v>
      </c>
    </row>
    <row r="1493" spans="1:18" x14ac:dyDescent="0.15">
      <c r="A1493" s="1">
        <v>43243</v>
      </c>
      <c r="B1493" t="s">
        <v>80</v>
      </c>
      <c r="C1493" t="s">
        <v>1509</v>
      </c>
      <c r="D1493" t="s">
        <v>254</v>
      </c>
      <c r="E1493">
        <v>1</v>
      </c>
      <c r="F1493" t="s">
        <v>13</v>
      </c>
      <c r="G1493" t="s">
        <v>1773</v>
      </c>
      <c r="H1493" t="s">
        <v>147</v>
      </c>
      <c r="I1493" t="s">
        <v>6</v>
      </c>
      <c r="J1493">
        <v>2</v>
      </c>
      <c r="K1493" t="s">
        <v>7</v>
      </c>
      <c r="L1493" t="s">
        <v>8</v>
      </c>
      <c r="M1493" t="s">
        <v>8</v>
      </c>
      <c r="N1493" t="s">
        <v>3422</v>
      </c>
      <c r="O1493" t="s">
        <v>8</v>
      </c>
      <c r="P1493">
        <v>1</v>
      </c>
      <c r="Q1493">
        <v>0</v>
      </c>
      <c r="R1493" t="s">
        <v>4155</v>
      </c>
    </row>
    <row r="1494" spans="1:18" x14ac:dyDescent="0.15">
      <c r="A1494" s="1">
        <v>43243</v>
      </c>
      <c r="B1494" t="s">
        <v>10</v>
      </c>
      <c r="C1494" t="s">
        <v>1299</v>
      </c>
      <c r="D1494" t="s">
        <v>1300</v>
      </c>
      <c r="E1494">
        <v>1</v>
      </c>
      <c r="F1494" t="s">
        <v>38</v>
      </c>
      <c r="G1494" t="s">
        <v>1774</v>
      </c>
      <c r="H1494" t="s">
        <v>40</v>
      </c>
      <c r="I1494" t="s">
        <v>184</v>
      </c>
      <c r="J1494">
        <v>1</v>
      </c>
      <c r="K1494" t="s">
        <v>7</v>
      </c>
      <c r="L1494" t="s">
        <v>8</v>
      </c>
      <c r="M1494" t="s">
        <v>42</v>
      </c>
      <c r="N1494" t="s">
        <v>3422</v>
      </c>
      <c r="O1494" t="s">
        <v>8</v>
      </c>
      <c r="P1494">
        <v>1</v>
      </c>
      <c r="Q1494">
        <v>0</v>
      </c>
      <c r="R1494" t="s">
        <v>4156</v>
      </c>
    </row>
    <row r="1495" spans="1:18" x14ac:dyDescent="0.15">
      <c r="A1495" s="1">
        <v>43243</v>
      </c>
      <c r="B1495" t="s">
        <v>10</v>
      </c>
      <c r="C1495" t="s">
        <v>1775</v>
      </c>
      <c r="D1495" t="s">
        <v>1776</v>
      </c>
      <c r="E1495">
        <v>1</v>
      </c>
      <c r="F1495" t="s">
        <v>340</v>
      </c>
      <c r="G1495" t="s">
        <v>1774</v>
      </c>
      <c r="H1495" t="s">
        <v>341</v>
      </c>
      <c r="I1495" t="s">
        <v>6</v>
      </c>
      <c r="J1495">
        <v>2</v>
      </c>
      <c r="K1495" t="s">
        <v>7</v>
      </c>
      <c r="L1495" t="s">
        <v>8</v>
      </c>
      <c r="M1495" t="s">
        <v>219</v>
      </c>
      <c r="N1495" t="s">
        <v>3422</v>
      </c>
      <c r="O1495" t="s">
        <v>8</v>
      </c>
      <c r="P1495">
        <v>1</v>
      </c>
      <c r="Q1495">
        <v>0</v>
      </c>
      <c r="R1495" t="s">
        <v>4156</v>
      </c>
    </row>
    <row r="1496" spans="1:18" x14ac:dyDescent="0.15">
      <c r="A1496" s="1">
        <v>43243</v>
      </c>
      <c r="B1496" t="s">
        <v>114</v>
      </c>
      <c r="C1496" t="s">
        <v>993</v>
      </c>
      <c r="D1496" t="s">
        <v>12</v>
      </c>
      <c r="E1496">
        <v>1</v>
      </c>
      <c r="F1496" t="s">
        <v>13</v>
      </c>
      <c r="G1496" t="s">
        <v>1777</v>
      </c>
      <c r="H1496" t="s">
        <v>994</v>
      </c>
      <c r="I1496" t="s">
        <v>6</v>
      </c>
      <c r="J1496">
        <v>1</v>
      </c>
      <c r="K1496" t="s">
        <v>7</v>
      </c>
      <c r="L1496" t="s">
        <v>1648</v>
      </c>
      <c r="M1496" t="s">
        <v>20</v>
      </c>
      <c r="N1496" t="s">
        <v>3422</v>
      </c>
      <c r="O1496" t="s">
        <v>8</v>
      </c>
      <c r="P1496">
        <v>1</v>
      </c>
      <c r="Q1496">
        <v>1</v>
      </c>
      <c r="R1496" t="s">
        <v>4157</v>
      </c>
    </row>
    <row r="1497" spans="1:18" x14ac:dyDescent="0.15">
      <c r="A1497" s="1">
        <v>43243</v>
      </c>
      <c r="B1497" t="s">
        <v>66</v>
      </c>
      <c r="C1497" t="s">
        <v>1778</v>
      </c>
      <c r="D1497" t="s">
        <v>12</v>
      </c>
      <c r="E1497">
        <v>1</v>
      </c>
      <c r="F1497" t="s">
        <v>38</v>
      </c>
      <c r="G1497" t="s">
        <v>1779</v>
      </c>
      <c r="H1497" t="s">
        <v>1780</v>
      </c>
      <c r="I1497" t="s">
        <v>6</v>
      </c>
      <c r="J1497">
        <v>1</v>
      </c>
      <c r="K1497" t="s">
        <v>7</v>
      </c>
      <c r="L1497" t="s">
        <v>1781</v>
      </c>
      <c r="M1497" t="s">
        <v>20</v>
      </c>
      <c r="N1497" t="s">
        <v>3422</v>
      </c>
      <c r="O1497" t="s">
        <v>8</v>
      </c>
      <c r="P1497">
        <v>1</v>
      </c>
      <c r="Q1497">
        <v>1</v>
      </c>
      <c r="R1497" t="s">
        <v>3951</v>
      </c>
    </row>
    <row r="1498" spans="1:18" x14ac:dyDescent="0.15">
      <c r="A1498" s="1">
        <v>43243</v>
      </c>
      <c r="B1498" t="s">
        <v>50</v>
      </c>
      <c r="C1498" t="s">
        <v>389</v>
      </c>
      <c r="D1498" t="s">
        <v>390</v>
      </c>
      <c r="E1498">
        <v>1</v>
      </c>
      <c r="F1498" t="s">
        <v>38</v>
      </c>
      <c r="G1498" t="s">
        <v>1782</v>
      </c>
      <c r="H1498" t="s">
        <v>391</v>
      </c>
      <c r="I1498" t="s">
        <v>6</v>
      </c>
      <c r="J1498">
        <v>1</v>
      </c>
      <c r="K1498" t="s">
        <v>7</v>
      </c>
      <c r="L1498" t="s">
        <v>8</v>
      </c>
      <c r="M1498" t="s">
        <v>9</v>
      </c>
      <c r="N1498" t="s">
        <v>3421</v>
      </c>
      <c r="O1498" t="s">
        <v>3574</v>
      </c>
      <c r="P1498">
        <v>1</v>
      </c>
      <c r="Q1498">
        <v>0</v>
      </c>
      <c r="R1498" t="s">
        <v>4158</v>
      </c>
    </row>
    <row r="1499" spans="1:18" x14ac:dyDescent="0.15">
      <c r="A1499" s="1">
        <v>43244</v>
      </c>
      <c r="B1499" t="s">
        <v>10</v>
      </c>
      <c r="C1499" t="s">
        <v>389</v>
      </c>
      <c r="D1499" t="s">
        <v>390</v>
      </c>
      <c r="E1499">
        <v>1</v>
      </c>
      <c r="F1499" t="s">
        <v>38</v>
      </c>
      <c r="G1499" t="s">
        <v>1783</v>
      </c>
      <c r="H1499" t="s">
        <v>391</v>
      </c>
      <c r="I1499" t="s">
        <v>6</v>
      </c>
      <c r="J1499">
        <v>7</v>
      </c>
      <c r="K1499" t="s">
        <v>7</v>
      </c>
      <c r="L1499" t="s">
        <v>8</v>
      </c>
      <c r="M1499" t="s">
        <v>9</v>
      </c>
      <c r="N1499" t="s">
        <v>3421</v>
      </c>
      <c r="O1499" t="s">
        <v>3574</v>
      </c>
      <c r="P1499">
        <v>1</v>
      </c>
      <c r="Q1499">
        <v>0</v>
      </c>
      <c r="R1499" t="s">
        <v>4159</v>
      </c>
    </row>
    <row r="1500" spans="1:18" x14ac:dyDescent="0.15">
      <c r="A1500" s="1">
        <v>43244</v>
      </c>
      <c r="B1500" t="s">
        <v>10</v>
      </c>
      <c r="C1500" t="s">
        <v>1299</v>
      </c>
      <c r="D1500" t="s">
        <v>1300</v>
      </c>
      <c r="E1500">
        <v>1</v>
      </c>
      <c r="F1500" t="s">
        <v>38</v>
      </c>
      <c r="G1500" t="s">
        <v>1783</v>
      </c>
      <c r="H1500" t="s">
        <v>40</v>
      </c>
      <c r="I1500" t="s">
        <v>184</v>
      </c>
      <c r="J1500">
        <v>10</v>
      </c>
      <c r="K1500" t="s">
        <v>7</v>
      </c>
      <c r="L1500" t="s">
        <v>8</v>
      </c>
      <c r="M1500" t="s">
        <v>42</v>
      </c>
      <c r="N1500" t="s">
        <v>3421</v>
      </c>
      <c r="O1500" t="s">
        <v>3574</v>
      </c>
      <c r="P1500">
        <v>1</v>
      </c>
      <c r="Q1500">
        <v>0</v>
      </c>
      <c r="R1500" t="s">
        <v>4159</v>
      </c>
    </row>
    <row r="1501" spans="1:18" x14ac:dyDescent="0.15">
      <c r="A1501" s="1">
        <v>43244</v>
      </c>
      <c r="B1501" t="s">
        <v>10</v>
      </c>
      <c r="C1501" t="s">
        <v>720</v>
      </c>
      <c r="D1501" t="s">
        <v>721</v>
      </c>
      <c r="E1501">
        <v>1</v>
      </c>
      <c r="F1501" t="s">
        <v>38</v>
      </c>
      <c r="G1501" t="s">
        <v>1783</v>
      </c>
      <c r="H1501" t="s">
        <v>723</v>
      </c>
      <c r="I1501" t="s">
        <v>6</v>
      </c>
      <c r="J1501">
        <v>8</v>
      </c>
      <c r="K1501" t="s">
        <v>7</v>
      </c>
      <c r="L1501" t="s">
        <v>1784</v>
      </c>
      <c r="M1501" t="s">
        <v>20</v>
      </c>
      <c r="N1501" t="s">
        <v>3421</v>
      </c>
      <c r="O1501" t="s">
        <v>3574</v>
      </c>
      <c r="P1501">
        <v>1</v>
      </c>
      <c r="Q1501">
        <v>1</v>
      </c>
      <c r="R1501" t="s">
        <v>4159</v>
      </c>
    </row>
    <row r="1502" spans="1:18" x14ac:dyDescent="0.15">
      <c r="A1502" s="1">
        <v>43244</v>
      </c>
      <c r="B1502" t="s">
        <v>10</v>
      </c>
      <c r="C1502" t="s">
        <v>1490</v>
      </c>
      <c r="D1502" t="s">
        <v>1491</v>
      </c>
      <c r="E1502">
        <v>1</v>
      </c>
      <c r="F1502" t="s">
        <v>38</v>
      </c>
      <c r="G1502" t="s">
        <v>1783</v>
      </c>
      <c r="H1502" t="s">
        <v>1492</v>
      </c>
      <c r="I1502" t="s">
        <v>6</v>
      </c>
      <c r="J1502">
        <v>4</v>
      </c>
      <c r="K1502" t="s">
        <v>7</v>
      </c>
      <c r="L1502" t="s">
        <v>8</v>
      </c>
      <c r="M1502" t="s">
        <v>9</v>
      </c>
      <c r="N1502" t="s">
        <v>3421</v>
      </c>
      <c r="O1502" t="s">
        <v>3574</v>
      </c>
      <c r="P1502">
        <v>1</v>
      </c>
      <c r="Q1502">
        <v>0</v>
      </c>
      <c r="R1502" t="s">
        <v>4159</v>
      </c>
    </row>
    <row r="1503" spans="1:18" x14ac:dyDescent="0.15">
      <c r="A1503" s="1">
        <v>43244</v>
      </c>
      <c r="B1503" t="s">
        <v>10</v>
      </c>
      <c r="C1503" t="s">
        <v>382</v>
      </c>
      <c r="D1503" t="s">
        <v>1489</v>
      </c>
      <c r="E1503">
        <v>1</v>
      </c>
      <c r="F1503" t="s">
        <v>38</v>
      </c>
      <c r="G1503" t="s">
        <v>1783</v>
      </c>
      <c r="H1503" t="s">
        <v>385</v>
      </c>
      <c r="I1503" t="s">
        <v>6</v>
      </c>
      <c r="J1503">
        <v>2</v>
      </c>
      <c r="K1503" t="s">
        <v>7</v>
      </c>
      <c r="L1503" t="s">
        <v>8</v>
      </c>
      <c r="M1503" t="s">
        <v>42</v>
      </c>
      <c r="N1503" t="s">
        <v>3421</v>
      </c>
      <c r="O1503" t="s">
        <v>3574</v>
      </c>
      <c r="P1503">
        <v>1</v>
      </c>
      <c r="Q1503">
        <v>0</v>
      </c>
      <c r="R1503" t="s">
        <v>4159</v>
      </c>
    </row>
    <row r="1504" spans="1:18" x14ac:dyDescent="0.15">
      <c r="A1504" s="1">
        <v>43244</v>
      </c>
      <c r="B1504" t="s">
        <v>10</v>
      </c>
      <c r="C1504" t="s">
        <v>51</v>
      </c>
      <c r="D1504" t="s">
        <v>761</v>
      </c>
      <c r="E1504">
        <v>1</v>
      </c>
      <c r="F1504" t="s">
        <v>38</v>
      </c>
      <c r="G1504" t="s">
        <v>1783</v>
      </c>
      <c r="H1504" t="s">
        <v>54</v>
      </c>
      <c r="I1504" t="s">
        <v>6</v>
      </c>
      <c r="J1504">
        <v>5</v>
      </c>
      <c r="K1504" t="s">
        <v>7</v>
      </c>
      <c r="L1504" t="s">
        <v>8</v>
      </c>
      <c r="M1504" t="s">
        <v>20</v>
      </c>
      <c r="N1504" t="s">
        <v>3421</v>
      </c>
      <c r="O1504" t="s">
        <v>3574</v>
      </c>
      <c r="P1504">
        <v>1</v>
      </c>
      <c r="Q1504">
        <v>0</v>
      </c>
      <c r="R1504" t="s">
        <v>4159</v>
      </c>
    </row>
    <row r="1505" spans="1:18" x14ac:dyDescent="0.15">
      <c r="A1505" s="1">
        <v>43244</v>
      </c>
      <c r="B1505" t="s">
        <v>10</v>
      </c>
      <c r="C1505" t="s">
        <v>1785</v>
      </c>
      <c r="D1505" t="s">
        <v>212</v>
      </c>
      <c r="E1505">
        <v>1</v>
      </c>
      <c r="F1505" t="s">
        <v>38</v>
      </c>
      <c r="G1505" t="s">
        <v>1783</v>
      </c>
      <c r="H1505" t="s">
        <v>1786</v>
      </c>
      <c r="I1505" t="s">
        <v>6</v>
      </c>
      <c r="J1505">
        <v>6</v>
      </c>
      <c r="K1505" t="s">
        <v>7</v>
      </c>
      <c r="L1505" t="s">
        <v>8</v>
      </c>
      <c r="M1505" t="s">
        <v>20</v>
      </c>
      <c r="N1505" t="s">
        <v>3421</v>
      </c>
      <c r="O1505" t="s">
        <v>3574</v>
      </c>
      <c r="P1505">
        <v>1</v>
      </c>
      <c r="Q1505">
        <v>0</v>
      </c>
      <c r="R1505" t="s">
        <v>4159</v>
      </c>
    </row>
    <row r="1506" spans="1:18" x14ac:dyDescent="0.15">
      <c r="A1506" s="1">
        <v>43244</v>
      </c>
      <c r="B1506" t="s">
        <v>10</v>
      </c>
      <c r="C1506" t="s">
        <v>156</v>
      </c>
      <c r="D1506" t="s">
        <v>1635</v>
      </c>
      <c r="E1506">
        <v>1</v>
      </c>
      <c r="F1506" t="s">
        <v>340</v>
      </c>
      <c r="G1506" t="s">
        <v>1783</v>
      </c>
      <c r="H1506" t="s">
        <v>159</v>
      </c>
      <c r="I1506" t="s">
        <v>6</v>
      </c>
      <c r="J1506">
        <v>1</v>
      </c>
      <c r="K1506" t="s">
        <v>7</v>
      </c>
      <c r="L1506" t="s">
        <v>8</v>
      </c>
      <c r="M1506" t="s">
        <v>42</v>
      </c>
      <c r="N1506" t="s">
        <v>3421</v>
      </c>
      <c r="O1506" t="s">
        <v>3574</v>
      </c>
      <c r="P1506">
        <v>1</v>
      </c>
      <c r="Q1506">
        <v>0</v>
      </c>
      <c r="R1506" t="s">
        <v>4159</v>
      </c>
    </row>
    <row r="1507" spans="1:18" x14ac:dyDescent="0.15">
      <c r="A1507" s="1">
        <v>43244</v>
      </c>
      <c r="B1507" t="s">
        <v>10</v>
      </c>
      <c r="C1507" t="s">
        <v>386</v>
      </c>
      <c r="D1507" t="s">
        <v>387</v>
      </c>
      <c r="E1507">
        <v>1</v>
      </c>
      <c r="F1507" t="s">
        <v>38</v>
      </c>
      <c r="G1507" t="s">
        <v>1783</v>
      </c>
      <c r="H1507" t="s">
        <v>388</v>
      </c>
      <c r="I1507" t="s">
        <v>6</v>
      </c>
      <c r="J1507">
        <v>3</v>
      </c>
      <c r="K1507" t="s">
        <v>7</v>
      </c>
      <c r="L1507" t="s">
        <v>8</v>
      </c>
      <c r="M1507" t="s">
        <v>42</v>
      </c>
      <c r="N1507" t="s">
        <v>3421</v>
      </c>
      <c r="O1507" t="s">
        <v>3574</v>
      </c>
      <c r="P1507">
        <v>1</v>
      </c>
      <c r="Q1507">
        <v>0</v>
      </c>
      <c r="R1507" t="s">
        <v>4159</v>
      </c>
    </row>
    <row r="1508" spans="1:18" x14ac:dyDescent="0.15">
      <c r="A1508" s="1">
        <v>43244</v>
      </c>
      <c r="B1508" t="s">
        <v>10</v>
      </c>
      <c r="C1508" t="s">
        <v>67</v>
      </c>
      <c r="D1508" t="s">
        <v>63</v>
      </c>
      <c r="E1508">
        <v>1</v>
      </c>
      <c r="F1508" t="s">
        <v>38</v>
      </c>
      <c r="G1508" t="s">
        <v>1783</v>
      </c>
      <c r="H1508" t="s">
        <v>69</v>
      </c>
      <c r="I1508" t="s">
        <v>6</v>
      </c>
      <c r="J1508">
        <v>9</v>
      </c>
      <c r="K1508" t="s">
        <v>7</v>
      </c>
      <c r="L1508" t="s">
        <v>1787</v>
      </c>
      <c r="M1508" t="s">
        <v>20</v>
      </c>
      <c r="N1508" t="s">
        <v>3421</v>
      </c>
      <c r="O1508" t="s">
        <v>3574</v>
      </c>
      <c r="P1508">
        <v>1</v>
      </c>
      <c r="Q1508">
        <v>1</v>
      </c>
      <c r="R1508" t="s">
        <v>4159</v>
      </c>
    </row>
    <row r="1509" spans="1:18" x14ac:dyDescent="0.15">
      <c r="A1509" s="1">
        <v>43244</v>
      </c>
      <c r="B1509" t="s">
        <v>0</v>
      </c>
      <c r="C1509" t="s">
        <v>1189</v>
      </c>
      <c r="D1509" t="s">
        <v>1190</v>
      </c>
      <c r="E1509">
        <v>1</v>
      </c>
      <c r="F1509" t="s">
        <v>74</v>
      </c>
      <c r="G1509" t="s">
        <v>1788</v>
      </c>
      <c r="H1509" t="s">
        <v>1192</v>
      </c>
      <c r="I1509" t="s">
        <v>85</v>
      </c>
      <c r="J1509">
        <v>1</v>
      </c>
      <c r="K1509" t="s">
        <v>7</v>
      </c>
      <c r="L1509" t="s">
        <v>8</v>
      </c>
      <c r="M1509" t="s">
        <v>20</v>
      </c>
      <c r="N1509" t="s">
        <v>3421</v>
      </c>
      <c r="O1509" t="s">
        <v>3574</v>
      </c>
      <c r="P1509">
        <v>1</v>
      </c>
      <c r="Q1509">
        <v>0</v>
      </c>
      <c r="R1509" t="s">
        <v>4160</v>
      </c>
    </row>
    <row r="1510" spans="1:18" x14ac:dyDescent="0.15">
      <c r="A1510" s="1">
        <v>43244</v>
      </c>
      <c r="B1510" t="s">
        <v>0</v>
      </c>
      <c r="C1510" t="s">
        <v>202</v>
      </c>
      <c r="D1510" t="s">
        <v>171</v>
      </c>
      <c r="E1510">
        <v>1</v>
      </c>
      <c r="F1510" t="s">
        <v>74</v>
      </c>
      <c r="G1510" t="s">
        <v>1788</v>
      </c>
      <c r="H1510" t="s">
        <v>204</v>
      </c>
      <c r="I1510" t="s">
        <v>6</v>
      </c>
      <c r="J1510">
        <v>3</v>
      </c>
      <c r="K1510" t="s">
        <v>7</v>
      </c>
      <c r="L1510" t="s">
        <v>8</v>
      </c>
      <c r="M1510" t="s">
        <v>20</v>
      </c>
      <c r="N1510" t="s">
        <v>3421</v>
      </c>
      <c r="O1510" t="s">
        <v>3574</v>
      </c>
      <c r="P1510">
        <v>1</v>
      </c>
      <c r="Q1510">
        <v>0</v>
      </c>
      <c r="R1510" t="s">
        <v>4160</v>
      </c>
    </row>
    <row r="1511" spans="1:18" x14ac:dyDescent="0.15">
      <c r="A1511" s="1">
        <v>43244</v>
      </c>
      <c r="B1511" t="s">
        <v>10</v>
      </c>
      <c r="C1511" t="s">
        <v>983</v>
      </c>
      <c r="D1511" t="s">
        <v>151</v>
      </c>
      <c r="E1511">
        <v>1</v>
      </c>
      <c r="F1511" t="s">
        <v>44</v>
      </c>
      <c r="G1511" t="s">
        <v>1789</v>
      </c>
      <c r="H1511" t="s">
        <v>985</v>
      </c>
      <c r="I1511" t="s">
        <v>163</v>
      </c>
      <c r="J1511">
        <v>1</v>
      </c>
      <c r="K1511" t="s">
        <v>7</v>
      </c>
      <c r="L1511" t="s">
        <v>8</v>
      </c>
      <c r="M1511" t="s">
        <v>9</v>
      </c>
      <c r="N1511" t="s">
        <v>3421</v>
      </c>
      <c r="O1511" t="s">
        <v>3575</v>
      </c>
      <c r="P1511">
        <v>1</v>
      </c>
      <c r="Q1511">
        <v>0</v>
      </c>
      <c r="R1511" t="s">
        <v>4161</v>
      </c>
    </row>
    <row r="1512" spans="1:18" x14ac:dyDescent="0.15">
      <c r="A1512" s="1">
        <v>43244</v>
      </c>
      <c r="B1512" t="s">
        <v>10</v>
      </c>
      <c r="C1512" t="s">
        <v>1419</v>
      </c>
      <c r="D1512" t="s">
        <v>481</v>
      </c>
      <c r="E1512">
        <v>1</v>
      </c>
      <c r="F1512" t="s">
        <v>44</v>
      </c>
      <c r="G1512" t="s">
        <v>1789</v>
      </c>
      <c r="H1512" t="s">
        <v>1420</v>
      </c>
      <c r="I1512" t="s">
        <v>85</v>
      </c>
      <c r="J1512">
        <v>2</v>
      </c>
      <c r="K1512" t="s">
        <v>7</v>
      </c>
      <c r="L1512" t="s">
        <v>1790</v>
      </c>
      <c r="M1512" t="s">
        <v>20</v>
      </c>
      <c r="N1512" t="s">
        <v>3421</v>
      </c>
      <c r="O1512" t="s">
        <v>3575</v>
      </c>
      <c r="P1512">
        <v>1</v>
      </c>
      <c r="Q1512">
        <v>1</v>
      </c>
      <c r="R1512" t="s">
        <v>4161</v>
      </c>
    </row>
    <row r="1513" spans="1:18" x14ac:dyDescent="0.15">
      <c r="A1513" s="1">
        <v>43244</v>
      </c>
      <c r="B1513" t="s">
        <v>10</v>
      </c>
      <c r="C1513" t="s">
        <v>323</v>
      </c>
      <c r="D1513" t="s">
        <v>12</v>
      </c>
      <c r="E1513">
        <v>1</v>
      </c>
      <c r="F1513" t="s">
        <v>44</v>
      </c>
      <c r="G1513" t="s">
        <v>1789</v>
      </c>
      <c r="H1513" t="s">
        <v>325</v>
      </c>
      <c r="I1513" t="s">
        <v>6</v>
      </c>
      <c r="J1513">
        <v>4</v>
      </c>
      <c r="K1513" t="s">
        <v>7</v>
      </c>
      <c r="L1513" t="s">
        <v>1791</v>
      </c>
      <c r="M1513" t="s">
        <v>20</v>
      </c>
      <c r="N1513" t="s">
        <v>3421</v>
      </c>
      <c r="O1513" t="s">
        <v>3575</v>
      </c>
      <c r="P1513">
        <v>1</v>
      </c>
      <c r="Q1513">
        <v>3</v>
      </c>
      <c r="R1513" t="s">
        <v>4161</v>
      </c>
    </row>
    <row r="1514" spans="1:18" x14ac:dyDescent="0.15">
      <c r="A1514" s="1">
        <v>43244</v>
      </c>
      <c r="B1514" t="s">
        <v>10</v>
      </c>
      <c r="C1514" t="s">
        <v>43</v>
      </c>
      <c r="D1514" t="s">
        <v>57</v>
      </c>
      <c r="E1514">
        <v>1</v>
      </c>
      <c r="F1514" t="s">
        <v>44</v>
      </c>
      <c r="G1514" t="s">
        <v>1789</v>
      </c>
      <c r="H1514" t="s">
        <v>46</v>
      </c>
      <c r="I1514" t="s">
        <v>6</v>
      </c>
      <c r="J1514">
        <v>3</v>
      </c>
      <c r="K1514" t="s">
        <v>7</v>
      </c>
      <c r="L1514" t="s">
        <v>8</v>
      </c>
      <c r="M1514" t="s">
        <v>20</v>
      </c>
      <c r="N1514" t="s">
        <v>3421</v>
      </c>
      <c r="O1514" t="s">
        <v>3575</v>
      </c>
      <c r="P1514">
        <v>1</v>
      </c>
      <c r="Q1514">
        <v>0</v>
      </c>
      <c r="R1514" t="s">
        <v>4161</v>
      </c>
    </row>
    <row r="1515" spans="1:18" x14ac:dyDescent="0.15">
      <c r="A1515" s="1">
        <v>43244</v>
      </c>
      <c r="B1515" t="s">
        <v>50</v>
      </c>
      <c r="C1515" t="s">
        <v>583</v>
      </c>
      <c r="D1515" t="s">
        <v>63</v>
      </c>
      <c r="E1515">
        <v>1</v>
      </c>
      <c r="F1515" t="s">
        <v>38</v>
      </c>
      <c r="G1515" t="s">
        <v>1792</v>
      </c>
      <c r="H1515" t="s">
        <v>585</v>
      </c>
      <c r="I1515" t="s">
        <v>6</v>
      </c>
      <c r="J1515">
        <v>1</v>
      </c>
      <c r="K1515" t="s">
        <v>7</v>
      </c>
      <c r="L1515" t="s">
        <v>8</v>
      </c>
      <c r="M1515" t="s">
        <v>9</v>
      </c>
      <c r="N1515" t="s">
        <v>3421</v>
      </c>
      <c r="O1515" t="s">
        <v>3574</v>
      </c>
      <c r="P1515">
        <v>1</v>
      </c>
      <c r="Q1515">
        <v>0</v>
      </c>
      <c r="R1515" t="s">
        <v>4162</v>
      </c>
    </row>
    <row r="1516" spans="1:18" x14ac:dyDescent="0.15">
      <c r="A1516" s="1">
        <v>43244</v>
      </c>
      <c r="B1516" t="s">
        <v>10</v>
      </c>
      <c r="C1516" t="s">
        <v>304</v>
      </c>
      <c r="D1516" t="s">
        <v>305</v>
      </c>
      <c r="E1516">
        <v>1</v>
      </c>
      <c r="F1516" t="s">
        <v>44</v>
      </c>
      <c r="G1516" t="s">
        <v>1793</v>
      </c>
      <c r="H1516" t="s">
        <v>307</v>
      </c>
      <c r="I1516" t="s">
        <v>6</v>
      </c>
      <c r="J1516">
        <v>13</v>
      </c>
      <c r="K1516" t="s">
        <v>7</v>
      </c>
      <c r="L1516" t="s">
        <v>8</v>
      </c>
      <c r="M1516" t="s">
        <v>109</v>
      </c>
      <c r="N1516" t="s">
        <v>3421</v>
      </c>
      <c r="O1516" t="s">
        <v>3574</v>
      </c>
      <c r="P1516">
        <v>1</v>
      </c>
      <c r="Q1516">
        <v>0</v>
      </c>
      <c r="R1516" t="s">
        <v>4114</v>
      </c>
    </row>
    <row r="1517" spans="1:18" x14ac:dyDescent="0.15">
      <c r="A1517" s="1">
        <v>43244</v>
      </c>
      <c r="B1517" t="s">
        <v>10</v>
      </c>
      <c r="C1517" t="s">
        <v>1794</v>
      </c>
      <c r="D1517" t="s">
        <v>417</v>
      </c>
      <c r="E1517">
        <v>1</v>
      </c>
      <c r="F1517" t="s">
        <v>44</v>
      </c>
      <c r="G1517" t="s">
        <v>1793</v>
      </c>
      <c r="H1517" t="s">
        <v>1795</v>
      </c>
      <c r="I1517" t="s">
        <v>6</v>
      </c>
      <c r="J1517">
        <v>6</v>
      </c>
      <c r="K1517" t="s">
        <v>7</v>
      </c>
      <c r="L1517" t="s">
        <v>8</v>
      </c>
      <c r="M1517" t="s">
        <v>9</v>
      </c>
      <c r="N1517" t="s">
        <v>3421</v>
      </c>
      <c r="O1517" t="s">
        <v>3574</v>
      </c>
      <c r="P1517">
        <v>1</v>
      </c>
      <c r="Q1517">
        <v>0</v>
      </c>
      <c r="R1517" t="s">
        <v>4114</v>
      </c>
    </row>
    <row r="1518" spans="1:18" x14ac:dyDescent="0.15">
      <c r="A1518" s="1">
        <v>43244</v>
      </c>
      <c r="B1518" t="s">
        <v>10</v>
      </c>
      <c r="C1518" t="s">
        <v>264</v>
      </c>
      <c r="D1518" t="s">
        <v>133</v>
      </c>
      <c r="E1518">
        <v>1</v>
      </c>
      <c r="F1518" t="s">
        <v>44</v>
      </c>
      <c r="G1518" t="s">
        <v>1793</v>
      </c>
      <c r="H1518" t="s">
        <v>265</v>
      </c>
      <c r="I1518" t="s">
        <v>6</v>
      </c>
      <c r="J1518">
        <v>20</v>
      </c>
      <c r="K1518" t="s">
        <v>7</v>
      </c>
      <c r="L1518" t="s">
        <v>8</v>
      </c>
      <c r="M1518" t="s">
        <v>9</v>
      </c>
      <c r="N1518" t="s">
        <v>3421</v>
      </c>
      <c r="O1518" t="s">
        <v>3574</v>
      </c>
      <c r="P1518">
        <v>1</v>
      </c>
      <c r="Q1518">
        <v>0</v>
      </c>
      <c r="R1518" t="s">
        <v>4114</v>
      </c>
    </row>
    <row r="1519" spans="1:18" x14ac:dyDescent="0.15">
      <c r="A1519" s="1">
        <v>43244</v>
      </c>
      <c r="B1519" t="s">
        <v>10</v>
      </c>
      <c r="C1519" t="s">
        <v>43</v>
      </c>
      <c r="D1519" t="s">
        <v>57</v>
      </c>
      <c r="E1519">
        <v>1</v>
      </c>
      <c r="F1519" t="s">
        <v>44</v>
      </c>
      <c r="G1519" t="s">
        <v>1793</v>
      </c>
      <c r="H1519" t="s">
        <v>46</v>
      </c>
      <c r="I1519" t="s">
        <v>6</v>
      </c>
      <c r="J1519">
        <v>21</v>
      </c>
      <c r="K1519" t="s">
        <v>7</v>
      </c>
      <c r="L1519" t="s">
        <v>8</v>
      </c>
      <c r="M1519" t="s">
        <v>20</v>
      </c>
      <c r="N1519" t="s">
        <v>3421</v>
      </c>
      <c r="O1519" t="s">
        <v>3574</v>
      </c>
      <c r="P1519">
        <v>1</v>
      </c>
      <c r="Q1519">
        <v>0</v>
      </c>
      <c r="R1519" t="s">
        <v>4114</v>
      </c>
    </row>
    <row r="1520" spans="1:18" x14ac:dyDescent="0.15">
      <c r="A1520" s="1">
        <v>43244</v>
      </c>
      <c r="B1520" t="s">
        <v>10</v>
      </c>
      <c r="C1520" t="s">
        <v>1796</v>
      </c>
      <c r="D1520" t="s">
        <v>1797</v>
      </c>
      <c r="E1520">
        <v>1</v>
      </c>
      <c r="F1520" t="s">
        <v>44</v>
      </c>
      <c r="G1520" t="s">
        <v>1793</v>
      </c>
      <c r="H1520" t="s">
        <v>1798</v>
      </c>
      <c r="I1520" t="s">
        <v>6</v>
      </c>
      <c r="J1520">
        <v>16</v>
      </c>
      <c r="K1520" t="s">
        <v>7</v>
      </c>
      <c r="L1520" t="s">
        <v>8</v>
      </c>
      <c r="M1520" t="s">
        <v>8</v>
      </c>
      <c r="N1520" t="s">
        <v>3421</v>
      </c>
      <c r="O1520" t="s">
        <v>3574</v>
      </c>
      <c r="P1520">
        <v>1</v>
      </c>
      <c r="Q1520">
        <v>0</v>
      </c>
      <c r="R1520" t="s">
        <v>4114</v>
      </c>
    </row>
    <row r="1521" spans="1:18" x14ac:dyDescent="0.15">
      <c r="A1521" s="1">
        <v>43244</v>
      </c>
      <c r="B1521" t="s">
        <v>10</v>
      </c>
      <c r="C1521" t="s">
        <v>311</v>
      </c>
      <c r="D1521" t="s">
        <v>212</v>
      </c>
      <c r="E1521">
        <v>1</v>
      </c>
      <c r="F1521" t="s">
        <v>44</v>
      </c>
      <c r="G1521" t="s">
        <v>1793</v>
      </c>
      <c r="H1521" t="s">
        <v>312</v>
      </c>
      <c r="I1521" t="s">
        <v>6</v>
      </c>
      <c r="J1521">
        <v>10</v>
      </c>
      <c r="K1521" t="s">
        <v>7</v>
      </c>
      <c r="L1521" t="s">
        <v>8</v>
      </c>
      <c r="M1521" t="s">
        <v>20</v>
      </c>
      <c r="N1521" t="s">
        <v>3421</v>
      </c>
      <c r="O1521" t="s">
        <v>3574</v>
      </c>
      <c r="P1521">
        <v>1</v>
      </c>
      <c r="Q1521">
        <v>0</v>
      </c>
      <c r="R1521" t="s">
        <v>4114</v>
      </c>
    </row>
    <row r="1522" spans="1:18" x14ac:dyDescent="0.15">
      <c r="A1522" s="1">
        <v>43244</v>
      </c>
      <c r="B1522" t="s">
        <v>10</v>
      </c>
      <c r="C1522" t="s">
        <v>406</v>
      </c>
      <c r="D1522" t="s">
        <v>57</v>
      </c>
      <c r="E1522">
        <v>1</v>
      </c>
      <c r="F1522" t="s">
        <v>44</v>
      </c>
      <c r="G1522" t="s">
        <v>1793</v>
      </c>
      <c r="H1522" t="s">
        <v>407</v>
      </c>
      <c r="I1522" t="s">
        <v>6</v>
      </c>
      <c r="J1522">
        <v>4</v>
      </c>
      <c r="K1522" t="s">
        <v>7</v>
      </c>
      <c r="L1522" t="s">
        <v>1799</v>
      </c>
      <c r="M1522" t="s">
        <v>20</v>
      </c>
      <c r="N1522" t="s">
        <v>3421</v>
      </c>
      <c r="O1522" t="s">
        <v>3574</v>
      </c>
      <c r="P1522">
        <v>1</v>
      </c>
      <c r="Q1522">
        <v>1</v>
      </c>
      <c r="R1522" t="s">
        <v>4114</v>
      </c>
    </row>
    <row r="1523" spans="1:18" x14ac:dyDescent="0.15">
      <c r="A1523" s="1">
        <v>43244</v>
      </c>
      <c r="B1523" t="s">
        <v>10</v>
      </c>
      <c r="C1523" t="s">
        <v>308</v>
      </c>
      <c r="D1523" t="s">
        <v>309</v>
      </c>
      <c r="E1523">
        <v>1</v>
      </c>
      <c r="F1523" t="s">
        <v>44</v>
      </c>
      <c r="G1523" t="s">
        <v>1793</v>
      </c>
      <c r="H1523" t="s">
        <v>310</v>
      </c>
      <c r="I1523" t="s">
        <v>6</v>
      </c>
      <c r="J1523">
        <v>12</v>
      </c>
      <c r="K1523" t="s">
        <v>7</v>
      </c>
      <c r="L1523" t="s">
        <v>8</v>
      </c>
      <c r="M1523" t="s">
        <v>109</v>
      </c>
      <c r="N1523" t="s">
        <v>3421</v>
      </c>
      <c r="O1523" t="s">
        <v>3574</v>
      </c>
      <c r="P1523">
        <v>1</v>
      </c>
      <c r="Q1523">
        <v>0</v>
      </c>
      <c r="R1523" t="s">
        <v>4114</v>
      </c>
    </row>
    <row r="1524" spans="1:18" x14ac:dyDescent="0.15">
      <c r="A1524" s="1">
        <v>43244</v>
      </c>
      <c r="B1524" t="s">
        <v>10</v>
      </c>
      <c r="C1524" t="s">
        <v>1800</v>
      </c>
      <c r="D1524" t="s">
        <v>171</v>
      </c>
      <c r="E1524">
        <v>1</v>
      </c>
      <c r="F1524" t="s">
        <v>44</v>
      </c>
      <c r="G1524" t="s">
        <v>1793</v>
      </c>
      <c r="H1524" t="s">
        <v>1801</v>
      </c>
      <c r="I1524" t="s">
        <v>6</v>
      </c>
      <c r="J1524">
        <v>14</v>
      </c>
      <c r="K1524" t="s">
        <v>7</v>
      </c>
      <c r="L1524" t="s">
        <v>8</v>
      </c>
      <c r="M1524" t="s">
        <v>9</v>
      </c>
      <c r="N1524" t="s">
        <v>3421</v>
      </c>
      <c r="O1524" t="s">
        <v>3574</v>
      </c>
      <c r="P1524">
        <v>1</v>
      </c>
      <c r="Q1524">
        <v>0</v>
      </c>
      <c r="R1524" t="s">
        <v>4114</v>
      </c>
    </row>
    <row r="1525" spans="1:18" x14ac:dyDescent="0.15">
      <c r="A1525" s="1">
        <v>43244</v>
      </c>
      <c r="B1525" t="s">
        <v>10</v>
      </c>
      <c r="C1525" t="s">
        <v>404</v>
      </c>
      <c r="D1525" t="s">
        <v>12</v>
      </c>
      <c r="E1525">
        <v>1</v>
      </c>
      <c r="F1525" t="s">
        <v>44</v>
      </c>
      <c r="G1525" t="s">
        <v>1793</v>
      </c>
      <c r="H1525" t="s">
        <v>405</v>
      </c>
      <c r="I1525" t="s">
        <v>6</v>
      </c>
      <c r="J1525">
        <v>2</v>
      </c>
      <c r="K1525" t="s">
        <v>7</v>
      </c>
      <c r="L1525" t="s">
        <v>8</v>
      </c>
      <c r="M1525" t="s">
        <v>20</v>
      </c>
      <c r="N1525" t="s">
        <v>3421</v>
      </c>
      <c r="O1525" t="s">
        <v>3574</v>
      </c>
      <c r="P1525">
        <v>1</v>
      </c>
      <c r="Q1525">
        <v>0</v>
      </c>
      <c r="R1525" t="s">
        <v>4114</v>
      </c>
    </row>
    <row r="1526" spans="1:18" x14ac:dyDescent="0.15">
      <c r="A1526" s="1">
        <v>43244</v>
      </c>
      <c r="B1526" t="s">
        <v>10</v>
      </c>
      <c r="C1526" t="s">
        <v>416</v>
      </c>
      <c r="D1526" t="s">
        <v>417</v>
      </c>
      <c r="E1526">
        <v>1</v>
      </c>
      <c r="F1526" t="s">
        <v>44</v>
      </c>
      <c r="G1526" t="s">
        <v>1793</v>
      </c>
      <c r="H1526" t="s">
        <v>418</v>
      </c>
      <c r="I1526" t="s">
        <v>6</v>
      </c>
      <c r="J1526">
        <v>19</v>
      </c>
      <c r="K1526" t="s">
        <v>7</v>
      </c>
      <c r="L1526" t="s">
        <v>8</v>
      </c>
      <c r="M1526" t="s">
        <v>9</v>
      </c>
      <c r="N1526" t="s">
        <v>3421</v>
      </c>
      <c r="O1526" t="s">
        <v>3574</v>
      </c>
      <c r="P1526">
        <v>1</v>
      </c>
      <c r="Q1526">
        <v>0</v>
      </c>
      <c r="R1526" t="s">
        <v>4114</v>
      </c>
    </row>
    <row r="1527" spans="1:18" x14ac:dyDescent="0.15">
      <c r="A1527" s="1">
        <v>43244</v>
      </c>
      <c r="B1527" t="s">
        <v>10</v>
      </c>
      <c r="C1527" t="s">
        <v>323</v>
      </c>
      <c r="D1527" t="s">
        <v>12</v>
      </c>
      <c r="E1527">
        <v>1</v>
      </c>
      <c r="F1527" t="s">
        <v>44</v>
      </c>
      <c r="G1527" t="s">
        <v>1793</v>
      </c>
      <c r="H1527" t="s">
        <v>325</v>
      </c>
      <c r="I1527" t="s">
        <v>6</v>
      </c>
      <c r="J1527">
        <v>22</v>
      </c>
      <c r="K1527" t="s">
        <v>7</v>
      </c>
      <c r="L1527" t="s">
        <v>1802</v>
      </c>
      <c r="M1527" t="s">
        <v>20</v>
      </c>
      <c r="N1527" t="s">
        <v>3421</v>
      </c>
      <c r="O1527" t="s">
        <v>3574</v>
      </c>
      <c r="P1527">
        <v>1</v>
      </c>
      <c r="Q1527">
        <v>2</v>
      </c>
      <c r="R1527" t="s">
        <v>4114</v>
      </c>
    </row>
    <row r="1528" spans="1:18" x14ac:dyDescent="0.15">
      <c r="A1528" s="1">
        <v>43244</v>
      </c>
      <c r="B1528" t="s">
        <v>10</v>
      </c>
      <c r="C1528" t="s">
        <v>1026</v>
      </c>
      <c r="D1528" t="s">
        <v>194</v>
      </c>
      <c r="E1528">
        <v>1</v>
      </c>
      <c r="F1528" t="s">
        <v>44</v>
      </c>
      <c r="G1528" t="s">
        <v>1793</v>
      </c>
      <c r="H1528" t="s">
        <v>1028</v>
      </c>
      <c r="I1528" t="s">
        <v>6</v>
      </c>
      <c r="J1528">
        <v>8</v>
      </c>
      <c r="K1528" t="s">
        <v>7</v>
      </c>
      <c r="L1528" t="s">
        <v>8</v>
      </c>
      <c r="M1528" t="s">
        <v>9</v>
      </c>
      <c r="N1528" t="s">
        <v>3421</v>
      </c>
      <c r="O1528" t="s">
        <v>3574</v>
      </c>
      <c r="P1528">
        <v>1</v>
      </c>
      <c r="Q1528">
        <v>0</v>
      </c>
      <c r="R1528" t="s">
        <v>4114</v>
      </c>
    </row>
    <row r="1529" spans="1:18" x14ac:dyDescent="0.15">
      <c r="A1529" s="1">
        <v>43244</v>
      </c>
      <c r="B1529" t="s">
        <v>10</v>
      </c>
      <c r="C1529" t="s">
        <v>1803</v>
      </c>
      <c r="D1529" t="s">
        <v>12</v>
      </c>
      <c r="E1529">
        <v>1</v>
      </c>
      <c r="F1529" t="s">
        <v>44</v>
      </c>
      <c r="G1529" t="s">
        <v>1793</v>
      </c>
      <c r="H1529" t="s">
        <v>1804</v>
      </c>
      <c r="I1529" t="s">
        <v>124</v>
      </c>
      <c r="J1529">
        <v>18</v>
      </c>
      <c r="K1529" t="s">
        <v>7</v>
      </c>
      <c r="L1529" t="s">
        <v>8</v>
      </c>
      <c r="M1529" t="s">
        <v>9</v>
      </c>
      <c r="N1529" t="s">
        <v>3421</v>
      </c>
      <c r="O1529" t="s">
        <v>3574</v>
      </c>
      <c r="P1529">
        <v>1</v>
      </c>
      <c r="Q1529">
        <v>0</v>
      </c>
      <c r="R1529" t="s">
        <v>4114</v>
      </c>
    </row>
    <row r="1530" spans="1:18" x14ac:dyDescent="0.15">
      <c r="A1530" s="1">
        <v>43244</v>
      </c>
      <c r="B1530" t="s">
        <v>10</v>
      </c>
      <c r="C1530" t="s">
        <v>426</v>
      </c>
      <c r="D1530" t="s">
        <v>12</v>
      </c>
      <c r="E1530">
        <v>1</v>
      </c>
      <c r="F1530" t="s">
        <v>44</v>
      </c>
      <c r="G1530" t="s">
        <v>1793</v>
      </c>
      <c r="H1530" t="s">
        <v>427</v>
      </c>
      <c r="I1530" t="s">
        <v>6</v>
      </c>
      <c r="J1530">
        <v>24</v>
      </c>
      <c r="K1530" t="s">
        <v>7</v>
      </c>
      <c r="L1530" t="s">
        <v>1805</v>
      </c>
      <c r="M1530" t="s">
        <v>20</v>
      </c>
      <c r="N1530" t="s">
        <v>3421</v>
      </c>
      <c r="O1530" t="s">
        <v>3574</v>
      </c>
      <c r="P1530">
        <v>1</v>
      </c>
      <c r="Q1530">
        <v>1</v>
      </c>
      <c r="R1530" t="s">
        <v>4114</v>
      </c>
    </row>
    <row r="1531" spans="1:18" x14ac:dyDescent="0.15">
      <c r="A1531" s="1">
        <v>43244</v>
      </c>
      <c r="B1531" t="s">
        <v>10</v>
      </c>
      <c r="C1531" t="s">
        <v>1806</v>
      </c>
      <c r="D1531" t="s">
        <v>57</v>
      </c>
      <c r="E1531">
        <v>1</v>
      </c>
      <c r="F1531" t="s">
        <v>44</v>
      </c>
      <c r="G1531" t="s">
        <v>1793</v>
      </c>
      <c r="H1531" t="s">
        <v>1807</v>
      </c>
      <c r="I1531" t="s">
        <v>6</v>
      </c>
      <c r="J1531">
        <v>3</v>
      </c>
      <c r="K1531" t="s">
        <v>7</v>
      </c>
      <c r="L1531" t="s">
        <v>8</v>
      </c>
      <c r="M1531" t="s">
        <v>9</v>
      </c>
      <c r="N1531" t="s">
        <v>3421</v>
      </c>
      <c r="O1531" t="s">
        <v>3574</v>
      </c>
      <c r="P1531">
        <v>1</v>
      </c>
      <c r="Q1531">
        <v>0</v>
      </c>
      <c r="R1531" t="s">
        <v>4114</v>
      </c>
    </row>
    <row r="1532" spans="1:18" x14ac:dyDescent="0.15">
      <c r="A1532" s="1">
        <v>43244</v>
      </c>
      <c r="B1532" t="s">
        <v>10</v>
      </c>
      <c r="C1532" t="s">
        <v>1808</v>
      </c>
      <c r="D1532" t="s">
        <v>57</v>
      </c>
      <c r="E1532">
        <v>1</v>
      </c>
      <c r="F1532" t="s">
        <v>44</v>
      </c>
      <c r="G1532" t="s">
        <v>1793</v>
      </c>
      <c r="H1532" t="s">
        <v>1809</v>
      </c>
      <c r="I1532" t="s">
        <v>6</v>
      </c>
      <c r="J1532">
        <v>15</v>
      </c>
      <c r="K1532" t="s">
        <v>7</v>
      </c>
      <c r="L1532" t="s">
        <v>8</v>
      </c>
      <c r="M1532" t="s">
        <v>9</v>
      </c>
      <c r="N1532" t="s">
        <v>3421</v>
      </c>
      <c r="O1532" t="s">
        <v>3574</v>
      </c>
      <c r="P1532">
        <v>1</v>
      </c>
      <c r="Q1532">
        <v>0</v>
      </c>
      <c r="R1532" t="s">
        <v>4114</v>
      </c>
    </row>
    <row r="1533" spans="1:18" x14ac:dyDescent="0.15">
      <c r="A1533" s="1">
        <v>43244</v>
      </c>
      <c r="B1533" t="s">
        <v>10</v>
      </c>
      <c r="C1533" t="s">
        <v>424</v>
      </c>
      <c r="D1533" t="s">
        <v>344</v>
      </c>
      <c r="E1533">
        <v>1</v>
      </c>
      <c r="F1533" t="s">
        <v>44</v>
      </c>
      <c r="G1533" t="s">
        <v>1793</v>
      </c>
      <c r="H1533" t="s">
        <v>425</v>
      </c>
      <c r="I1533" t="s">
        <v>6</v>
      </c>
      <c r="J1533">
        <v>17</v>
      </c>
      <c r="K1533" t="s">
        <v>7</v>
      </c>
      <c r="L1533" t="s">
        <v>8</v>
      </c>
      <c r="M1533" t="s">
        <v>9</v>
      </c>
      <c r="N1533" t="s">
        <v>3421</v>
      </c>
      <c r="O1533" t="s">
        <v>3574</v>
      </c>
      <c r="P1533">
        <v>1</v>
      </c>
      <c r="Q1533">
        <v>0</v>
      </c>
      <c r="R1533" t="s">
        <v>4114</v>
      </c>
    </row>
    <row r="1534" spans="1:18" x14ac:dyDescent="0.15">
      <c r="A1534" s="1">
        <v>43244</v>
      </c>
      <c r="B1534" t="s">
        <v>10</v>
      </c>
      <c r="C1534" t="s">
        <v>259</v>
      </c>
      <c r="D1534" t="s">
        <v>63</v>
      </c>
      <c r="E1534">
        <v>1</v>
      </c>
      <c r="F1534" t="s">
        <v>44</v>
      </c>
      <c r="G1534" t="s">
        <v>1793</v>
      </c>
      <c r="H1534" t="s">
        <v>260</v>
      </c>
      <c r="I1534" t="s">
        <v>6</v>
      </c>
      <c r="J1534">
        <v>1</v>
      </c>
      <c r="K1534" t="s">
        <v>7</v>
      </c>
      <c r="L1534" t="s">
        <v>1810</v>
      </c>
      <c r="M1534" t="s">
        <v>20</v>
      </c>
      <c r="N1534" t="s">
        <v>3421</v>
      </c>
      <c r="O1534" t="s">
        <v>3574</v>
      </c>
      <c r="P1534">
        <v>1</v>
      </c>
      <c r="Q1534">
        <v>1</v>
      </c>
      <c r="R1534" t="s">
        <v>4114</v>
      </c>
    </row>
    <row r="1535" spans="1:18" x14ac:dyDescent="0.15">
      <c r="A1535" s="1">
        <v>43244</v>
      </c>
      <c r="B1535" t="s">
        <v>10</v>
      </c>
      <c r="C1535" t="s">
        <v>1160</v>
      </c>
      <c r="D1535" t="s">
        <v>12</v>
      </c>
      <c r="E1535">
        <v>1</v>
      </c>
      <c r="F1535" t="s">
        <v>44</v>
      </c>
      <c r="G1535" t="s">
        <v>1793</v>
      </c>
      <c r="H1535" t="s">
        <v>1162</v>
      </c>
      <c r="I1535" t="s">
        <v>6</v>
      </c>
      <c r="J1535">
        <v>7</v>
      </c>
      <c r="K1535" t="s">
        <v>7</v>
      </c>
      <c r="L1535" t="s">
        <v>1277</v>
      </c>
      <c r="M1535" t="s">
        <v>20</v>
      </c>
      <c r="N1535" t="s">
        <v>3421</v>
      </c>
      <c r="O1535" t="s">
        <v>3574</v>
      </c>
      <c r="P1535">
        <v>1</v>
      </c>
      <c r="Q1535">
        <v>1</v>
      </c>
      <c r="R1535" t="s">
        <v>4114</v>
      </c>
    </row>
    <row r="1536" spans="1:18" x14ac:dyDescent="0.15">
      <c r="A1536" s="1">
        <v>43244</v>
      </c>
      <c r="B1536" t="s">
        <v>10</v>
      </c>
      <c r="C1536" t="s">
        <v>400</v>
      </c>
      <c r="D1536" t="s">
        <v>1548</v>
      </c>
      <c r="E1536">
        <v>1</v>
      </c>
      <c r="F1536" t="s">
        <v>44</v>
      </c>
      <c r="G1536" t="s">
        <v>1793</v>
      </c>
      <c r="H1536" t="s">
        <v>402</v>
      </c>
      <c r="I1536" t="s">
        <v>6</v>
      </c>
      <c r="J1536">
        <v>23</v>
      </c>
      <c r="K1536" t="s">
        <v>7</v>
      </c>
      <c r="L1536" t="s">
        <v>1811</v>
      </c>
      <c r="M1536" t="s">
        <v>20</v>
      </c>
      <c r="N1536" t="s">
        <v>3421</v>
      </c>
      <c r="O1536" t="s">
        <v>3574</v>
      </c>
      <c r="P1536">
        <v>1</v>
      </c>
      <c r="Q1536">
        <v>1</v>
      </c>
      <c r="R1536" t="s">
        <v>4114</v>
      </c>
    </row>
    <row r="1537" spans="1:18" x14ac:dyDescent="0.15">
      <c r="A1537" s="1">
        <v>43244</v>
      </c>
      <c r="B1537" t="s">
        <v>10</v>
      </c>
      <c r="C1537" t="s">
        <v>62</v>
      </c>
      <c r="D1537" t="s">
        <v>63</v>
      </c>
      <c r="E1537">
        <v>1</v>
      </c>
      <c r="F1537" t="s">
        <v>44</v>
      </c>
      <c r="G1537" t="s">
        <v>1793</v>
      </c>
      <c r="H1537" t="s">
        <v>65</v>
      </c>
      <c r="I1537" t="s">
        <v>6</v>
      </c>
      <c r="J1537">
        <v>5</v>
      </c>
      <c r="K1537" t="s">
        <v>7</v>
      </c>
      <c r="L1537" t="s">
        <v>8</v>
      </c>
      <c r="M1537" t="s">
        <v>9</v>
      </c>
      <c r="N1537" t="s">
        <v>3421</v>
      </c>
      <c r="O1537" t="s">
        <v>3574</v>
      </c>
      <c r="P1537">
        <v>1</v>
      </c>
      <c r="Q1537">
        <v>0</v>
      </c>
      <c r="R1537" t="s">
        <v>4114</v>
      </c>
    </row>
    <row r="1538" spans="1:18" x14ac:dyDescent="0.15">
      <c r="A1538" s="1">
        <v>43244</v>
      </c>
      <c r="B1538" t="s">
        <v>10</v>
      </c>
      <c r="C1538" t="s">
        <v>983</v>
      </c>
      <c r="D1538" t="s">
        <v>151</v>
      </c>
      <c r="E1538">
        <v>1</v>
      </c>
      <c r="F1538" t="s">
        <v>44</v>
      </c>
      <c r="G1538" t="s">
        <v>1793</v>
      </c>
      <c r="H1538" t="s">
        <v>985</v>
      </c>
      <c r="I1538" t="s">
        <v>163</v>
      </c>
      <c r="J1538">
        <v>9</v>
      </c>
      <c r="K1538" t="s">
        <v>7</v>
      </c>
      <c r="L1538" t="s">
        <v>8</v>
      </c>
      <c r="M1538" t="s">
        <v>9</v>
      </c>
      <c r="N1538" t="s">
        <v>3421</v>
      </c>
      <c r="O1538" t="s">
        <v>3574</v>
      </c>
      <c r="P1538">
        <v>1</v>
      </c>
      <c r="Q1538">
        <v>0</v>
      </c>
      <c r="R1538" t="s">
        <v>4114</v>
      </c>
    </row>
    <row r="1539" spans="1:18" x14ac:dyDescent="0.15">
      <c r="A1539" s="1">
        <v>43244</v>
      </c>
      <c r="B1539" t="s">
        <v>10</v>
      </c>
      <c r="C1539" t="s">
        <v>206</v>
      </c>
      <c r="D1539" t="s">
        <v>207</v>
      </c>
      <c r="E1539">
        <v>1</v>
      </c>
      <c r="F1539" t="s">
        <v>74</v>
      </c>
      <c r="G1539" t="s">
        <v>1793</v>
      </c>
      <c r="H1539" t="s">
        <v>209</v>
      </c>
      <c r="I1539" t="s">
        <v>6</v>
      </c>
      <c r="J1539">
        <v>11</v>
      </c>
      <c r="K1539" t="s">
        <v>7</v>
      </c>
      <c r="L1539" t="s">
        <v>8</v>
      </c>
      <c r="M1539" t="s">
        <v>9</v>
      </c>
      <c r="N1539" t="s">
        <v>3421</v>
      </c>
      <c r="O1539" t="s">
        <v>3574</v>
      </c>
      <c r="P1539">
        <v>1</v>
      </c>
      <c r="Q1539">
        <v>0</v>
      </c>
      <c r="R1539" t="s">
        <v>4114</v>
      </c>
    </row>
    <row r="1540" spans="1:18" x14ac:dyDescent="0.15">
      <c r="A1540" s="1">
        <v>43244</v>
      </c>
      <c r="B1540" t="s">
        <v>80</v>
      </c>
      <c r="C1540" t="s">
        <v>1330</v>
      </c>
      <c r="D1540" t="s">
        <v>212</v>
      </c>
      <c r="E1540">
        <v>1</v>
      </c>
      <c r="F1540" t="s">
        <v>13</v>
      </c>
      <c r="G1540" t="s">
        <v>1812</v>
      </c>
      <c r="H1540" t="s">
        <v>30</v>
      </c>
      <c r="I1540" t="s">
        <v>6</v>
      </c>
      <c r="J1540">
        <v>1</v>
      </c>
      <c r="K1540" t="s">
        <v>7</v>
      </c>
      <c r="L1540" t="s">
        <v>1813</v>
      </c>
      <c r="M1540" t="s">
        <v>20</v>
      </c>
      <c r="N1540" t="s">
        <v>3422</v>
      </c>
      <c r="O1540" t="s">
        <v>8</v>
      </c>
      <c r="P1540">
        <v>1</v>
      </c>
      <c r="Q1540">
        <v>1</v>
      </c>
      <c r="R1540" t="s">
        <v>4163</v>
      </c>
    </row>
    <row r="1541" spans="1:18" x14ac:dyDescent="0.15">
      <c r="A1541" s="1">
        <v>43244</v>
      </c>
      <c r="B1541" t="s">
        <v>80</v>
      </c>
      <c r="C1541" t="s">
        <v>1330</v>
      </c>
      <c r="D1541" t="s">
        <v>212</v>
      </c>
      <c r="E1541">
        <v>1</v>
      </c>
      <c r="F1541" t="s">
        <v>13</v>
      </c>
      <c r="G1541" t="s">
        <v>1814</v>
      </c>
      <c r="H1541" t="s">
        <v>30</v>
      </c>
      <c r="I1541" t="s">
        <v>6</v>
      </c>
      <c r="J1541">
        <v>1</v>
      </c>
      <c r="K1541" t="s">
        <v>7</v>
      </c>
      <c r="L1541" t="s">
        <v>8</v>
      </c>
      <c r="M1541" t="s">
        <v>20</v>
      </c>
      <c r="N1541" t="s">
        <v>3421</v>
      </c>
      <c r="O1541" t="s">
        <v>3574</v>
      </c>
      <c r="P1541">
        <v>1</v>
      </c>
      <c r="Q1541">
        <v>0</v>
      </c>
      <c r="R1541" t="s">
        <v>4164</v>
      </c>
    </row>
    <row r="1542" spans="1:18" x14ac:dyDescent="0.15">
      <c r="A1542" s="1">
        <v>43244</v>
      </c>
      <c r="B1542" t="s">
        <v>80</v>
      </c>
      <c r="C1542" t="s">
        <v>164</v>
      </c>
      <c r="D1542" t="s">
        <v>57</v>
      </c>
      <c r="E1542">
        <v>1</v>
      </c>
      <c r="F1542" t="s">
        <v>13</v>
      </c>
      <c r="G1542" t="s">
        <v>1814</v>
      </c>
      <c r="H1542" t="s">
        <v>165</v>
      </c>
      <c r="I1542" t="s">
        <v>6</v>
      </c>
      <c r="J1542">
        <v>7</v>
      </c>
      <c r="K1542" t="s">
        <v>7</v>
      </c>
      <c r="L1542" t="s">
        <v>8</v>
      </c>
      <c r="M1542" t="s">
        <v>20</v>
      </c>
      <c r="N1542" t="s">
        <v>3421</v>
      </c>
      <c r="O1542" t="s">
        <v>3574</v>
      </c>
      <c r="P1542">
        <v>1</v>
      </c>
      <c r="Q1542">
        <v>0</v>
      </c>
      <c r="R1542" t="s">
        <v>4164</v>
      </c>
    </row>
    <row r="1543" spans="1:18" x14ac:dyDescent="0.15">
      <c r="A1543" s="1">
        <v>43244</v>
      </c>
      <c r="B1543" t="s">
        <v>80</v>
      </c>
      <c r="C1543" t="s">
        <v>1136</v>
      </c>
      <c r="D1543" t="s">
        <v>171</v>
      </c>
      <c r="E1543">
        <v>1</v>
      </c>
      <c r="F1543" t="s">
        <v>13</v>
      </c>
      <c r="G1543" t="s">
        <v>1814</v>
      </c>
      <c r="H1543" t="s">
        <v>141</v>
      </c>
      <c r="I1543" t="s">
        <v>6</v>
      </c>
      <c r="J1543">
        <v>3</v>
      </c>
      <c r="K1543" t="s">
        <v>7</v>
      </c>
      <c r="L1543" t="s">
        <v>8</v>
      </c>
      <c r="M1543" t="s">
        <v>20</v>
      </c>
      <c r="N1543" t="s">
        <v>3421</v>
      </c>
      <c r="O1543" t="s">
        <v>3574</v>
      </c>
      <c r="P1543">
        <v>1</v>
      </c>
      <c r="Q1543">
        <v>0</v>
      </c>
      <c r="R1543" t="s">
        <v>4164</v>
      </c>
    </row>
    <row r="1544" spans="1:18" x14ac:dyDescent="0.15">
      <c r="A1544" s="1">
        <v>43244</v>
      </c>
      <c r="B1544" t="s">
        <v>80</v>
      </c>
      <c r="C1544" t="s">
        <v>498</v>
      </c>
      <c r="D1544" t="s">
        <v>57</v>
      </c>
      <c r="E1544">
        <v>1</v>
      </c>
      <c r="F1544" t="s">
        <v>13</v>
      </c>
      <c r="G1544" t="s">
        <v>1814</v>
      </c>
      <c r="H1544" t="s">
        <v>500</v>
      </c>
      <c r="I1544" t="s">
        <v>6</v>
      </c>
      <c r="J1544">
        <v>5</v>
      </c>
      <c r="K1544" t="s">
        <v>7</v>
      </c>
      <c r="L1544" t="s">
        <v>8</v>
      </c>
      <c r="M1544" t="s">
        <v>20</v>
      </c>
      <c r="N1544" t="s">
        <v>3421</v>
      </c>
      <c r="O1544" t="s">
        <v>3574</v>
      </c>
      <c r="P1544">
        <v>1</v>
      </c>
      <c r="Q1544">
        <v>0</v>
      </c>
      <c r="R1544" t="s">
        <v>4164</v>
      </c>
    </row>
    <row r="1545" spans="1:18" x14ac:dyDescent="0.15">
      <c r="A1545" s="1">
        <v>43244</v>
      </c>
      <c r="B1545" t="s">
        <v>80</v>
      </c>
      <c r="C1545" t="s">
        <v>951</v>
      </c>
      <c r="D1545" t="s">
        <v>57</v>
      </c>
      <c r="E1545">
        <v>1</v>
      </c>
      <c r="F1545" t="s">
        <v>13</v>
      </c>
      <c r="G1545" t="s">
        <v>1814</v>
      </c>
      <c r="H1545" t="s">
        <v>144</v>
      </c>
      <c r="I1545" t="s">
        <v>6</v>
      </c>
      <c r="J1545">
        <v>4</v>
      </c>
      <c r="K1545" t="s">
        <v>7</v>
      </c>
      <c r="L1545" t="s">
        <v>8</v>
      </c>
      <c r="M1545" t="s">
        <v>20</v>
      </c>
      <c r="N1545" t="s">
        <v>3421</v>
      </c>
      <c r="O1545" t="s">
        <v>3574</v>
      </c>
      <c r="P1545">
        <v>1</v>
      </c>
      <c r="Q1545">
        <v>0</v>
      </c>
      <c r="R1545" t="s">
        <v>4164</v>
      </c>
    </row>
    <row r="1546" spans="1:18" x14ac:dyDescent="0.15">
      <c r="A1546" s="1">
        <v>43244</v>
      </c>
      <c r="B1546" t="s">
        <v>80</v>
      </c>
      <c r="C1546" t="s">
        <v>990</v>
      </c>
      <c r="D1546" t="s">
        <v>12</v>
      </c>
      <c r="E1546">
        <v>1</v>
      </c>
      <c r="F1546" t="s">
        <v>13</v>
      </c>
      <c r="G1546" t="s">
        <v>1814</v>
      </c>
      <c r="H1546" t="s">
        <v>992</v>
      </c>
      <c r="I1546" t="s">
        <v>6</v>
      </c>
      <c r="J1546">
        <v>6</v>
      </c>
      <c r="K1546" t="s">
        <v>7</v>
      </c>
      <c r="L1546" t="s">
        <v>8</v>
      </c>
      <c r="M1546" t="s">
        <v>20</v>
      </c>
      <c r="N1546" t="s">
        <v>3421</v>
      </c>
      <c r="O1546" t="s">
        <v>3574</v>
      </c>
      <c r="P1546">
        <v>1</v>
      </c>
      <c r="Q1546">
        <v>0</v>
      </c>
      <c r="R1546" t="s">
        <v>4164</v>
      </c>
    </row>
    <row r="1547" spans="1:18" x14ac:dyDescent="0.15">
      <c r="A1547" s="1">
        <v>43245</v>
      </c>
      <c r="B1547" t="s">
        <v>80</v>
      </c>
      <c r="C1547" t="s">
        <v>426</v>
      </c>
      <c r="D1547" t="s">
        <v>12</v>
      </c>
      <c r="E1547">
        <v>1</v>
      </c>
      <c r="F1547" t="s">
        <v>44</v>
      </c>
      <c r="G1547" t="s">
        <v>1815</v>
      </c>
      <c r="H1547" t="s">
        <v>427</v>
      </c>
      <c r="I1547" t="s">
        <v>6</v>
      </c>
      <c r="J1547">
        <v>1</v>
      </c>
      <c r="K1547" t="s">
        <v>7</v>
      </c>
      <c r="L1547" t="s">
        <v>1816</v>
      </c>
      <c r="M1547" t="s">
        <v>20</v>
      </c>
      <c r="N1547" t="s">
        <v>3422</v>
      </c>
      <c r="O1547" t="s">
        <v>8</v>
      </c>
      <c r="P1547">
        <v>1</v>
      </c>
      <c r="Q1547">
        <v>1</v>
      </c>
      <c r="R1547" t="s">
        <v>4165</v>
      </c>
    </row>
    <row r="1548" spans="1:18" x14ac:dyDescent="0.15">
      <c r="A1548" s="1">
        <v>43245</v>
      </c>
      <c r="B1548" t="s">
        <v>80</v>
      </c>
      <c r="C1548" t="s">
        <v>1401</v>
      </c>
      <c r="D1548" t="s">
        <v>171</v>
      </c>
      <c r="E1548">
        <v>1</v>
      </c>
      <c r="F1548" t="s">
        <v>13</v>
      </c>
      <c r="G1548" t="s">
        <v>1817</v>
      </c>
      <c r="H1548" t="s">
        <v>354</v>
      </c>
      <c r="I1548" t="s">
        <v>6</v>
      </c>
      <c r="J1548">
        <v>11</v>
      </c>
      <c r="K1548" t="s">
        <v>7</v>
      </c>
      <c r="L1548" t="s">
        <v>1818</v>
      </c>
      <c r="M1548" t="s">
        <v>20</v>
      </c>
      <c r="N1548" t="s">
        <v>3422</v>
      </c>
      <c r="O1548" t="s">
        <v>8</v>
      </c>
      <c r="P1548">
        <v>1</v>
      </c>
      <c r="Q1548">
        <v>4</v>
      </c>
      <c r="R1548" t="s">
        <v>4166</v>
      </c>
    </row>
    <row r="1549" spans="1:18" x14ac:dyDescent="0.15">
      <c r="A1549" s="1">
        <v>43245</v>
      </c>
      <c r="B1549" t="s">
        <v>80</v>
      </c>
      <c r="C1549" t="s">
        <v>32</v>
      </c>
      <c r="D1549" t="s">
        <v>12</v>
      </c>
      <c r="E1549">
        <v>1</v>
      </c>
      <c r="F1549" t="s">
        <v>13</v>
      </c>
      <c r="G1549" t="s">
        <v>1817</v>
      </c>
      <c r="H1549" t="s">
        <v>34</v>
      </c>
      <c r="I1549" t="s">
        <v>6</v>
      </c>
      <c r="J1549">
        <v>9</v>
      </c>
      <c r="K1549" t="s">
        <v>7</v>
      </c>
      <c r="L1549" t="s">
        <v>3443</v>
      </c>
      <c r="M1549" t="s">
        <v>20</v>
      </c>
      <c r="N1549" t="s">
        <v>3422</v>
      </c>
      <c r="O1549" t="s">
        <v>8</v>
      </c>
      <c r="P1549">
        <v>1</v>
      </c>
      <c r="Q1549">
        <v>4</v>
      </c>
      <c r="R1549" t="s">
        <v>4166</v>
      </c>
    </row>
    <row r="1550" spans="1:18" x14ac:dyDescent="0.15">
      <c r="A1550" s="1">
        <v>43245</v>
      </c>
      <c r="B1550" t="s">
        <v>80</v>
      </c>
      <c r="C1550" t="s">
        <v>951</v>
      </c>
      <c r="D1550" t="s">
        <v>57</v>
      </c>
      <c r="E1550">
        <v>1</v>
      </c>
      <c r="F1550" t="s">
        <v>13</v>
      </c>
      <c r="G1550" t="s">
        <v>1817</v>
      </c>
      <c r="H1550" t="s">
        <v>144</v>
      </c>
      <c r="I1550" t="s">
        <v>6</v>
      </c>
      <c r="J1550">
        <v>5</v>
      </c>
      <c r="K1550" t="s">
        <v>7</v>
      </c>
      <c r="L1550" t="s">
        <v>1819</v>
      </c>
      <c r="M1550" t="s">
        <v>20</v>
      </c>
      <c r="N1550" t="s">
        <v>3422</v>
      </c>
      <c r="O1550" t="s">
        <v>8</v>
      </c>
      <c r="P1550">
        <v>1</v>
      </c>
      <c r="Q1550">
        <v>4</v>
      </c>
      <c r="R1550" t="s">
        <v>4166</v>
      </c>
    </row>
    <row r="1551" spans="1:18" x14ac:dyDescent="0.15">
      <c r="A1551" s="1">
        <v>43245</v>
      </c>
      <c r="B1551" t="s">
        <v>80</v>
      </c>
      <c r="C1551" t="s">
        <v>498</v>
      </c>
      <c r="D1551" t="s">
        <v>57</v>
      </c>
      <c r="E1551">
        <v>1</v>
      </c>
      <c r="F1551" t="s">
        <v>13</v>
      </c>
      <c r="G1551" t="s">
        <v>1817</v>
      </c>
      <c r="H1551" t="s">
        <v>500</v>
      </c>
      <c r="I1551" t="s">
        <v>6</v>
      </c>
      <c r="J1551">
        <v>14</v>
      </c>
      <c r="K1551" t="s">
        <v>7</v>
      </c>
      <c r="L1551" t="s">
        <v>8</v>
      </c>
      <c r="M1551" t="s">
        <v>20</v>
      </c>
      <c r="N1551" t="s">
        <v>3422</v>
      </c>
      <c r="O1551" t="s">
        <v>8</v>
      </c>
      <c r="P1551">
        <v>1</v>
      </c>
      <c r="Q1551">
        <v>0</v>
      </c>
      <c r="R1551" t="s">
        <v>4166</v>
      </c>
    </row>
    <row r="1552" spans="1:18" x14ac:dyDescent="0.15">
      <c r="A1552" s="1">
        <v>43245</v>
      </c>
      <c r="B1552" t="s">
        <v>80</v>
      </c>
      <c r="C1552" t="s">
        <v>1034</v>
      </c>
      <c r="D1552" t="s">
        <v>198</v>
      </c>
      <c r="E1552">
        <v>1</v>
      </c>
      <c r="F1552" t="s">
        <v>13</v>
      </c>
      <c r="G1552" t="s">
        <v>1817</v>
      </c>
      <c r="H1552" t="s">
        <v>34</v>
      </c>
      <c r="I1552" t="s">
        <v>6</v>
      </c>
      <c r="J1552">
        <v>10</v>
      </c>
      <c r="K1552" t="s">
        <v>7</v>
      </c>
      <c r="L1552" t="s">
        <v>1820</v>
      </c>
      <c r="M1552" t="s">
        <v>20</v>
      </c>
      <c r="N1552" t="s">
        <v>3422</v>
      </c>
      <c r="O1552" t="s">
        <v>8</v>
      </c>
      <c r="P1552">
        <v>1</v>
      </c>
      <c r="Q1552">
        <v>4</v>
      </c>
      <c r="R1552" t="s">
        <v>4166</v>
      </c>
    </row>
    <row r="1553" spans="1:18" x14ac:dyDescent="0.15">
      <c r="A1553" s="1">
        <v>43245</v>
      </c>
      <c r="B1553" t="s">
        <v>80</v>
      </c>
      <c r="C1553" t="s">
        <v>990</v>
      </c>
      <c r="D1553" t="s">
        <v>12</v>
      </c>
      <c r="E1553">
        <v>1</v>
      </c>
      <c r="F1553" t="s">
        <v>13</v>
      </c>
      <c r="G1553" t="s">
        <v>1817</v>
      </c>
      <c r="H1553" t="s">
        <v>992</v>
      </c>
      <c r="I1553" t="s">
        <v>6</v>
      </c>
      <c r="J1553">
        <v>6</v>
      </c>
      <c r="K1553" t="s">
        <v>7</v>
      </c>
      <c r="L1553" t="s">
        <v>1821</v>
      </c>
      <c r="M1553" t="s">
        <v>20</v>
      </c>
      <c r="N1553" t="s">
        <v>3422</v>
      </c>
      <c r="O1553" t="s">
        <v>8</v>
      </c>
      <c r="P1553">
        <v>1</v>
      </c>
      <c r="Q1553">
        <v>4</v>
      </c>
      <c r="R1553" t="s">
        <v>4166</v>
      </c>
    </row>
    <row r="1554" spans="1:18" x14ac:dyDescent="0.15">
      <c r="A1554" s="1">
        <v>43245</v>
      </c>
      <c r="B1554" t="s">
        <v>80</v>
      </c>
      <c r="C1554" t="s">
        <v>100</v>
      </c>
      <c r="D1554" t="s">
        <v>57</v>
      </c>
      <c r="E1554">
        <v>1</v>
      </c>
      <c r="F1554" t="s">
        <v>13</v>
      </c>
      <c r="G1554" t="s">
        <v>1817</v>
      </c>
      <c r="H1554" t="s">
        <v>101</v>
      </c>
      <c r="I1554" t="s">
        <v>6</v>
      </c>
      <c r="J1554">
        <v>8</v>
      </c>
      <c r="K1554" t="s">
        <v>7</v>
      </c>
      <c r="L1554" t="s">
        <v>1822</v>
      </c>
      <c r="M1554" t="s">
        <v>20</v>
      </c>
      <c r="N1554" t="s">
        <v>3422</v>
      </c>
      <c r="O1554" t="s">
        <v>8</v>
      </c>
      <c r="P1554">
        <v>1</v>
      </c>
      <c r="Q1554">
        <v>4</v>
      </c>
      <c r="R1554" t="s">
        <v>4166</v>
      </c>
    </row>
    <row r="1555" spans="1:18" x14ac:dyDescent="0.15">
      <c r="A1555" s="1">
        <v>43245</v>
      </c>
      <c r="B1555" t="s">
        <v>80</v>
      </c>
      <c r="C1555" t="s">
        <v>1396</v>
      </c>
      <c r="D1555" t="s">
        <v>57</v>
      </c>
      <c r="E1555">
        <v>1</v>
      </c>
      <c r="F1555" t="s">
        <v>13</v>
      </c>
      <c r="G1555" t="s">
        <v>1817</v>
      </c>
      <c r="H1555" t="s">
        <v>149</v>
      </c>
      <c r="I1555" t="s">
        <v>6</v>
      </c>
      <c r="J1555">
        <v>7</v>
      </c>
      <c r="K1555" t="s">
        <v>7</v>
      </c>
      <c r="L1555" t="s">
        <v>1823</v>
      </c>
      <c r="M1555" t="s">
        <v>20</v>
      </c>
      <c r="N1555" t="s">
        <v>3422</v>
      </c>
      <c r="O1555" t="s">
        <v>8</v>
      </c>
      <c r="P1555">
        <v>1</v>
      </c>
      <c r="Q1555">
        <v>4</v>
      </c>
      <c r="R1555" t="s">
        <v>4166</v>
      </c>
    </row>
    <row r="1556" spans="1:18" x14ac:dyDescent="0.15">
      <c r="A1556" s="1">
        <v>43245</v>
      </c>
      <c r="B1556" t="s">
        <v>80</v>
      </c>
      <c r="C1556" t="s">
        <v>1136</v>
      </c>
      <c r="D1556" t="s">
        <v>171</v>
      </c>
      <c r="E1556">
        <v>1</v>
      </c>
      <c r="F1556" t="s">
        <v>13</v>
      </c>
      <c r="G1556" t="s">
        <v>1817</v>
      </c>
      <c r="H1556" t="s">
        <v>141</v>
      </c>
      <c r="I1556" t="s">
        <v>6</v>
      </c>
      <c r="J1556">
        <v>3</v>
      </c>
      <c r="K1556" t="s">
        <v>7</v>
      </c>
      <c r="L1556" t="s">
        <v>1824</v>
      </c>
      <c r="M1556" t="s">
        <v>20</v>
      </c>
      <c r="N1556" t="s">
        <v>3422</v>
      </c>
      <c r="O1556" t="s">
        <v>8</v>
      </c>
      <c r="P1556">
        <v>1</v>
      </c>
      <c r="Q1556">
        <v>4</v>
      </c>
      <c r="R1556" t="s">
        <v>4166</v>
      </c>
    </row>
    <row r="1557" spans="1:18" x14ac:dyDescent="0.15">
      <c r="A1557" s="1">
        <v>43245</v>
      </c>
      <c r="B1557" t="s">
        <v>80</v>
      </c>
      <c r="C1557" t="s">
        <v>11</v>
      </c>
      <c r="D1557" t="s">
        <v>57</v>
      </c>
      <c r="E1557">
        <v>1</v>
      </c>
      <c r="F1557" t="s">
        <v>13</v>
      </c>
      <c r="G1557" t="s">
        <v>1817</v>
      </c>
      <c r="H1557" t="s">
        <v>15</v>
      </c>
      <c r="I1557" t="s">
        <v>6</v>
      </c>
      <c r="J1557">
        <v>4</v>
      </c>
      <c r="K1557" t="s">
        <v>7</v>
      </c>
      <c r="L1557" t="s">
        <v>1825</v>
      </c>
      <c r="M1557" t="s">
        <v>20</v>
      </c>
      <c r="N1557" t="s">
        <v>3422</v>
      </c>
      <c r="O1557" t="s">
        <v>8</v>
      </c>
      <c r="P1557">
        <v>1</v>
      </c>
      <c r="Q1557">
        <v>4</v>
      </c>
      <c r="R1557" t="s">
        <v>4166</v>
      </c>
    </row>
    <row r="1558" spans="1:18" x14ac:dyDescent="0.15">
      <c r="A1558" s="1">
        <v>43245</v>
      </c>
      <c r="B1558" t="s">
        <v>80</v>
      </c>
      <c r="C1558" t="s">
        <v>164</v>
      </c>
      <c r="D1558" t="s">
        <v>57</v>
      </c>
      <c r="E1558">
        <v>1</v>
      </c>
      <c r="F1558" t="s">
        <v>13</v>
      </c>
      <c r="G1558" t="s">
        <v>1817</v>
      </c>
      <c r="H1558" t="s">
        <v>165</v>
      </c>
      <c r="I1558" t="s">
        <v>6</v>
      </c>
      <c r="J1558">
        <v>13</v>
      </c>
      <c r="K1558" t="s">
        <v>7</v>
      </c>
      <c r="L1558" t="s">
        <v>1826</v>
      </c>
      <c r="M1558" t="s">
        <v>20</v>
      </c>
      <c r="N1558" t="s">
        <v>3422</v>
      </c>
      <c r="O1558" t="s">
        <v>8</v>
      </c>
      <c r="P1558">
        <v>1</v>
      </c>
      <c r="Q1558">
        <v>8</v>
      </c>
      <c r="R1558" t="s">
        <v>4166</v>
      </c>
    </row>
    <row r="1559" spans="1:18" x14ac:dyDescent="0.15">
      <c r="A1559" s="1">
        <v>43245</v>
      </c>
      <c r="B1559" t="s">
        <v>80</v>
      </c>
      <c r="C1559" t="s">
        <v>1330</v>
      </c>
      <c r="D1559" t="s">
        <v>212</v>
      </c>
      <c r="E1559">
        <v>1</v>
      </c>
      <c r="F1559" t="s">
        <v>13</v>
      </c>
      <c r="G1559" t="s">
        <v>1817</v>
      </c>
      <c r="H1559" t="s">
        <v>30</v>
      </c>
      <c r="I1559" t="s">
        <v>6</v>
      </c>
      <c r="J1559">
        <v>2</v>
      </c>
      <c r="K1559" t="s">
        <v>7</v>
      </c>
      <c r="L1559" t="s">
        <v>1827</v>
      </c>
      <c r="M1559" t="s">
        <v>20</v>
      </c>
      <c r="N1559" t="s">
        <v>3422</v>
      </c>
      <c r="O1559" t="s">
        <v>8</v>
      </c>
      <c r="P1559">
        <v>1</v>
      </c>
      <c r="Q1559">
        <v>4</v>
      </c>
      <c r="R1559" t="s">
        <v>4166</v>
      </c>
    </row>
    <row r="1560" spans="1:18" x14ac:dyDescent="0.15">
      <c r="A1560" s="1">
        <v>43245</v>
      </c>
      <c r="B1560" t="s">
        <v>80</v>
      </c>
      <c r="C1560" t="s">
        <v>145</v>
      </c>
      <c r="D1560" t="s">
        <v>57</v>
      </c>
      <c r="E1560">
        <v>1</v>
      </c>
      <c r="F1560" t="s">
        <v>13</v>
      </c>
      <c r="G1560" t="s">
        <v>1817</v>
      </c>
      <c r="H1560" t="s">
        <v>25</v>
      </c>
      <c r="I1560" t="s">
        <v>6</v>
      </c>
      <c r="J1560">
        <v>1</v>
      </c>
      <c r="K1560" t="s">
        <v>7</v>
      </c>
      <c r="L1560" t="s">
        <v>8</v>
      </c>
      <c r="M1560" t="s">
        <v>154</v>
      </c>
      <c r="N1560" t="s">
        <v>3422</v>
      </c>
      <c r="O1560" t="s">
        <v>8</v>
      </c>
      <c r="P1560">
        <v>1</v>
      </c>
      <c r="Q1560">
        <v>0</v>
      </c>
      <c r="R1560" t="s">
        <v>4166</v>
      </c>
    </row>
    <row r="1561" spans="1:18" x14ac:dyDescent="0.15">
      <c r="A1561" s="1">
        <v>43245</v>
      </c>
      <c r="B1561" t="s">
        <v>80</v>
      </c>
      <c r="C1561" t="s">
        <v>993</v>
      </c>
      <c r="D1561" t="s">
        <v>12</v>
      </c>
      <c r="E1561">
        <v>1</v>
      </c>
      <c r="F1561" t="s">
        <v>13</v>
      </c>
      <c r="G1561" t="s">
        <v>1817</v>
      </c>
      <c r="H1561" t="s">
        <v>994</v>
      </c>
      <c r="I1561" t="s">
        <v>6</v>
      </c>
      <c r="J1561">
        <v>12</v>
      </c>
      <c r="K1561" t="s">
        <v>7</v>
      </c>
      <c r="L1561" t="s">
        <v>1828</v>
      </c>
      <c r="M1561" t="s">
        <v>20</v>
      </c>
      <c r="N1561" t="s">
        <v>3422</v>
      </c>
      <c r="O1561" t="s">
        <v>8</v>
      </c>
      <c r="P1561">
        <v>1</v>
      </c>
      <c r="Q1561">
        <v>4</v>
      </c>
      <c r="R1561" t="s">
        <v>4166</v>
      </c>
    </row>
    <row r="1562" spans="1:18" x14ac:dyDescent="0.15">
      <c r="A1562" s="1">
        <v>43245</v>
      </c>
      <c r="B1562" t="s">
        <v>0</v>
      </c>
      <c r="C1562" t="s">
        <v>522</v>
      </c>
      <c r="D1562" t="s">
        <v>57</v>
      </c>
      <c r="E1562">
        <v>1</v>
      </c>
      <c r="F1562" t="s">
        <v>13</v>
      </c>
      <c r="G1562" t="s">
        <v>1829</v>
      </c>
      <c r="H1562" t="s">
        <v>524</v>
      </c>
      <c r="I1562" t="s">
        <v>6</v>
      </c>
      <c r="J1562">
        <v>1</v>
      </c>
      <c r="K1562" t="s">
        <v>41</v>
      </c>
      <c r="L1562" t="s">
        <v>8</v>
      </c>
      <c r="M1562" t="s">
        <v>20</v>
      </c>
      <c r="N1562" t="s">
        <v>3423</v>
      </c>
      <c r="O1562" t="s">
        <v>3577</v>
      </c>
      <c r="P1562">
        <v>1</v>
      </c>
      <c r="Q1562">
        <v>0</v>
      </c>
      <c r="R1562" t="s">
        <v>4167</v>
      </c>
    </row>
    <row r="1563" spans="1:18" x14ac:dyDescent="0.15">
      <c r="A1563" s="1">
        <v>43247</v>
      </c>
      <c r="B1563" t="s">
        <v>10</v>
      </c>
      <c r="C1563" t="s">
        <v>583</v>
      </c>
      <c r="D1563" t="s">
        <v>63</v>
      </c>
      <c r="E1563">
        <v>1</v>
      </c>
      <c r="F1563" t="s">
        <v>38</v>
      </c>
      <c r="G1563" t="s">
        <v>1830</v>
      </c>
      <c r="H1563" t="s">
        <v>585</v>
      </c>
      <c r="I1563" t="s">
        <v>6</v>
      </c>
      <c r="J1563">
        <v>4</v>
      </c>
      <c r="K1563" t="s">
        <v>7</v>
      </c>
      <c r="L1563" t="s">
        <v>8</v>
      </c>
      <c r="M1563" t="s">
        <v>9</v>
      </c>
      <c r="N1563" t="s">
        <v>3422</v>
      </c>
      <c r="O1563" t="s">
        <v>8</v>
      </c>
      <c r="P1563">
        <v>1</v>
      </c>
      <c r="Q1563">
        <v>0</v>
      </c>
      <c r="R1563" t="s">
        <v>4168</v>
      </c>
    </row>
    <row r="1564" spans="1:18" x14ac:dyDescent="0.15">
      <c r="A1564" s="1">
        <v>43247</v>
      </c>
      <c r="B1564" t="s">
        <v>10</v>
      </c>
      <c r="C1564" t="s">
        <v>471</v>
      </c>
      <c r="D1564" t="s">
        <v>472</v>
      </c>
      <c r="E1564">
        <v>1</v>
      </c>
      <c r="F1564" t="s">
        <v>38</v>
      </c>
      <c r="G1564" t="s">
        <v>1830</v>
      </c>
      <c r="H1564" t="s">
        <v>474</v>
      </c>
      <c r="I1564" t="s">
        <v>6</v>
      </c>
      <c r="J1564">
        <v>2</v>
      </c>
      <c r="K1564" t="s">
        <v>7</v>
      </c>
      <c r="L1564" t="s">
        <v>8</v>
      </c>
      <c r="M1564" t="s">
        <v>475</v>
      </c>
      <c r="N1564" t="s">
        <v>3422</v>
      </c>
      <c r="O1564" t="s">
        <v>8</v>
      </c>
      <c r="P1564">
        <v>1</v>
      </c>
      <c r="Q1564">
        <v>0</v>
      </c>
      <c r="R1564" t="s">
        <v>4168</v>
      </c>
    </row>
    <row r="1565" spans="1:18" x14ac:dyDescent="0.15">
      <c r="A1565" s="1">
        <v>43247</v>
      </c>
      <c r="B1565" t="s">
        <v>10</v>
      </c>
      <c r="C1565" t="s">
        <v>156</v>
      </c>
      <c r="D1565" t="s">
        <v>157</v>
      </c>
      <c r="E1565">
        <v>1</v>
      </c>
      <c r="F1565" t="s">
        <v>38</v>
      </c>
      <c r="G1565" t="s">
        <v>1830</v>
      </c>
      <c r="H1565" t="s">
        <v>159</v>
      </c>
      <c r="I1565" t="s">
        <v>6</v>
      </c>
      <c r="J1565">
        <v>3</v>
      </c>
      <c r="K1565" t="s">
        <v>7</v>
      </c>
      <c r="L1565" t="s">
        <v>8</v>
      </c>
      <c r="M1565" t="s">
        <v>42</v>
      </c>
      <c r="N1565" t="s">
        <v>3422</v>
      </c>
      <c r="O1565" t="s">
        <v>8</v>
      </c>
      <c r="P1565">
        <v>1</v>
      </c>
      <c r="Q1565">
        <v>0</v>
      </c>
      <c r="R1565" t="s">
        <v>4168</v>
      </c>
    </row>
    <row r="1566" spans="1:18" x14ac:dyDescent="0.15">
      <c r="A1566" s="1">
        <v>43247</v>
      </c>
      <c r="B1566" t="s">
        <v>10</v>
      </c>
      <c r="C1566" t="s">
        <v>1299</v>
      </c>
      <c r="D1566" t="s">
        <v>1300</v>
      </c>
      <c r="E1566">
        <v>1</v>
      </c>
      <c r="F1566" t="s">
        <v>38</v>
      </c>
      <c r="G1566" t="s">
        <v>1830</v>
      </c>
      <c r="H1566" t="s">
        <v>40</v>
      </c>
      <c r="I1566" t="s">
        <v>184</v>
      </c>
      <c r="J1566">
        <v>1</v>
      </c>
      <c r="K1566" t="s">
        <v>7</v>
      </c>
      <c r="L1566" t="s">
        <v>8</v>
      </c>
      <c r="M1566" t="s">
        <v>42</v>
      </c>
      <c r="N1566" t="s">
        <v>3422</v>
      </c>
      <c r="O1566" t="s">
        <v>8</v>
      </c>
      <c r="P1566">
        <v>1</v>
      </c>
      <c r="Q1566">
        <v>0</v>
      </c>
      <c r="R1566" t="s">
        <v>4168</v>
      </c>
    </row>
    <row r="1567" spans="1:18" x14ac:dyDescent="0.15">
      <c r="A1567" s="1">
        <v>43248</v>
      </c>
      <c r="B1567" t="s">
        <v>80</v>
      </c>
      <c r="C1567" t="s">
        <v>100</v>
      </c>
      <c r="D1567" t="s">
        <v>57</v>
      </c>
      <c r="E1567">
        <v>1</v>
      </c>
      <c r="F1567" t="s">
        <v>13</v>
      </c>
      <c r="G1567" t="s">
        <v>1831</v>
      </c>
      <c r="H1567" t="s">
        <v>101</v>
      </c>
      <c r="I1567" t="s">
        <v>6</v>
      </c>
      <c r="J1567">
        <v>3</v>
      </c>
      <c r="K1567" t="s">
        <v>7</v>
      </c>
      <c r="L1567" t="s">
        <v>1832</v>
      </c>
      <c r="M1567" t="s">
        <v>20</v>
      </c>
      <c r="N1567" t="s">
        <v>3422</v>
      </c>
      <c r="O1567" t="s">
        <v>8</v>
      </c>
      <c r="P1567">
        <v>1</v>
      </c>
      <c r="Q1567">
        <v>2</v>
      </c>
      <c r="R1567" t="s">
        <v>4169</v>
      </c>
    </row>
    <row r="1568" spans="1:18" x14ac:dyDescent="0.15">
      <c r="A1568" s="1">
        <v>43248</v>
      </c>
      <c r="B1568" t="s">
        <v>80</v>
      </c>
      <c r="C1568" t="s">
        <v>1401</v>
      </c>
      <c r="D1568" t="s">
        <v>171</v>
      </c>
      <c r="E1568">
        <v>1</v>
      </c>
      <c r="F1568" t="s">
        <v>13</v>
      </c>
      <c r="G1568" t="s">
        <v>1831</v>
      </c>
      <c r="H1568" t="s">
        <v>354</v>
      </c>
      <c r="I1568" t="s">
        <v>6</v>
      </c>
      <c r="J1568">
        <v>4</v>
      </c>
      <c r="K1568" t="s">
        <v>7</v>
      </c>
      <c r="L1568" t="s">
        <v>8</v>
      </c>
      <c r="M1568" t="s">
        <v>20</v>
      </c>
      <c r="N1568" t="s">
        <v>3422</v>
      </c>
      <c r="O1568" t="s">
        <v>8</v>
      </c>
      <c r="P1568">
        <v>1</v>
      </c>
      <c r="Q1568">
        <v>0</v>
      </c>
      <c r="R1568" t="s">
        <v>4169</v>
      </c>
    </row>
    <row r="1569" spans="1:18" x14ac:dyDescent="0.15">
      <c r="A1569" s="1">
        <v>43248</v>
      </c>
      <c r="B1569" t="s">
        <v>80</v>
      </c>
      <c r="C1569" t="s">
        <v>11</v>
      </c>
      <c r="D1569" t="s">
        <v>57</v>
      </c>
      <c r="E1569">
        <v>1</v>
      </c>
      <c r="F1569" t="s">
        <v>13</v>
      </c>
      <c r="G1569" t="s">
        <v>1831</v>
      </c>
      <c r="H1569" t="s">
        <v>15</v>
      </c>
      <c r="I1569" t="s">
        <v>6</v>
      </c>
      <c r="J1569">
        <v>2</v>
      </c>
      <c r="K1569" t="s">
        <v>7</v>
      </c>
      <c r="L1569" t="s">
        <v>1833</v>
      </c>
      <c r="M1569" t="s">
        <v>20</v>
      </c>
      <c r="N1569" t="s">
        <v>3422</v>
      </c>
      <c r="O1569" t="s">
        <v>8</v>
      </c>
      <c r="P1569">
        <v>1</v>
      </c>
      <c r="Q1569">
        <v>1</v>
      </c>
      <c r="R1569" t="s">
        <v>4169</v>
      </c>
    </row>
    <row r="1570" spans="1:18" x14ac:dyDescent="0.15">
      <c r="A1570" s="1">
        <v>43248</v>
      </c>
      <c r="B1570" t="s">
        <v>80</v>
      </c>
      <c r="C1570" t="s">
        <v>28</v>
      </c>
      <c r="D1570" t="s">
        <v>29</v>
      </c>
      <c r="E1570">
        <v>1</v>
      </c>
      <c r="F1570" t="s">
        <v>13</v>
      </c>
      <c r="G1570" t="s">
        <v>1831</v>
      </c>
      <c r="H1570" t="s">
        <v>30</v>
      </c>
      <c r="I1570" t="s">
        <v>124</v>
      </c>
      <c r="J1570">
        <v>1</v>
      </c>
      <c r="K1570" t="s">
        <v>7</v>
      </c>
      <c r="L1570" t="s">
        <v>1834</v>
      </c>
      <c r="M1570" t="s">
        <v>8</v>
      </c>
      <c r="N1570" t="s">
        <v>3422</v>
      </c>
      <c r="O1570" t="s">
        <v>8</v>
      </c>
      <c r="P1570">
        <v>1</v>
      </c>
      <c r="Q1570">
        <v>1</v>
      </c>
      <c r="R1570" t="s">
        <v>4169</v>
      </c>
    </row>
    <row r="1571" spans="1:18" x14ac:dyDescent="0.15">
      <c r="A1571" s="1">
        <v>43248</v>
      </c>
      <c r="B1571" t="s">
        <v>80</v>
      </c>
      <c r="C1571" t="s">
        <v>164</v>
      </c>
      <c r="D1571" t="s">
        <v>57</v>
      </c>
      <c r="E1571">
        <v>1</v>
      </c>
      <c r="F1571" t="s">
        <v>13</v>
      </c>
      <c r="G1571" t="s">
        <v>1835</v>
      </c>
      <c r="H1571" t="s">
        <v>165</v>
      </c>
      <c r="I1571" t="s">
        <v>6</v>
      </c>
      <c r="J1571">
        <v>1</v>
      </c>
      <c r="K1571" t="s">
        <v>7</v>
      </c>
      <c r="L1571" t="s">
        <v>1836</v>
      </c>
      <c r="M1571" t="s">
        <v>20</v>
      </c>
      <c r="N1571" t="s">
        <v>3422</v>
      </c>
      <c r="O1571" t="s">
        <v>8</v>
      </c>
      <c r="P1571">
        <v>1</v>
      </c>
      <c r="Q1571">
        <v>2</v>
      </c>
      <c r="R1571" t="s">
        <v>4138</v>
      </c>
    </row>
    <row r="1572" spans="1:18" x14ac:dyDescent="0.15">
      <c r="A1572" s="1">
        <v>43248</v>
      </c>
      <c r="B1572" t="s">
        <v>80</v>
      </c>
      <c r="C1572" t="s">
        <v>1034</v>
      </c>
      <c r="D1572" t="s">
        <v>198</v>
      </c>
      <c r="E1572">
        <v>2</v>
      </c>
      <c r="F1572" t="s">
        <v>13</v>
      </c>
      <c r="G1572" t="s">
        <v>1835</v>
      </c>
      <c r="H1572" t="s">
        <v>34</v>
      </c>
      <c r="I1572" t="s">
        <v>6</v>
      </c>
      <c r="J1572">
        <v>2</v>
      </c>
      <c r="K1572" t="s">
        <v>7</v>
      </c>
      <c r="L1572" t="s">
        <v>1837</v>
      </c>
      <c r="M1572" t="s">
        <v>20</v>
      </c>
      <c r="N1572" t="s">
        <v>3422</v>
      </c>
      <c r="O1572" t="s">
        <v>8</v>
      </c>
      <c r="P1572">
        <v>1</v>
      </c>
      <c r="Q1572">
        <v>1</v>
      </c>
      <c r="R1572" t="s">
        <v>4138</v>
      </c>
    </row>
    <row r="1573" spans="1:18" x14ac:dyDescent="0.15">
      <c r="A1573" s="1">
        <v>43248</v>
      </c>
      <c r="B1573" t="s">
        <v>80</v>
      </c>
      <c r="C1573" t="s">
        <v>1034</v>
      </c>
      <c r="D1573" t="s">
        <v>198</v>
      </c>
      <c r="E1573">
        <v>1</v>
      </c>
      <c r="F1573" t="s">
        <v>13</v>
      </c>
      <c r="G1573" t="s">
        <v>1838</v>
      </c>
      <c r="H1573" t="s">
        <v>34</v>
      </c>
      <c r="I1573" t="s">
        <v>6</v>
      </c>
      <c r="J1573">
        <v>2</v>
      </c>
      <c r="K1573" t="s">
        <v>7</v>
      </c>
      <c r="L1573" t="s">
        <v>1839</v>
      </c>
      <c r="M1573" t="s">
        <v>20</v>
      </c>
      <c r="N1573" t="s">
        <v>3422</v>
      </c>
      <c r="O1573" t="s">
        <v>8</v>
      </c>
      <c r="P1573">
        <v>1</v>
      </c>
      <c r="Q1573">
        <v>1</v>
      </c>
      <c r="R1573" t="s">
        <v>4170</v>
      </c>
    </row>
    <row r="1574" spans="1:18" x14ac:dyDescent="0.15">
      <c r="A1574" s="1">
        <v>43248</v>
      </c>
      <c r="B1574" t="s">
        <v>80</v>
      </c>
      <c r="C1574" t="s">
        <v>1401</v>
      </c>
      <c r="D1574" t="s">
        <v>171</v>
      </c>
      <c r="E1574">
        <v>1</v>
      </c>
      <c r="F1574" t="s">
        <v>13</v>
      </c>
      <c r="G1574" t="s">
        <v>1838</v>
      </c>
      <c r="H1574" t="s">
        <v>354</v>
      </c>
      <c r="I1574" t="s">
        <v>6</v>
      </c>
      <c r="J1574">
        <v>1</v>
      </c>
      <c r="K1574" t="s">
        <v>7</v>
      </c>
      <c r="L1574" t="s">
        <v>1840</v>
      </c>
      <c r="M1574" t="s">
        <v>20</v>
      </c>
      <c r="N1574" t="s">
        <v>3422</v>
      </c>
      <c r="O1574" t="s">
        <v>8</v>
      </c>
      <c r="P1574">
        <v>1</v>
      </c>
      <c r="Q1574">
        <v>1</v>
      </c>
      <c r="R1574" t="s">
        <v>4170</v>
      </c>
    </row>
    <row r="1575" spans="1:18" x14ac:dyDescent="0.15">
      <c r="A1575" s="1">
        <v>43248</v>
      </c>
      <c r="B1575" t="s">
        <v>10</v>
      </c>
      <c r="C1575" t="s">
        <v>164</v>
      </c>
      <c r="D1575" t="s">
        <v>57</v>
      </c>
      <c r="E1575">
        <v>1</v>
      </c>
      <c r="F1575" t="s">
        <v>13</v>
      </c>
      <c r="G1575" t="s">
        <v>1841</v>
      </c>
      <c r="H1575" t="s">
        <v>165</v>
      </c>
      <c r="I1575" t="s">
        <v>6</v>
      </c>
      <c r="J1575">
        <v>1</v>
      </c>
      <c r="K1575" t="s">
        <v>7</v>
      </c>
      <c r="L1575" t="s">
        <v>1842</v>
      </c>
      <c r="M1575" t="s">
        <v>20</v>
      </c>
      <c r="N1575" t="s">
        <v>3422</v>
      </c>
      <c r="O1575" t="s">
        <v>8</v>
      </c>
      <c r="P1575">
        <v>1</v>
      </c>
      <c r="Q1575">
        <v>2</v>
      </c>
      <c r="R1575" t="s">
        <v>4171</v>
      </c>
    </row>
    <row r="1576" spans="1:18" x14ac:dyDescent="0.15">
      <c r="A1576" s="1">
        <v>43249</v>
      </c>
      <c r="B1576" t="s">
        <v>50</v>
      </c>
      <c r="C1576" t="s">
        <v>424</v>
      </c>
      <c r="D1576" t="s">
        <v>344</v>
      </c>
      <c r="E1576">
        <v>1</v>
      </c>
      <c r="F1576" t="s">
        <v>44</v>
      </c>
      <c r="G1576" t="s">
        <v>1843</v>
      </c>
      <c r="H1576" t="s">
        <v>425</v>
      </c>
      <c r="I1576" t="s">
        <v>6</v>
      </c>
      <c r="J1576">
        <v>1</v>
      </c>
      <c r="K1576" t="s">
        <v>7</v>
      </c>
      <c r="L1576" t="s">
        <v>8</v>
      </c>
      <c r="M1576" t="s">
        <v>9</v>
      </c>
      <c r="N1576" t="s">
        <v>3422</v>
      </c>
      <c r="O1576" t="s">
        <v>8</v>
      </c>
      <c r="P1576">
        <v>1</v>
      </c>
      <c r="Q1576">
        <v>0</v>
      </c>
      <c r="R1576" t="s">
        <v>4172</v>
      </c>
    </row>
    <row r="1577" spans="1:18" x14ac:dyDescent="0.15">
      <c r="A1577" s="1">
        <v>43250</v>
      </c>
      <c r="B1577" t="s">
        <v>50</v>
      </c>
      <c r="C1577" t="s">
        <v>106</v>
      </c>
      <c r="D1577" t="s">
        <v>107</v>
      </c>
      <c r="E1577">
        <v>1</v>
      </c>
      <c r="F1577" t="s">
        <v>44</v>
      </c>
      <c r="G1577" t="s">
        <v>1844</v>
      </c>
      <c r="H1577" t="s">
        <v>1615</v>
      </c>
      <c r="I1577" t="s">
        <v>6</v>
      </c>
      <c r="J1577">
        <v>1</v>
      </c>
      <c r="K1577" t="s">
        <v>7</v>
      </c>
      <c r="L1577" t="s">
        <v>8</v>
      </c>
      <c r="M1577" t="s">
        <v>8</v>
      </c>
      <c r="N1577" t="s">
        <v>3422</v>
      </c>
      <c r="O1577" t="s">
        <v>8</v>
      </c>
      <c r="P1577">
        <v>1</v>
      </c>
      <c r="Q1577">
        <v>0</v>
      </c>
      <c r="R1577" t="s">
        <v>4172</v>
      </c>
    </row>
    <row r="1578" spans="1:18" x14ac:dyDescent="0.15">
      <c r="A1578" s="1">
        <v>43250</v>
      </c>
      <c r="B1578" t="s">
        <v>10</v>
      </c>
      <c r="C1578" t="s">
        <v>1321</v>
      </c>
      <c r="D1578" t="s">
        <v>12</v>
      </c>
      <c r="E1578">
        <v>1</v>
      </c>
      <c r="F1578" t="s">
        <v>44</v>
      </c>
      <c r="G1578" t="s">
        <v>1845</v>
      </c>
      <c r="H1578" t="s">
        <v>1323</v>
      </c>
      <c r="I1578" t="s">
        <v>6</v>
      </c>
      <c r="J1578">
        <v>12</v>
      </c>
      <c r="K1578" t="s">
        <v>7</v>
      </c>
      <c r="L1578" t="s">
        <v>8</v>
      </c>
      <c r="M1578" t="s">
        <v>251</v>
      </c>
      <c r="N1578" t="s">
        <v>3421</v>
      </c>
      <c r="O1578" t="s">
        <v>3574</v>
      </c>
      <c r="P1578">
        <v>1</v>
      </c>
      <c r="Q1578">
        <v>0</v>
      </c>
      <c r="R1578" t="s">
        <v>4173</v>
      </c>
    </row>
    <row r="1579" spans="1:18" x14ac:dyDescent="0.15">
      <c r="A1579" s="1">
        <v>43250</v>
      </c>
      <c r="B1579" t="s">
        <v>10</v>
      </c>
      <c r="C1579" t="s">
        <v>1846</v>
      </c>
      <c r="D1579" t="s">
        <v>23</v>
      </c>
      <c r="E1579">
        <v>1</v>
      </c>
      <c r="F1579" t="s">
        <v>44</v>
      </c>
      <c r="G1579" t="s">
        <v>1845</v>
      </c>
      <c r="H1579" t="s">
        <v>1847</v>
      </c>
      <c r="I1579" t="s">
        <v>6</v>
      </c>
      <c r="J1579">
        <v>11</v>
      </c>
      <c r="K1579" t="s">
        <v>7</v>
      </c>
      <c r="L1579" t="s">
        <v>1848</v>
      </c>
      <c r="M1579" t="s">
        <v>20</v>
      </c>
      <c r="N1579" t="s">
        <v>3421</v>
      </c>
      <c r="O1579" t="s">
        <v>3574</v>
      </c>
      <c r="P1579">
        <v>1</v>
      </c>
      <c r="Q1579">
        <v>1</v>
      </c>
      <c r="R1579" t="s">
        <v>4173</v>
      </c>
    </row>
    <row r="1580" spans="1:18" x14ac:dyDescent="0.15">
      <c r="A1580" s="1">
        <v>43250</v>
      </c>
      <c r="B1580" t="s">
        <v>10</v>
      </c>
      <c r="C1580" t="s">
        <v>206</v>
      </c>
      <c r="D1580" t="s">
        <v>207</v>
      </c>
      <c r="E1580">
        <v>1</v>
      </c>
      <c r="F1580" t="s">
        <v>74</v>
      </c>
      <c r="G1580" t="s">
        <v>1845</v>
      </c>
      <c r="H1580" t="s">
        <v>209</v>
      </c>
      <c r="I1580" t="s">
        <v>6</v>
      </c>
      <c r="J1580">
        <v>10</v>
      </c>
      <c r="K1580" t="s">
        <v>7</v>
      </c>
      <c r="L1580" t="s">
        <v>8</v>
      </c>
      <c r="M1580" t="s">
        <v>9</v>
      </c>
      <c r="N1580" t="s">
        <v>3421</v>
      </c>
      <c r="O1580" t="s">
        <v>3574</v>
      </c>
      <c r="P1580">
        <v>1</v>
      </c>
      <c r="Q1580">
        <v>0</v>
      </c>
      <c r="R1580" t="s">
        <v>4173</v>
      </c>
    </row>
    <row r="1581" spans="1:18" x14ac:dyDescent="0.15">
      <c r="A1581" s="1">
        <v>43250</v>
      </c>
      <c r="B1581" t="s">
        <v>10</v>
      </c>
      <c r="C1581" t="s">
        <v>202</v>
      </c>
      <c r="D1581" t="s">
        <v>171</v>
      </c>
      <c r="E1581">
        <v>1</v>
      </c>
      <c r="F1581" t="s">
        <v>74</v>
      </c>
      <c r="G1581" t="s">
        <v>1845</v>
      </c>
      <c r="H1581" t="s">
        <v>204</v>
      </c>
      <c r="I1581" t="s">
        <v>6</v>
      </c>
      <c r="J1581">
        <v>6</v>
      </c>
      <c r="K1581" t="s">
        <v>7</v>
      </c>
      <c r="L1581" t="s">
        <v>1849</v>
      </c>
      <c r="M1581" t="s">
        <v>20</v>
      </c>
      <c r="N1581" t="s">
        <v>3421</v>
      </c>
      <c r="O1581" t="s">
        <v>3574</v>
      </c>
      <c r="P1581">
        <v>1</v>
      </c>
      <c r="Q1581">
        <v>1</v>
      </c>
      <c r="R1581" t="s">
        <v>4173</v>
      </c>
    </row>
    <row r="1582" spans="1:18" x14ac:dyDescent="0.15">
      <c r="A1582" s="1">
        <v>43250</v>
      </c>
      <c r="B1582" t="s">
        <v>10</v>
      </c>
      <c r="C1582" t="s">
        <v>1850</v>
      </c>
      <c r="D1582" t="s">
        <v>12</v>
      </c>
      <c r="E1582">
        <v>1</v>
      </c>
      <c r="F1582" t="s">
        <v>44</v>
      </c>
      <c r="G1582" t="s">
        <v>1845</v>
      </c>
      <c r="H1582" t="s">
        <v>1851</v>
      </c>
      <c r="I1582" t="s">
        <v>6</v>
      </c>
      <c r="J1582">
        <v>13</v>
      </c>
      <c r="K1582" t="s">
        <v>7</v>
      </c>
      <c r="L1582" t="s">
        <v>8</v>
      </c>
      <c r="M1582" t="s">
        <v>9</v>
      </c>
      <c r="N1582" t="s">
        <v>3421</v>
      </c>
      <c r="O1582" t="s">
        <v>3574</v>
      </c>
      <c r="P1582">
        <v>1</v>
      </c>
      <c r="Q1582">
        <v>0</v>
      </c>
      <c r="R1582" t="s">
        <v>4173</v>
      </c>
    </row>
    <row r="1583" spans="1:18" x14ac:dyDescent="0.15">
      <c r="A1583" s="1">
        <v>43250</v>
      </c>
      <c r="B1583" t="s">
        <v>10</v>
      </c>
      <c r="C1583" t="s">
        <v>1852</v>
      </c>
      <c r="D1583" t="s">
        <v>1853</v>
      </c>
      <c r="E1583">
        <v>1</v>
      </c>
      <c r="F1583" t="s">
        <v>74</v>
      </c>
      <c r="G1583" t="s">
        <v>1845</v>
      </c>
      <c r="H1583" t="s">
        <v>76</v>
      </c>
      <c r="I1583" t="s">
        <v>6</v>
      </c>
      <c r="J1583">
        <v>2</v>
      </c>
      <c r="K1583" t="s">
        <v>7</v>
      </c>
      <c r="L1583" t="s">
        <v>8</v>
      </c>
      <c r="M1583" t="s">
        <v>8</v>
      </c>
      <c r="N1583" t="s">
        <v>3421</v>
      </c>
      <c r="O1583" t="s">
        <v>3574</v>
      </c>
      <c r="P1583">
        <v>1</v>
      </c>
      <c r="Q1583">
        <v>0</v>
      </c>
      <c r="R1583" t="s">
        <v>4173</v>
      </c>
    </row>
    <row r="1584" spans="1:18" x14ac:dyDescent="0.15">
      <c r="A1584" s="1">
        <v>43250</v>
      </c>
      <c r="B1584" t="s">
        <v>10</v>
      </c>
      <c r="C1584" t="s">
        <v>1037</v>
      </c>
      <c r="D1584" t="s">
        <v>194</v>
      </c>
      <c r="E1584">
        <v>1</v>
      </c>
      <c r="F1584" t="s">
        <v>74</v>
      </c>
      <c r="G1584" t="s">
        <v>1845</v>
      </c>
      <c r="H1584" t="s">
        <v>1039</v>
      </c>
      <c r="I1584" t="s">
        <v>6</v>
      </c>
      <c r="J1584">
        <v>9</v>
      </c>
      <c r="K1584" t="s">
        <v>7</v>
      </c>
      <c r="L1584" t="s">
        <v>1854</v>
      </c>
      <c r="M1584" t="s">
        <v>20</v>
      </c>
      <c r="N1584" t="s">
        <v>3421</v>
      </c>
      <c r="O1584" t="s">
        <v>3574</v>
      </c>
      <c r="P1584">
        <v>1</v>
      </c>
      <c r="Q1584">
        <v>1</v>
      </c>
      <c r="R1584" t="s">
        <v>4173</v>
      </c>
    </row>
    <row r="1585" spans="1:18" x14ac:dyDescent="0.15">
      <c r="A1585" s="1">
        <v>43250</v>
      </c>
      <c r="B1585" t="s">
        <v>10</v>
      </c>
      <c r="C1585" t="s">
        <v>1178</v>
      </c>
      <c r="D1585" t="s">
        <v>1179</v>
      </c>
      <c r="E1585">
        <v>1</v>
      </c>
      <c r="F1585" t="s">
        <v>44</v>
      </c>
      <c r="G1585" t="s">
        <v>1845</v>
      </c>
      <c r="H1585" t="s">
        <v>1181</v>
      </c>
      <c r="I1585" t="s">
        <v>6</v>
      </c>
      <c r="J1585">
        <v>4</v>
      </c>
      <c r="K1585" t="s">
        <v>7</v>
      </c>
      <c r="L1585" t="s">
        <v>1855</v>
      </c>
      <c r="M1585" t="s">
        <v>20</v>
      </c>
      <c r="N1585" t="s">
        <v>3421</v>
      </c>
      <c r="O1585" t="s">
        <v>3574</v>
      </c>
      <c r="P1585">
        <v>1</v>
      </c>
      <c r="Q1585">
        <v>1</v>
      </c>
      <c r="R1585" t="s">
        <v>4173</v>
      </c>
    </row>
    <row r="1586" spans="1:18" x14ac:dyDescent="0.15">
      <c r="A1586" s="1">
        <v>43250</v>
      </c>
      <c r="B1586" t="s">
        <v>10</v>
      </c>
      <c r="C1586" t="s">
        <v>1856</v>
      </c>
      <c r="D1586" t="s">
        <v>12</v>
      </c>
      <c r="E1586">
        <v>1</v>
      </c>
      <c r="F1586" t="s">
        <v>44</v>
      </c>
      <c r="G1586" t="s">
        <v>1845</v>
      </c>
      <c r="H1586" t="s">
        <v>1857</v>
      </c>
      <c r="I1586" t="s">
        <v>6</v>
      </c>
      <c r="J1586">
        <v>3</v>
      </c>
      <c r="K1586" t="s">
        <v>7</v>
      </c>
      <c r="L1586" t="s">
        <v>8</v>
      </c>
      <c r="M1586" t="s">
        <v>9</v>
      </c>
      <c r="N1586" t="s">
        <v>3421</v>
      </c>
      <c r="O1586" t="s">
        <v>3574</v>
      </c>
      <c r="P1586">
        <v>1</v>
      </c>
      <c r="Q1586">
        <v>0</v>
      </c>
      <c r="R1586" t="s">
        <v>4173</v>
      </c>
    </row>
    <row r="1587" spans="1:18" x14ac:dyDescent="0.15">
      <c r="A1587" s="1">
        <v>43250</v>
      </c>
      <c r="B1587" t="s">
        <v>10</v>
      </c>
      <c r="C1587" t="s">
        <v>1858</v>
      </c>
      <c r="D1587" t="s">
        <v>1859</v>
      </c>
      <c r="E1587">
        <v>1</v>
      </c>
      <c r="F1587" t="s">
        <v>44</v>
      </c>
      <c r="G1587" t="s">
        <v>1845</v>
      </c>
      <c r="H1587" t="s">
        <v>1860</v>
      </c>
      <c r="I1587" t="s">
        <v>6</v>
      </c>
      <c r="J1587">
        <v>1</v>
      </c>
      <c r="K1587" t="s">
        <v>7</v>
      </c>
      <c r="L1587" t="s">
        <v>8</v>
      </c>
      <c r="M1587" t="s">
        <v>9</v>
      </c>
      <c r="N1587" t="s">
        <v>3421</v>
      </c>
      <c r="O1587" t="s">
        <v>3574</v>
      </c>
      <c r="P1587">
        <v>1</v>
      </c>
      <c r="Q1587">
        <v>0</v>
      </c>
      <c r="R1587" t="s">
        <v>4173</v>
      </c>
    </row>
    <row r="1588" spans="1:18" x14ac:dyDescent="0.15">
      <c r="A1588" s="1">
        <v>43250</v>
      </c>
      <c r="B1588" t="s">
        <v>10</v>
      </c>
      <c r="C1588" t="s">
        <v>1</v>
      </c>
      <c r="D1588" t="s">
        <v>2</v>
      </c>
      <c r="E1588">
        <v>1</v>
      </c>
      <c r="F1588" t="s">
        <v>3</v>
      </c>
      <c r="G1588" t="s">
        <v>1845</v>
      </c>
      <c r="H1588" t="s">
        <v>5</v>
      </c>
      <c r="I1588" t="s">
        <v>6</v>
      </c>
      <c r="J1588">
        <v>7</v>
      </c>
      <c r="K1588" t="s">
        <v>7</v>
      </c>
      <c r="L1588" t="s">
        <v>8</v>
      </c>
      <c r="M1588" t="s">
        <v>9</v>
      </c>
      <c r="N1588" t="s">
        <v>3421</v>
      </c>
      <c r="O1588" t="s">
        <v>3574</v>
      </c>
      <c r="P1588">
        <v>1</v>
      </c>
      <c r="Q1588">
        <v>0</v>
      </c>
      <c r="R1588" t="s">
        <v>4173</v>
      </c>
    </row>
    <row r="1589" spans="1:18" x14ac:dyDescent="0.15">
      <c r="A1589" s="1">
        <v>43250</v>
      </c>
      <c r="B1589" t="s">
        <v>10</v>
      </c>
      <c r="C1589" t="s">
        <v>1620</v>
      </c>
      <c r="D1589" t="s">
        <v>194</v>
      </c>
      <c r="E1589">
        <v>1</v>
      </c>
      <c r="F1589" t="s">
        <v>74</v>
      </c>
      <c r="G1589" t="s">
        <v>1845</v>
      </c>
      <c r="H1589" t="s">
        <v>1622</v>
      </c>
      <c r="I1589" t="s">
        <v>6</v>
      </c>
      <c r="J1589">
        <v>8</v>
      </c>
      <c r="K1589" t="s">
        <v>7</v>
      </c>
      <c r="L1589" t="s">
        <v>8</v>
      </c>
      <c r="M1589" t="s">
        <v>9</v>
      </c>
      <c r="N1589" t="s">
        <v>3421</v>
      </c>
      <c r="O1589" t="s">
        <v>3574</v>
      </c>
      <c r="P1589">
        <v>1</v>
      </c>
      <c r="Q1589">
        <v>0</v>
      </c>
      <c r="R1589" t="s">
        <v>4173</v>
      </c>
    </row>
    <row r="1590" spans="1:18" x14ac:dyDescent="0.15">
      <c r="A1590" s="1">
        <v>43250</v>
      </c>
      <c r="B1590" t="s">
        <v>10</v>
      </c>
      <c r="C1590" t="s">
        <v>308</v>
      </c>
      <c r="D1590" t="s">
        <v>309</v>
      </c>
      <c r="E1590">
        <v>1</v>
      </c>
      <c r="F1590" t="s">
        <v>44</v>
      </c>
      <c r="G1590" t="s">
        <v>1845</v>
      </c>
      <c r="H1590" t="s">
        <v>310</v>
      </c>
      <c r="I1590" t="s">
        <v>6</v>
      </c>
      <c r="J1590">
        <v>5</v>
      </c>
      <c r="K1590" t="s">
        <v>7</v>
      </c>
      <c r="L1590" t="s">
        <v>8</v>
      </c>
      <c r="M1590" t="s">
        <v>109</v>
      </c>
      <c r="N1590" t="s">
        <v>3421</v>
      </c>
      <c r="O1590" t="s">
        <v>3574</v>
      </c>
      <c r="P1590">
        <v>1</v>
      </c>
      <c r="Q1590">
        <v>0</v>
      </c>
      <c r="R1590" t="s">
        <v>4173</v>
      </c>
    </row>
    <row r="1591" spans="1:18" x14ac:dyDescent="0.15">
      <c r="A1591" s="1">
        <v>43250</v>
      </c>
      <c r="B1591" t="s">
        <v>50</v>
      </c>
      <c r="C1591" t="s">
        <v>720</v>
      </c>
      <c r="D1591" t="s">
        <v>721</v>
      </c>
      <c r="E1591">
        <v>1</v>
      </c>
      <c r="F1591" t="s">
        <v>38</v>
      </c>
      <c r="G1591" t="s">
        <v>1861</v>
      </c>
      <c r="H1591" t="s">
        <v>723</v>
      </c>
      <c r="I1591" t="s">
        <v>6</v>
      </c>
      <c r="J1591">
        <v>1</v>
      </c>
      <c r="K1591" t="s">
        <v>7</v>
      </c>
      <c r="L1591" t="s">
        <v>1862</v>
      </c>
      <c r="M1591" t="s">
        <v>20</v>
      </c>
      <c r="N1591" t="s">
        <v>3422</v>
      </c>
      <c r="O1591" t="s">
        <v>8</v>
      </c>
      <c r="P1591">
        <v>1</v>
      </c>
      <c r="Q1591">
        <v>1</v>
      </c>
      <c r="R1591" t="s">
        <v>4174</v>
      </c>
    </row>
    <row r="1592" spans="1:18" x14ac:dyDescent="0.15">
      <c r="A1592" s="1">
        <v>43250</v>
      </c>
      <c r="B1592" t="s">
        <v>80</v>
      </c>
      <c r="C1592" t="s">
        <v>990</v>
      </c>
      <c r="D1592" t="s">
        <v>12</v>
      </c>
      <c r="E1592">
        <v>2</v>
      </c>
      <c r="F1592" t="s">
        <v>13</v>
      </c>
      <c r="G1592" t="s">
        <v>1863</v>
      </c>
      <c r="H1592" t="s">
        <v>992</v>
      </c>
      <c r="I1592" t="s">
        <v>6</v>
      </c>
      <c r="J1592">
        <v>4</v>
      </c>
      <c r="K1592" t="s">
        <v>7</v>
      </c>
      <c r="L1592" t="s">
        <v>1864</v>
      </c>
      <c r="M1592" t="s">
        <v>20</v>
      </c>
      <c r="N1592" t="s">
        <v>3422</v>
      </c>
      <c r="O1592" t="s">
        <v>8</v>
      </c>
      <c r="P1592">
        <v>1</v>
      </c>
      <c r="Q1592">
        <v>1</v>
      </c>
      <c r="R1592" t="s">
        <v>4175</v>
      </c>
    </row>
    <row r="1593" spans="1:18" x14ac:dyDescent="0.15">
      <c r="A1593" s="1">
        <v>43250</v>
      </c>
      <c r="B1593" t="s">
        <v>80</v>
      </c>
      <c r="C1593" t="s">
        <v>1401</v>
      </c>
      <c r="D1593" t="s">
        <v>171</v>
      </c>
      <c r="E1593">
        <v>2</v>
      </c>
      <c r="F1593" t="s">
        <v>13</v>
      </c>
      <c r="G1593" t="s">
        <v>1863</v>
      </c>
      <c r="H1593" t="s">
        <v>354</v>
      </c>
      <c r="I1593" t="s">
        <v>6</v>
      </c>
      <c r="J1593">
        <v>2</v>
      </c>
      <c r="K1593" t="s">
        <v>7</v>
      </c>
      <c r="L1593" t="s">
        <v>1865</v>
      </c>
      <c r="M1593" t="s">
        <v>20</v>
      </c>
      <c r="N1593" t="s">
        <v>3422</v>
      </c>
      <c r="O1593" t="s">
        <v>8</v>
      </c>
      <c r="P1593">
        <v>1</v>
      </c>
      <c r="Q1593">
        <v>1</v>
      </c>
      <c r="R1593" t="s">
        <v>4175</v>
      </c>
    </row>
    <row r="1594" spans="1:18" x14ac:dyDescent="0.15">
      <c r="A1594" s="1">
        <v>43250</v>
      </c>
      <c r="B1594" t="s">
        <v>80</v>
      </c>
      <c r="C1594" t="s">
        <v>32</v>
      </c>
      <c r="D1594" t="s">
        <v>12</v>
      </c>
      <c r="E1594">
        <v>2</v>
      </c>
      <c r="F1594" t="s">
        <v>13</v>
      </c>
      <c r="G1594" t="s">
        <v>1863</v>
      </c>
      <c r="H1594" t="s">
        <v>34</v>
      </c>
      <c r="I1594" t="s">
        <v>6</v>
      </c>
      <c r="J1594">
        <v>3</v>
      </c>
      <c r="K1594" t="s">
        <v>7</v>
      </c>
      <c r="L1594" t="s">
        <v>1866</v>
      </c>
      <c r="M1594" t="s">
        <v>20</v>
      </c>
      <c r="N1594" t="s">
        <v>3422</v>
      </c>
      <c r="O1594" t="s">
        <v>8</v>
      </c>
      <c r="P1594">
        <v>1</v>
      </c>
      <c r="Q1594">
        <v>1</v>
      </c>
      <c r="R1594" t="s">
        <v>4175</v>
      </c>
    </row>
    <row r="1595" spans="1:18" x14ac:dyDescent="0.15">
      <c r="A1595" s="1">
        <v>43250</v>
      </c>
      <c r="B1595" t="s">
        <v>80</v>
      </c>
      <c r="C1595" t="s">
        <v>1034</v>
      </c>
      <c r="D1595" t="s">
        <v>198</v>
      </c>
      <c r="E1595">
        <v>2</v>
      </c>
      <c r="F1595" t="s">
        <v>13</v>
      </c>
      <c r="G1595" t="s">
        <v>1863</v>
      </c>
      <c r="H1595" t="s">
        <v>34</v>
      </c>
      <c r="I1595" t="s">
        <v>6</v>
      </c>
      <c r="J1595">
        <v>1</v>
      </c>
      <c r="K1595" t="s">
        <v>7</v>
      </c>
      <c r="L1595" t="s">
        <v>1867</v>
      </c>
      <c r="M1595" t="s">
        <v>20</v>
      </c>
      <c r="N1595" t="s">
        <v>3422</v>
      </c>
      <c r="O1595" t="s">
        <v>8</v>
      </c>
      <c r="P1595">
        <v>1</v>
      </c>
      <c r="Q1595">
        <v>1</v>
      </c>
      <c r="R1595" t="s">
        <v>4175</v>
      </c>
    </row>
    <row r="1596" spans="1:18" x14ac:dyDescent="0.15">
      <c r="A1596" s="1">
        <v>43250</v>
      </c>
      <c r="B1596" t="s">
        <v>80</v>
      </c>
      <c r="C1596" t="s">
        <v>1523</v>
      </c>
      <c r="D1596" t="s">
        <v>12</v>
      </c>
      <c r="E1596">
        <v>2</v>
      </c>
      <c r="F1596" t="s">
        <v>13</v>
      </c>
      <c r="G1596" t="s">
        <v>1863</v>
      </c>
      <c r="H1596" t="s">
        <v>144</v>
      </c>
      <c r="I1596" t="s">
        <v>6</v>
      </c>
      <c r="J1596">
        <v>7</v>
      </c>
      <c r="K1596" t="s">
        <v>7</v>
      </c>
      <c r="L1596" t="s">
        <v>1868</v>
      </c>
      <c r="M1596" t="s">
        <v>20</v>
      </c>
      <c r="N1596" t="s">
        <v>3422</v>
      </c>
      <c r="O1596" t="s">
        <v>8</v>
      </c>
      <c r="P1596">
        <v>1</v>
      </c>
      <c r="Q1596">
        <v>2</v>
      </c>
      <c r="R1596" t="s">
        <v>4175</v>
      </c>
    </row>
    <row r="1597" spans="1:18" x14ac:dyDescent="0.15">
      <c r="A1597" s="1">
        <v>43250</v>
      </c>
      <c r="B1597" t="s">
        <v>80</v>
      </c>
      <c r="C1597" t="s">
        <v>1330</v>
      </c>
      <c r="D1597" t="s">
        <v>212</v>
      </c>
      <c r="E1597">
        <v>2</v>
      </c>
      <c r="F1597" t="s">
        <v>13</v>
      </c>
      <c r="G1597" t="s">
        <v>1863</v>
      </c>
      <c r="H1597" t="s">
        <v>30</v>
      </c>
      <c r="I1597" t="s">
        <v>6</v>
      </c>
      <c r="J1597">
        <v>6</v>
      </c>
      <c r="K1597" t="s">
        <v>7</v>
      </c>
      <c r="L1597" t="s">
        <v>1869</v>
      </c>
      <c r="M1597" t="s">
        <v>20</v>
      </c>
      <c r="N1597" t="s">
        <v>3422</v>
      </c>
      <c r="O1597" t="s">
        <v>8</v>
      </c>
      <c r="P1597">
        <v>1</v>
      </c>
      <c r="Q1597">
        <v>1</v>
      </c>
      <c r="R1597" t="s">
        <v>4175</v>
      </c>
    </row>
    <row r="1598" spans="1:18" x14ac:dyDescent="0.15">
      <c r="A1598" s="1">
        <v>43250</v>
      </c>
      <c r="B1598" t="s">
        <v>80</v>
      </c>
      <c r="C1598" t="s">
        <v>145</v>
      </c>
      <c r="D1598" t="s">
        <v>57</v>
      </c>
      <c r="E1598">
        <v>2</v>
      </c>
      <c r="F1598" t="s">
        <v>13</v>
      </c>
      <c r="G1598" t="s">
        <v>1863</v>
      </c>
      <c r="H1598" t="s">
        <v>25</v>
      </c>
      <c r="I1598" t="s">
        <v>6</v>
      </c>
      <c r="J1598">
        <v>5</v>
      </c>
      <c r="K1598" t="s">
        <v>7</v>
      </c>
      <c r="L1598" t="s">
        <v>8</v>
      </c>
      <c r="M1598" t="s">
        <v>154</v>
      </c>
      <c r="N1598" t="s">
        <v>3422</v>
      </c>
      <c r="O1598" t="s">
        <v>8</v>
      </c>
      <c r="P1598">
        <v>1</v>
      </c>
      <c r="Q1598">
        <v>0</v>
      </c>
      <c r="R1598" t="s">
        <v>4175</v>
      </c>
    </row>
    <row r="1599" spans="1:18" x14ac:dyDescent="0.15">
      <c r="A1599" s="1">
        <v>43250</v>
      </c>
      <c r="B1599" t="s">
        <v>50</v>
      </c>
      <c r="C1599" t="s">
        <v>343</v>
      </c>
      <c r="D1599" t="s">
        <v>344</v>
      </c>
      <c r="E1599">
        <v>1</v>
      </c>
      <c r="F1599" t="s">
        <v>38</v>
      </c>
      <c r="G1599" t="s">
        <v>1870</v>
      </c>
      <c r="H1599" t="s">
        <v>346</v>
      </c>
      <c r="I1599" t="s">
        <v>124</v>
      </c>
      <c r="J1599">
        <v>1</v>
      </c>
      <c r="K1599" t="s">
        <v>41</v>
      </c>
      <c r="L1599" t="s">
        <v>8</v>
      </c>
      <c r="M1599" t="s">
        <v>42</v>
      </c>
      <c r="N1599" t="s">
        <v>3422</v>
      </c>
      <c r="O1599" t="s">
        <v>8</v>
      </c>
      <c r="P1599">
        <v>1</v>
      </c>
      <c r="Q1599">
        <v>0</v>
      </c>
      <c r="R1599" t="s">
        <v>4176</v>
      </c>
    </row>
    <row r="1600" spans="1:18" x14ac:dyDescent="0.15">
      <c r="A1600" s="1">
        <v>43250</v>
      </c>
      <c r="B1600" t="s">
        <v>10</v>
      </c>
      <c r="C1600" t="s">
        <v>1871</v>
      </c>
      <c r="D1600" t="s">
        <v>194</v>
      </c>
      <c r="E1600">
        <v>1</v>
      </c>
      <c r="F1600" t="s">
        <v>38</v>
      </c>
      <c r="G1600" t="s">
        <v>1872</v>
      </c>
      <c r="H1600" t="s">
        <v>196</v>
      </c>
      <c r="I1600" t="s">
        <v>6</v>
      </c>
      <c r="J1600">
        <v>1</v>
      </c>
      <c r="K1600" t="s">
        <v>7</v>
      </c>
      <c r="L1600" t="s">
        <v>1873</v>
      </c>
      <c r="M1600" t="s">
        <v>20</v>
      </c>
      <c r="N1600" t="s">
        <v>3421</v>
      </c>
      <c r="O1600" t="s">
        <v>3578</v>
      </c>
      <c r="P1600">
        <v>1</v>
      </c>
      <c r="Q1600">
        <v>1</v>
      </c>
      <c r="R1600" t="s">
        <v>4177</v>
      </c>
    </row>
    <row r="1601" spans="1:18" x14ac:dyDescent="0.15">
      <c r="A1601" s="1">
        <v>43250</v>
      </c>
      <c r="B1601" t="s">
        <v>10</v>
      </c>
      <c r="C1601" t="s">
        <v>1874</v>
      </c>
      <c r="D1601" t="s">
        <v>1179</v>
      </c>
      <c r="E1601">
        <v>1</v>
      </c>
      <c r="F1601" t="s">
        <v>38</v>
      </c>
      <c r="G1601" t="s">
        <v>1872</v>
      </c>
      <c r="H1601" t="s">
        <v>1875</v>
      </c>
      <c r="I1601" t="s">
        <v>6</v>
      </c>
      <c r="J1601">
        <v>2</v>
      </c>
      <c r="K1601" t="s">
        <v>7</v>
      </c>
      <c r="L1601" t="s">
        <v>1876</v>
      </c>
      <c r="M1601" t="s">
        <v>20</v>
      </c>
      <c r="N1601" t="s">
        <v>3421</v>
      </c>
      <c r="O1601" t="s">
        <v>3578</v>
      </c>
      <c r="P1601">
        <v>1</v>
      </c>
      <c r="Q1601">
        <v>1</v>
      </c>
      <c r="R1601" t="s">
        <v>4177</v>
      </c>
    </row>
    <row r="1602" spans="1:18" x14ac:dyDescent="0.15">
      <c r="A1602" s="1">
        <v>43250</v>
      </c>
      <c r="B1602" t="s">
        <v>10</v>
      </c>
      <c r="C1602" t="s">
        <v>197</v>
      </c>
      <c r="D1602" t="s">
        <v>198</v>
      </c>
      <c r="E1602">
        <v>1</v>
      </c>
      <c r="F1602" t="s">
        <v>44</v>
      </c>
      <c r="G1602" t="s">
        <v>1872</v>
      </c>
      <c r="H1602" t="s">
        <v>199</v>
      </c>
      <c r="I1602" t="s">
        <v>6</v>
      </c>
      <c r="J1602">
        <v>4</v>
      </c>
      <c r="K1602" t="s">
        <v>7</v>
      </c>
      <c r="L1602" t="s">
        <v>8</v>
      </c>
      <c r="M1602" t="s">
        <v>9</v>
      </c>
      <c r="N1602" t="s">
        <v>3421</v>
      </c>
      <c r="O1602" t="s">
        <v>3578</v>
      </c>
      <c r="P1602">
        <v>1</v>
      </c>
      <c r="Q1602">
        <v>0</v>
      </c>
      <c r="R1602" t="s">
        <v>4177</v>
      </c>
    </row>
    <row r="1603" spans="1:18" x14ac:dyDescent="0.15">
      <c r="A1603" s="1">
        <v>43250</v>
      </c>
      <c r="B1603" t="s">
        <v>10</v>
      </c>
      <c r="C1603" t="s">
        <v>1454</v>
      </c>
      <c r="D1603" t="s">
        <v>57</v>
      </c>
      <c r="E1603">
        <v>1</v>
      </c>
      <c r="F1603" t="s">
        <v>38</v>
      </c>
      <c r="G1603" t="s">
        <v>1872</v>
      </c>
      <c r="H1603" t="s">
        <v>59</v>
      </c>
      <c r="I1603" t="s">
        <v>6</v>
      </c>
      <c r="J1603">
        <v>3</v>
      </c>
      <c r="K1603" t="s">
        <v>7</v>
      </c>
      <c r="L1603" t="s">
        <v>1877</v>
      </c>
      <c r="M1603" t="s">
        <v>20</v>
      </c>
      <c r="N1603" t="s">
        <v>3421</v>
      </c>
      <c r="O1603" t="s">
        <v>3578</v>
      </c>
      <c r="P1603">
        <v>1</v>
      </c>
      <c r="Q1603">
        <v>1</v>
      </c>
      <c r="R1603" t="s">
        <v>4177</v>
      </c>
    </row>
    <row r="1604" spans="1:18" x14ac:dyDescent="0.15">
      <c r="A1604" s="1">
        <v>43250</v>
      </c>
      <c r="B1604" t="s">
        <v>10</v>
      </c>
      <c r="C1604" t="s">
        <v>1299</v>
      </c>
      <c r="D1604" t="s">
        <v>1300</v>
      </c>
      <c r="E1604">
        <v>1</v>
      </c>
      <c r="F1604" t="s">
        <v>38</v>
      </c>
      <c r="G1604" t="s">
        <v>1878</v>
      </c>
      <c r="H1604" t="s">
        <v>40</v>
      </c>
      <c r="I1604" t="s">
        <v>184</v>
      </c>
      <c r="J1604">
        <v>1</v>
      </c>
      <c r="K1604" t="s">
        <v>41</v>
      </c>
      <c r="L1604" t="s">
        <v>8</v>
      </c>
      <c r="M1604" t="s">
        <v>42</v>
      </c>
      <c r="N1604" t="s">
        <v>3421</v>
      </c>
      <c r="O1604" t="s">
        <v>3559</v>
      </c>
      <c r="P1604">
        <v>1</v>
      </c>
      <c r="Q1604">
        <v>0</v>
      </c>
      <c r="R1604" t="s">
        <v>4178</v>
      </c>
    </row>
    <row r="1605" spans="1:18" x14ac:dyDescent="0.15">
      <c r="A1605" s="1">
        <v>43251</v>
      </c>
      <c r="B1605" t="s">
        <v>80</v>
      </c>
      <c r="C1605" t="s">
        <v>457</v>
      </c>
      <c r="D1605" t="s">
        <v>198</v>
      </c>
      <c r="E1605">
        <v>1</v>
      </c>
      <c r="F1605" t="s">
        <v>13</v>
      </c>
      <c r="G1605" t="s">
        <v>1879</v>
      </c>
      <c r="H1605" t="s">
        <v>30</v>
      </c>
      <c r="I1605" t="s">
        <v>6</v>
      </c>
      <c r="J1605">
        <v>1</v>
      </c>
      <c r="K1605" t="s">
        <v>7</v>
      </c>
      <c r="L1605" t="s">
        <v>1880</v>
      </c>
      <c r="M1605" t="s">
        <v>20</v>
      </c>
      <c r="N1605" t="s">
        <v>3422</v>
      </c>
      <c r="O1605" t="s">
        <v>8</v>
      </c>
      <c r="P1605">
        <v>1</v>
      </c>
      <c r="Q1605">
        <v>1</v>
      </c>
      <c r="R1605" t="s">
        <v>4179</v>
      </c>
    </row>
    <row r="1606" spans="1:18" x14ac:dyDescent="0.15">
      <c r="A1606" s="1">
        <v>43251</v>
      </c>
      <c r="B1606" t="s">
        <v>66</v>
      </c>
      <c r="C1606" t="s">
        <v>1881</v>
      </c>
      <c r="D1606" t="s">
        <v>12</v>
      </c>
      <c r="E1606">
        <v>1</v>
      </c>
      <c r="F1606" t="s">
        <v>44</v>
      </c>
      <c r="G1606" t="s">
        <v>1882</v>
      </c>
      <c r="H1606" t="s">
        <v>1883</v>
      </c>
      <c r="I1606" t="s">
        <v>6</v>
      </c>
      <c r="J1606">
        <v>2</v>
      </c>
      <c r="K1606" t="s">
        <v>7</v>
      </c>
      <c r="L1606" t="s">
        <v>8</v>
      </c>
      <c r="M1606" t="s">
        <v>9</v>
      </c>
      <c r="N1606" t="s">
        <v>3421</v>
      </c>
      <c r="O1606" t="s">
        <v>3574</v>
      </c>
      <c r="P1606">
        <v>1</v>
      </c>
      <c r="Q1606">
        <v>0</v>
      </c>
      <c r="R1606" t="s">
        <v>3962</v>
      </c>
    </row>
    <row r="1607" spans="1:18" x14ac:dyDescent="0.15">
      <c r="A1607" s="1">
        <v>43251</v>
      </c>
      <c r="B1607" t="s">
        <v>66</v>
      </c>
      <c r="C1607" t="s">
        <v>725</v>
      </c>
      <c r="D1607" t="s">
        <v>57</v>
      </c>
      <c r="E1607">
        <v>1</v>
      </c>
      <c r="F1607" t="s">
        <v>44</v>
      </c>
      <c r="G1607" t="s">
        <v>1882</v>
      </c>
      <c r="H1607" t="s">
        <v>727</v>
      </c>
      <c r="I1607" t="s">
        <v>6</v>
      </c>
      <c r="J1607">
        <v>1</v>
      </c>
      <c r="K1607" t="s">
        <v>7</v>
      </c>
      <c r="L1607" t="s">
        <v>8</v>
      </c>
      <c r="M1607" t="s">
        <v>9</v>
      </c>
      <c r="N1607" t="s">
        <v>3421</v>
      </c>
      <c r="O1607" t="s">
        <v>3574</v>
      </c>
      <c r="P1607">
        <v>1</v>
      </c>
      <c r="Q1607">
        <v>0</v>
      </c>
      <c r="R1607" t="s">
        <v>3962</v>
      </c>
    </row>
    <row r="1608" spans="1:18" x14ac:dyDescent="0.15">
      <c r="A1608" s="1">
        <v>43252</v>
      </c>
      <c r="B1608" t="s">
        <v>10</v>
      </c>
      <c r="C1608" t="s">
        <v>1884</v>
      </c>
      <c r="D1608" t="s">
        <v>57</v>
      </c>
      <c r="E1608">
        <v>1</v>
      </c>
      <c r="F1608" t="s">
        <v>152</v>
      </c>
      <c r="G1608" t="s">
        <v>1885</v>
      </c>
      <c r="H1608" t="s">
        <v>1886</v>
      </c>
      <c r="I1608" t="s">
        <v>6</v>
      </c>
      <c r="J1608">
        <v>1</v>
      </c>
      <c r="K1608" t="s">
        <v>7</v>
      </c>
      <c r="L1608" t="s">
        <v>8</v>
      </c>
      <c r="M1608" t="s">
        <v>9</v>
      </c>
      <c r="N1608" t="s">
        <v>3421</v>
      </c>
      <c r="O1608" t="s">
        <v>3576</v>
      </c>
      <c r="P1608">
        <v>1</v>
      </c>
      <c r="Q1608">
        <v>0</v>
      </c>
      <c r="R1608" t="s">
        <v>4180</v>
      </c>
    </row>
    <row r="1609" spans="1:18" x14ac:dyDescent="0.15">
      <c r="A1609" s="1">
        <v>43252</v>
      </c>
      <c r="B1609" t="s">
        <v>10</v>
      </c>
      <c r="C1609" t="s">
        <v>1575</v>
      </c>
      <c r="D1609" t="s">
        <v>12</v>
      </c>
      <c r="E1609">
        <v>1</v>
      </c>
      <c r="F1609" t="s">
        <v>697</v>
      </c>
      <c r="G1609" t="s">
        <v>1887</v>
      </c>
      <c r="H1609" t="s">
        <v>701</v>
      </c>
      <c r="I1609" t="s">
        <v>124</v>
      </c>
      <c r="J1609">
        <v>2</v>
      </c>
      <c r="K1609" t="s">
        <v>7</v>
      </c>
      <c r="L1609" t="s">
        <v>8</v>
      </c>
      <c r="M1609" t="s">
        <v>9</v>
      </c>
      <c r="N1609" t="s">
        <v>3421</v>
      </c>
      <c r="O1609" t="s">
        <v>3574</v>
      </c>
      <c r="P1609">
        <v>1</v>
      </c>
      <c r="Q1609">
        <v>0</v>
      </c>
      <c r="R1609" t="s">
        <v>4181</v>
      </c>
    </row>
    <row r="1610" spans="1:18" x14ac:dyDescent="0.15">
      <c r="A1610" s="1">
        <v>43252</v>
      </c>
      <c r="B1610" t="s">
        <v>10</v>
      </c>
      <c r="C1610" t="s">
        <v>1573</v>
      </c>
      <c r="D1610" t="s">
        <v>12</v>
      </c>
      <c r="E1610">
        <v>1</v>
      </c>
      <c r="F1610" t="s">
        <v>697</v>
      </c>
      <c r="G1610" t="s">
        <v>1887</v>
      </c>
      <c r="H1610" t="s">
        <v>699</v>
      </c>
      <c r="I1610" t="s">
        <v>124</v>
      </c>
      <c r="J1610">
        <v>1</v>
      </c>
      <c r="K1610" t="s">
        <v>7</v>
      </c>
      <c r="L1610" t="s">
        <v>8</v>
      </c>
      <c r="M1610" t="s">
        <v>9</v>
      </c>
      <c r="N1610" t="s">
        <v>3421</v>
      </c>
      <c r="O1610" t="s">
        <v>3574</v>
      </c>
      <c r="P1610">
        <v>1</v>
      </c>
      <c r="Q1610">
        <v>0</v>
      </c>
      <c r="R1610" t="s">
        <v>4181</v>
      </c>
    </row>
    <row r="1611" spans="1:18" x14ac:dyDescent="0.15">
      <c r="A1611" s="1">
        <v>43252</v>
      </c>
      <c r="B1611" t="s">
        <v>10</v>
      </c>
      <c r="C1611" t="s">
        <v>1888</v>
      </c>
      <c r="D1611" t="s">
        <v>12</v>
      </c>
      <c r="E1611">
        <v>1</v>
      </c>
      <c r="F1611" t="s">
        <v>697</v>
      </c>
      <c r="G1611" t="s">
        <v>1887</v>
      </c>
      <c r="H1611" t="s">
        <v>705</v>
      </c>
      <c r="I1611" t="s">
        <v>124</v>
      </c>
      <c r="J1611">
        <v>3</v>
      </c>
      <c r="K1611" t="s">
        <v>7</v>
      </c>
      <c r="L1611" t="s">
        <v>8</v>
      </c>
      <c r="M1611" t="s">
        <v>9</v>
      </c>
      <c r="N1611" t="s">
        <v>3421</v>
      </c>
      <c r="O1611" t="s">
        <v>3574</v>
      </c>
      <c r="P1611">
        <v>1</v>
      </c>
      <c r="Q1611">
        <v>0</v>
      </c>
      <c r="R1611" t="s">
        <v>4181</v>
      </c>
    </row>
    <row r="1612" spans="1:18" x14ac:dyDescent="0.15">
      <c r="A1612" s="1">
        <v>43252</v>
      </c>
      <c r="B1612" t="s">
        <v>10</v>
      </c>
      <c r="C1612" t="s">
        <v>1708</v>
      </c>
      <c r="D1612" t="s">
        <v>23</v>
      </c>
      <c r="E1612">
        <v>1</v>
      </c>
      <c r="F1612" t="s">
        <v>697</v>
      </c>
      <c r="G1612" t="s">
        <v>1887</v>
      </c>
      <c r="H1612" t="s">
        <v>1710</v>
      </c>
      <c r="I1612" t="s">
        <v>6</v>
      </c>
      <c r="J1612">
        <v>4</v>
      </c>
      <c r="K1612" t="s">
        <v>7</v>
      </c>
      <c r="L1612" t="s">
        <v>1889</v>
      </c>
      <c r="M1612" t="s">
        <v>20</v>
      </c>
      <c r="N1612" t="s">
        <v>3421</v>
      </c>
      <c r="O1612" t="s">
        <v>3574</v>
      </c>
      <c r="P1612">
        <v>1</v>
      </c>
      <c r="Q1612">
        <v>1</v>
      </c>
      <c r="R1612" t="s">
        <v>4181</v>
      </c>
    </row>
    <row r="1613" spans="1:18" x14ac:dyDescent="0.15">
      <c r="A1613" s="1">
        <v>43252</v>
      </c>
      <c r="B1613" t="s">
        <v>10</v>
      </c>
      <c r="C1613" t="s">
        <v>1890</v>
      </c>
      <c r="D1613" t="s">
        <v>12</v>
      </c>
      <c r="E1613">
        <v>1</v>
      </c>
      <c r="F1613" t="s">
        <v>280</v>
      </c>
      <c r="G1613" t="s">
        <v>1891</v>
      </c>
      <c r="H1613" t="s">
        <v>1892</v>
      </c>
      <c r="I1613" t="s">
        <v>113</v>
      </c>
      <c r="J1613">
        <v>1</v>
      </c>
      <c r="K1613" t="s">
        <v>7</v>
      </c>
      <c r="L1613" t="s">
        <v>8</v>
      </c>
      <c r="M1613" t="s">
        <v>9</v>
      </c>
      <c r="N1613" t="s">
        <v>3421</v>
      </c>
      <c r="O1613" t="s">
        <v>3574</v>
      </c>
      <c r="P1613">
        <v>1</v>
      </c>
      <c r="Q1613">
        <v>0</v>
      </c>
      <c r="R1613" t="s">
        <v>4182</v>
      </c>
    </row>
    <row r="1614" spans="1:18" x14ac:dyDescent="0.15">
      <c r="A1614" s="1">
        <v>43252</v>
      </c>
      <c r="B1614" t="s">
        <v>80</v>
      </c>
      <c r="C1614" t="s">
        <v>993</v>
      </c>
      <c r="D1614" t="s">
        <v>12</v>
      </c>
      <c r="E1614">
        <v>1</v>
      </c>
      <c r="F1614" t="s">
        <v>13</v>
      </c>
      <c r="G1614" t="s">
        <v>1893</v>
      </c>
      <c r="H1614" t="s">
        <v>994</v>
      </c>
      <c r="I1614" t="s">
        <v>6</v>
      </c>
      <c r="J1614">
        <v>3</v>
      </c>
      <c r="K1614" t="s">
        <v>7</v>
      </c>
      <c r="L1614" t="s">
        <v>8</v>
      </c>
      <c r="M1614" t="s">
        <v>20</v>
      </c>
      <c r="N1614" t="s">
        <v>3421</v>
      </c>
      <c r="O1614" t="s">
        <v>3574</v>
      </c>
      <c r="P1614">
        <v>1</v>
      </c>
      <c r="Q1614">
        <v>0</v>
      </c>
      <c r="R1614" t="s">
        <v>4183</v>
      </c>
    </row>
    <row r="1615" spans="1:18" x14ac:dyDescent="0.15">
      <c r="A1615" s="1">
        <v>43252</v>
      </c>
      <c r="B1615" t="s">
        <v>80</v>
      </c>
      <c r="C1615" t="s">
        <v>990</v>
      </c>
      <c r="D1615" t="s">
        <v>12</v>
      </c>
      <c r="E1615">
        <v>1</v>
      </c>
      <c r="F1615" t="s">
        <v>13</v>
      </c>
      <c r="G1615" t="s">
        <v>1893</v>
      </c>
      <c r="H1615" t="s">
        <v>992</v>
      </c>
      <c r="I1615" t="s">
        <v>6</v>
      </c>
      <c r="J1615">
        <v>5</v>
      </c>
      <c r="K1615" t="s">
        <v>7</v>
      </c>
      <c r="L1615" t="s">
        <v>8</v>
      </c>
      <c r="M1615" t="s">
        <v>20</v>
      </c>
      <c r="N1615" t="s">
        <v>3421</v>
      </c>
      <c r="O1615" t="s">
        <v>3574</v>
      </c>
      <c r="P1615">
        <v>1</v>
      </c>
      <c r="Q1615">
        <v>0</v>
      </c>
      <c r="R1615" t="s">
        <v>4183</v>
      </c>
    </row>
    <row r="1616" spans="1:18" x14ac:dyDescent="0.15">
      <c r="A1616" s="1">
        <v>43252</v>
      </c>
      <c r="B1616" t="s">
        <v>80</v>
      </c>
      <c r="C1616" t="s">
        <v>1401</v>
      </c>
      <c r="D1616" t="s">
        <v>171</v>
      </c>
      <c r="E1616">
        <v>1</v>
      </c>
      <c r="F1616" t="s">
        <v>13</v>
      </c>
      <c r="G1616" t="s">
        <v>1893</v>
      </c>
      <c r="H1616" t="s">
        <v>354</v>
      </c>
      <c r="I1616" t="s">
        <v>6</v>
      </c>
      <c r="J1616">
        <v>2</v>
      </c>
      <c r="K1616" t="s">
        <v>7</v>
      </c>
      <c r="L1616" t="s">
        <v>8</v>
      </c>
      <c r="M1616" t="s">
        <v>20</v>
      </c>
      <c r="N1616" t="s">
        <v>3421</v>
      </c>
      <c r="O1616" t="s">
        <v>3574</v>
      </c>
      <c r="P1616">
        <v>1</v>
      </c>
      <c r="Q1616">
        <v>0</v>
      </c>
      <c r="R1616" t="s">
        <v>4183</v>
      </c>
    </row>
    <row r="1617" spans="1:18" x14ac:dyDescent="0.15">
      <c r="A1617" s="1">
        <v>43252</v>
      </c>
      <c r="B1617" t="s">
        <v>80</v>
      </c>
      <c r="C1617" t="s">
        <v>951</v>
      </c>
      <c r="D1617" t="s">
        <v>57</v>
      </c>
      <c r="E1617">
        <v>1</v>
      </c>
      <c r="F1617" t="s">
        <v>13</v>
      </c>
      <c r="G1617" t="s">
        <v>1893</v>
      </c>
      <c r="H1617" t="s">
        <v>144</v>
      </c>
      <c r="I1617" t="s">
        <v>6</v>
      </c>
      <c r="J1617">
        <v>4</v>
      </c>
      <c r="K1617" t="s">
        <v>7</v>
      </c>
      <c r="L1617" t="s">
        <v>8</v>
      </c>
      <c r="M1617" t="s">
        <v>20</v>
      </c>
      <c r="N1617" t="s">
        <v>3421</v>
      </c>
      <c r="O1617" t="s">
        <v>3574</v>
      </c>
      <c r="P1617">
        <v>1</v>
      </c>
      <c r="Q1617">
        <v>0</v>
      </c>
      <c r="R1617" t="s">
        <v>4183</v>
      </c>
    </row>
    <row r="1618" spans="1:18" x14ac:dyDescent="0.15">
      <c r="A1618" s="1">
        <v>43252</v>
      </c>
      <c r="B1618" t="s">
        <v>80</v>
      </c>
      <c r="C1618" t="s">
        <v>145</v>
      </c>
      <c r="D1618" t="s">
        <v>57</v>
      </c>
      <c r="E1618">
        <v>1</v>
      </c>
      <c r="F1618" t="s">
        <v>13</v>
      </c>
      <c r="G1618" t="s">
        <v>1893</v>
      </c>
      <c r="H1618" t="s">
        <v>25</v>
      </c>
      <c r="I1618" t="s">
        <v>6</v>
      </c>
      <c r="J1618">
        <v>1</v>
      </c>
      <c r="K1618" t="s">
        <v>7</v>
      </c>
      <c r="L1618" t="s">
        <v>8</v>
      </c>
      <c r="M1618" t="s">
        <v>154</v>
      </c>
      <c r="N1618" t="s">
        <v>3421</v>
      </c>
      <c r="O1618" t="s">
        <v>3574</v>
      </c>
      <c r="P1618">
        <v>1</v>
      </c>
      <c r="Q1618">
        <v>0</v>
      </c>
      <c r="R1618" t="s">
        <v>4183</v>
      </c>
    </row>
    <row r="1619" spans="1:18" x14ac:dyDescent="0.15">
      <c r="A1619" s="1">
        <v>43252</v>
      </c>
      <c r="B1619" t="s">
        <v>10</v>
      </c>
      <c r="C1619" t="s">
        <v>720</v>
      </c>
      <c r="D1619" t="s">
        <v>721</v>
      </c>
      <c r="E1619">
        <v>1</v>
      </c>
      <c r="F1619" t="s">
        <v>38</v>
      </c>
      <c r="G1619" t="s">
        <v>1894</v>
      </c>
      <c r="H1619" t="s">
        <v>723</v>
      </c>
      <c r="I1619" t="s">
        <v>6</v>
      </c>
      <c r="J1619">
        <v>1</v>
      </c>
      <c r="K1619" t="s">
        <v>7</v>
      </c>
      <c r="L1619" t="s">
        <v>1895</v>
      </c>
      <c r="M1619" t="s">
        <v>20</v>
      </c>
      <c r="N1619" t="s">
        <v>3422</v>
      </c>
      <c r="O1619" t="s">
        <v>8</v>
      </c>
      <c r="P1619">
        <v>1</v>
      </c>
      <c r="Q1619">
        <v>1</v>
      </c>
      <c r="R1619" t="s">
        <v>4184</v>
      </c>
    </row>
    <row r="1620" spans="1:18" x14ac:dyDescent="0.15">
      <c r="A1620" s="1">
        <v>43252</v>
      </c>
      <c r="B1620" t="s">
        <v>35</v>
      </c>
      <c r="C1620" t="s">
        <v>720</v>
      </c>
      <c r="D1620" t="s">
        <v>721</v>
      </c>
      <c r="E1620">
        <v>1</v>
      </c>
      <c r="F1620" t="s">
        <v>38</v>
      </c>
      <c r="G1620" t="s">
        <v>1896</v>
      </c>
      <c r="H1620" t="s">
        <v>723</v>
      </c>
      <c r="I1620" t="s">
        <v>6</v>
      </c>
      <c r="J1620">
        <v>1</v>
      </c>
      <c r="K1620" t="s">
        <v>7</v>
      </c>
      <c r="L1620" t="s">
        <v>8</v>
      </c>
      <c r="M1620" t="s">
        <v>20</v>
      </c>
      <c r="N1620" t="s">
        <v>3421</v>
      </c>
      <c r="O1620" t="s">
        <v>3574</v>
      </c>
      <c r="P1620">
        <v>1</v>
      </c>
      <c r="Q1620">
        <v>0</v>
      </c>
      <c r="R1620" t="s">
        <v>4185</v>
      </c>
    </row>
    <row r="1621" spans="1:18" x14ac:dyDescent="0.15">
      <c r="A1621" s="1">
        <v>43252</v>
      </c>
      <c r="B1621" t="s">
        <v>10</v>
      </c>
      <c r="C1621" t="s">
        <v>382</v>
      </c>
      <c r="D1621" t="s">
        <v>1489</v>
      </c>
      <c r="E1621">
        <v>1</v>
      </c>
      <c r="F1621" t="s">
        <v>38</v>
      </c>
      <c r="G1621" t="s">
        <v>1897</v>
      </c>
      <c r="H1621" t="s">
        <v>385</v>
      </c>
      <c r="I1621" t="s">
        <v>6</v>
      </c>
      <c r="J1621">
        <v>2</v>
      </c>
      <c r="K1621" t="s">
        <v>41</v>
      </c>
      <c r="L1621" t="s">
        <v>8</v>
      </c>
      <c r="M1621" t="s">
        <v>42</v>
      </c>
      <c r="N1621" t="s">
        <v>3421</v>
      </c>
      <c r="O1621" t="s">
        <v>3563</v>
      </c>
      <c r="P1621">
        <v>1</v>
      </c>
      <c r="Q1621">
        <v>0</v>
      </c>
      <c r="R1621" t="s">
        <v>4047</v>
      </c>
    </row>
    <row r="1622" spans="1:18" x14ac:dyDescent="0.15">
      <c r="A1622" s="1">
        <v>43252</v>
      </c>
      <c r="B1622" t="s">
        <v>10</v>
      </c>
      <c r="C1622" t="s">
        <v>156</v>
      </c>
      <c r="D1622" t="s">
        <v>1635</v>
      </c>
      <c r="E1622">
        <v>1</v>
      </c>
      <c r="F1622" t="s">
        <v>340</v>
      </c>
      <c r="G1622" t="s">
        <v>1897</v>
      </c>
      <c r="H1622" t="s">
        <v>159</v>
      </c>
      <c r="I1622" t="s">
        <v>6</v>
      </c>
      <c r="J1622">
        <v>1</v>
      </c>
      <c r="K1622" t="s">
        <v>41</v>
      </c>
      <c r="L1622" t="s">
        <v>8</v>
      </c>
      <c r="M1622" t="s">
        <v>42</v>
      </c>
      <c r="N1622" t="s">
        <v>3421</v>
      </c>
      <c r="O1622" t="s">
        <v>3563</v>
      </c>
      <c r="P1622">
        <v>1</v>
      </c>
      <c r="Q1622">
        <v>0</v>
      </c>
      <c r="R1622" t="s">
        <v>4047</v>
      </c>
    </row>
    <row r="1623" spans="1:18" x14ac:dyDescent="0.15">
      <c r="A1623" s="1">
        <v>43255</v>
      </c>
      <c r="B1623" t="s">
        <v>114</v>
      </c>
      <c r="C1623" t="s">
        <v>1396</v>
      </c>
      <c r="D1623" t="s">
        <v>57</v>
      </c>
      <c r="E1623">
        <v>1</v>
      </c>
      <c r="F1623" t="s">
        <v>13</v>
      </c>
      <c r="G1623" t="s">
        <v>1898</v>
      </c>
      <c r="H1623" t="s">
        <v>149</v>
      </c>
      <c r="I1623" t="s">
        <v>6</v>
      </c>
      <c r="J1623">
        <v>1</v>
      </c>
      <c r="K1623" t="s">
        <v>7</v>
      </c>
      <c r="L1623" t="s">
        <v>8</v>
      </c>
      <c r="M1623" t="s">
        <v>20</v>
      </c>
      <c r="N1623" t="s">
        <v>3422</v>
      </c>
      <c r="O1623" t="s">
        <v>8</v>
      </c>
      <c r="P1623">
        <v>1</v>
      </c>
      <c r="Q1623">
        <v>0</v>
      </c>
      <c r="R1623" t="s">
        <v>4186</v>
      </c>
    </row>
    <row r="1624" spans="1:18" x14ac:dyDescent="0.15">
      <c r="A1624" s="1">
        <v>43255</v>
      </c>
      <c r="B1624" t="s">
        <v>0</v>
      </c>
      <c r="C1624" t="s">
        <v>1899</v>
      </c>
      <c r="D1624" t="s">
        <v>417</v>
      </c>
      <c r="E1624">
        <v>1</v>
      </c>
      <c r="F1624" t="s">
        <v>3</v>
      </c>
      <c r="G1624" t="s">
        <v>1900</v>
      </c>
      <c r="H1624" t="s">
        <v>5</v>
      </c>
      <c r="I1624" t="s">
        <v>6</v>
      </c>
      <c r="J1624">
        <v>1</v>
      </c>
      <c r="K1624" t="s">
        <v>7</v>
      </c>
      <c r="L1624" t="s">
        <v>1901</v>
      </c>
      <c r="M1624" t="s">
        <v>8</v>
      </c>
      <c r="N1624" t="s">
        <v>3422</v>
      </c>
      <c r="O1624" t="s">
        <v>8</v>
      </c>
      <c r="P1624">
        <v>1</v>
      </c>
      <c r="Q1624">
        <v>1</v>
      </c>
      <c r="R1624" t="s">
        <v>4187</v>
      </c>
    </row>
    <row r="1625" spans="1:18" x14ac:dyDescent="0.15">
      <c r="A1625" s="1">
        <v>43255</v>
      </c>
      <c r="B1625" t="s">
        <v>0</v>
      </c>
      <c r="C1625" t="s">
        <v>1899</v>
      </c>
      <c r="D1625" t="s">
        <v>417</v>
      </c>
      <c r="E1625">
        <v>1</v>
      </c>
      <c r="F1625" t="s">
        <v>3</v>
      </c>
      <c r="G1625" t="s">
        <v>1902</v>
      </c>
      <c r="H1625" t="s">
        <v>5</v>
      </c>
      <c r="I1625" t="s">
        <v>6</v>
      </c>
      <c r="J1625">
        <v>1</v>
      </c>
      <c r="K1625" t="s">
        <v>7</v>
      </c>
      <c r="L1625" t="s">
        <v>1903</v>
      </c>
      <c r="M1625" t="s">
        <v>8</v>
      </c>
      <c r="N1625" t="s">
        <v>3421</v>
      </c>
      <c r="O1625" t="s">
        <v>3574</v>
      </c>
      <c r="P1625">
        <v>1</v>
      </c>
      <c r="Q1625">
        <v>1</v>
      </c>
      <c r="R1625" t="s">
        <v>4187</v>
      </c>
    </row>
    <row r="1626" spans="1:18" x14ac:dyDescent="0.15">
      <c r="A1626" s="1">
        <v>43255</v>
      </c>
      <c r="B1626" t="s">
        <v>80</v>
      </c>
      <c r="C1626" t="s">
        <v>164</v>
      </c>
      <c r="D1626" t="s">
        <v>57</v>
      </c>
      <c r="E1626">
        <v>1</v>
      </c>
      <c r="F1626" t="s">
        <v>13</v>
      </c>
      <c r="G1626" t="s">
        <v>1904</v>
      </c>
      <c r="H1626" t="s">
        <v>165</v>
      </c>
      <c r="I1626" t="s">
        <v>6</v>
      </c>
      <c r="J1626">
        <v>13</v>
      </c>
      <c r="K1626" t="s">
        <v>7</v>
      </c>
      <c r="L1626" t="s">
        <v>1905</v>
      </c>
      <c r="M1626" t="s">
        <v>20</v>
      </c>
      <c r="N1626" t="s">
        <v>3422</v>
      </c>
      <c r="O1626" t="s">
        <v>8</v>
      </c>
      <c r="P1626">
        <v>1</v>
      </c>
      <c r="Q1626">
        <v>2</v>
      </c>
      <c r="R1626" t="s">
        <v>4188</v>
      </c>
    </row>
    <row r="1627" spans="1:18" x14ac:dyDescent="0.15">
      <c r="A1627" s="1">
        <v>43255</v>
      </c>
      <c r="B1627" t="s">
        <v>80</v>
      </c>
      <c r="C1627" t="s">
        <v>11</v>
      </c>
      <c r="D1627" t="s">
        <v>57</v>
      </c>
      <c r="E1627">
        <v>1</v>
      </c>
      <c r="F1627" t="s">
        <v>13</v>
      </c>
      <c r="G1627" t="s">
        <v>1904</v>
      </c>
      <c r="H1627" t="s">
        <v>15</v>
      </c>
      <c r="I1627" t="s">
        <v>6</v>
      </c>
      <c r="J1627">
        <v>1</v>
      </c>
      <c r="K1627" t="s">
        <v>7</v>
      </c>
      <c r="L1627" t="s">
        <v>1906</v>
      </c>
      <c r="M1627" t="s">
        <v>20</v>
      </c>
      <c r="N1627" t="s">
        <v>3422</v>
      </c>
      <c r="O1627" t="s">
        <v>8</v>
      </c>
      <c r="P1627">
        <v>1</v>
      </c>
      <c r="Q1627">
        <v>1</v>
      </c>
      <c r="R1627" t="s">
        <v>4188</v>
      </c>
    </row>
    <row r="1628" spans="1:18" x14ac:dyDescent="0.15">
      <c r="A1628" s="1">
        <v>43255</v>
      </c>
      <c r="B1628" t="s">
        <v>80</v>
      </c>
      <c r="C1628" t="s">
        <v>145</v>
      </c>
      <c r="D1628" t="s">
        <v>57</v>
      </c>
      <c r="E1628">
        <v>1</v>
      </c>
      <c r="F1628" t="s">
        <v>13</v>
      </c>
      <c r="G1628" t="s">
        <v>1904</v>
      </c>
      <c r="H1628" t="s">
        <v>25</v>
      </c>
      <c r="I1628" t="s">
        <v>6</v>
      </c>
      <c r="J1628">
        <v>4</v>
      </c>
      <c r="K1628" t="s">
        <v>7</v>
      </c>
      <c r="L1628" t="s">
        <v>8</v>
      </c>
      <c r="M1628" t="s">
        <v>154</v>
      </c>
      <c r="N1628" t="s">
        <v>3422</v>
      </c>
      <c r="O1628" t="s">
        <v>8</v>
      </c>
      <c r="P1628">
        <v>1</v>
      </c>
      <c r="Q1628">
        <v>0</v>
      </c>
      <c r="R1628" t="s">
        <v>4188</v>
      </c>
    </row>
    <row r="1629" spans="1:18" x14ac:dyDescent="0.15">
      <c r="A1629" s="1">
        <v>43255</v>
      </c>
      <c r="B1629" t="s">
        <v>80</v>
      </c>
      <c r="C1629" t="s">
        <v>1330</v>
      </c>
      <c r="D1629" t="s">
        <v>212</v>
      </c>
      <c r="E1629">
        <v>1</v>
      </c>
      <c r="F1629" t="s">
        <v>13</v>
      </c>
      <c r="G1629" t="s">
        <v>1904</v>
      </c>
      <c r="H1629" t="s">
        <v>30</v>
      </c>
      <c r="I1629" t="s">
        <v>6</v>
      </c>
      <c r="J1629">
        <v>7</v>
      </c>
      <c r="K1629" t="s">
        <v>7</v>
      </c>
      <c r="L1629" t="s">
        <v>1907</v>
      </c>
      <c r="M1629" t="s">
        <v>20</v>
      </c>
      <c r="N1629" t="s">
        <v>3422</v>
      </c>
      <c r="O1629" t="s">
        <v>8</v>
      </c>
      <c r="P1629">
        <v>1</v>
      </c>
      <c r="Q1629">
        <v>1</v>
      </c>
      <c r="R1629" t="s">
        <v>4188</v>
      </c>
    </row>
    <row r="1630" spans="1:18" x14ac:dyDescent="0.15">
      <c r="A1630" s="1">
        <v>43255</v>
      </c>
      <c r="B1630" t="s">
        <v>80</v>
      </c>
      <c r="C1630" t="s">
        <v>1396</v>
      </c>
      <c r="D1630" t="s">
        <v>57</v>
      </c>
      <c r="E1630">
        <v>1</v>
      </c>
      <c r="F1630" t="s">
        <v>13</v>
      </c>
      <c r="G1630" t="s">
        <v>1904</v>
      </c>
      <c r="H1630" t="s">
        <v>149</v>
      </c>
      <c r="I1630" t="s">
        <v>6</v>
      </c>
      <c r="J1630">
        <v>14</v>
      </c>
      <c r="K1630" t="s">
        <v>7</v>
      </c>
      <c r="L1630" t="s">
        <v>8</v>
      </c>
      <c r="M1630" t="s">
        <v>20</v>
      </c>
      <c r="N1630" t="s">
        <v>3422</v>
      </c>
      <c r="O1630" t="s">
        <v>8</v>
      </c>
      <c r="P1630">
        <v>1</v>
      </c>
      <c r="Q1630">
        <v>0</v>
      </c>
      <c r="R1630" t="s">
        <v>4188</v>
      </c>
    </row>
    <row r="1631" spans="1:18" x14ac:dyDescent="0.15">
      <c r="A1631" s="1">
        <v>43255</v>
      </c>
      <c r="B1631" t="s">
        <v>80</v>
      </c>
      <c r="C1631" t="s">
        <v>990</v>
      </c>
      <c r="D1631" t="s">
        <v>12</v>
      </c>
      <c r="E1631">
        <v>1</v>
      </c>
      <c r="F1631" t="s">
        <v>13</v>
      </c>
      <c r="G1631" t="s">
        <v>1904</v>
      </c>
      <c r="H1631" t="s">
        <v>992</v>
      </c>
      <c r="I1631" t="s">
        <v>6</v>
      </c>
      <c r="J1631">
        <v>3</v>
      </c>
      <c r="K1631" t="s">
        <v>7</v>
      </c>
      <c r="L1631" t="s">
        <v>8</v>
      </c>
      <c r="M1631" t="s">
        <v>20</v>
      </c>
      <c r="N1631" t="s">
        <v>3422</v>
      </c>
      <c r="O1631" t="s">
        <v>8</v>
      </c>
      <c r="P1631">
        <v>1</v>
      </c>
      <c r="Q1631">
        <v>0</v>
      </c>
      <c r="R1631" t="s">
        <v>4188</v>
      </c>
    </row>
    <row r="1632" spans="1:18" x14ac:dyDescent="0.15">
      <c r="A1632" s="1">
        <v>43255</v>
      </c>
      <c r="B1632" t="s">
        <v>80</v>
      </c>
      <c r="C1632" t="s">
        <v>1034</v>
      </c>
      <c r="D1632" t="s">
        <v>198</v>
      </c>
      <c r="E1632">
        <v>1</v>
      </c>
      <c r="F1632" t="s">
        <v>13</v>
      </c>
      <c r="G1632" t="s">
        <v>1904</v>
      </c>
      <c r="H1632" t="s">
        <v>34</v>
      </c>
      <c r="I1632" t="s">
        <v>6</v>
      </c>
      <c r="J1632">
        <v>6</v>
      </c>
      <c r="K1632" t="s">
        <v>7</v>
      </c>
      <c r="L1632" t="s">
        <v>1908</v>
      </c>
      <c r="M1632" t="s">
        <v>20</v>
      </c>
      <c r="N1632" t="s">
        <v>3422</v>
      </c>
      <c r="O1632" t="s">
        <v>8</v>
      </c>
      <c r="P1632">
        <v>1</v>
      </c>
      <c r="Q1632">
        <v>1</v>
      </c>
      <c r="R1632" t="s">
        <v>4188</v>
      </c>
    </row>
    <row r="1633" spans="1:18" x14ac:dyDescent="0.15">
      <c r="A1633" s="1">
        <v>43255</v>
      </c>
      <c r="B1633" t="s">
        <v>80</v>
      </c>
      <c r="C1633" t="s">
        <v>1401</v>
      </c>
      <c r="D1633" t="s">
        <v>171</v>
      </c>
      <c r="E1633">
        <v>1</v>
      </c>
      <c r="F1633" t="s">
        <v>13</v>
      </c>
      <c r="G1633" t="s">
        <v>1904</v>
      </c>
      <c r="H1633" t="s">
        <v>354</v>
      </c>
      <c r="I1633" t="s">
        <v>6</v>
      </c>
      <c r="J1633">
        <v>5</v>
      </c>
      <c r="K1633" t="s">
        <v>7</v>
      </c>
      <c r="L1633" t="s">
        <v>1909</v>
      </c>
      <c r="M1633" t="s">
        <v>20</v>
      </c>
      <c r="N1633" t="s">
        <v>3422</v>
      </c>
      <c r="O1633" t="s">
        <v>8</v>
      </c>
      <c r="P1633">
        <v>1</v>
      </c>
      <c r="Q1633">
        <v>1</v>
      </c>
      <c r="R1633" t="s">
        <v>4188</v>
      </c>
    </row>
    <row r="1634" spans="1:18" x14ac:dyDescent="0.15">
      <c r="A1634" s="1">
        <v>43255</v>
      </c>
      <c r="B1634" t="s">
        <v>80</v>
      </c>
      <c r="C1634" t="s">
        <v>993</v>
      </c>
      <c r="D1634" t="s">
        <v>12</v>
      </c>
      <c r="E1634">
        <v>1</v>
      </c>
      <c r="F1634" t="s">
        <v>13</v>
      </c>
      <c r="G1634" t="s">
        <v>1904</v>
      </c>
      <c r="H1634" t="s">
        <v>994</v>
      </c>
      <c r="I1634" t="s">
        <v>6</v>
      </c>
      <c r="J1634">
        <v>2</v>
      </c>
      <c r="K1634" t="s">
        <v>7</v>
      </c>
      <c r="L1634" t="s">
        <v>1910</v>
      </c>
      <c r="M1634" t="s">
        <v>20</v>
      </c>
      <c r="N1634" t="s">
        <v>3422</v>
      </c>
      <c r="O1634" t="s">
        <v>8</v>
      </c>
      <c r="P1634">
        <v>1</v>
      </c>
      <c r="Q1634">
        <v>1</v>
      </c>
      <c r="R1634" t="s">
        <v>4188</v>
      </c>
    </row>
    <row r="1635" spans="1:18" x14ac:dyDescent="0.15">
      <c r="A1635" s="1">
        <v>43255</v>
      </c>
      <c r="B1635" t="s">
        <v>87</v>
      </c>
      <c r="C1635" t="s">
        <v>1034</v>
      </c>
      <c r="D1635" t="s">
        <v>198</v>
      </c>
      <c r="E1635">
        <v>1</v>
      </c>
      <c r="F1635" t="s">
        <v>13</v>
      </c>
      <c r="G1635" t="s">
        <v>1911</v>
      </c>
      <c r="H1635" t="s">
        <v>34</v>
      </c>
      <c r="I1635" t="s">
        <v>6</v>
      </c>
      <c r="J1635">
        <v>1</v>
      </c>
      <c r="K1635" t="s">
        <v>7</v>
      </c>
      <c r="L1635" t="s">
        <v>1912</v>
      </c>
      <c r="M1635" t="s">
        <v>20</v>
      </c>
      <c r="N1635" t="s">
        <v>3422</v>
      </c>
      <c r="O1635" t="s">
        <v>8</v>
      </c>
      <c r="P1635">
        <v>1</v>
      </c>
      <c r="Q1635">
        <v>1</v>
      </c>
      <c r="R1635" t="s">
        <v>4189</v>
      </c>
    </row>
    <row r="1636" spans="1:18" x14ac:dyDescent="0.15">
      <c r="A1636" s="1">
        <v>43256</v>
      </c>
      <c r="B1636" t="s">
        <v>10</v>
      </c>
      <c r="C1636" t="s">
        <v>1534</v>
      </c>
      <c r="D1636" t="s">
        <v>57</v>
      </c>
      <c r="E1636">
        <v>1</v>
      </c>
      <c r="F1636" t="s">
        <v>74</v>
      </c>
      <c r="G1636" t="s">
        <v>1913</v>
      </c>
      <c r="H1636" t="s">
        <v>1914</v>
      </c>
      <c r="I1636" t="s">
        <v>6</v>
      </c>
      <c r="J1636">
        <v>1</v>
      </c>
      <c r="K1636" t="s">
        <v>7</v>
      </c>
      <c r="L1636" t="s">
        <v>1915</v>
      </c>
      <c r="M1636" t="s">
        <v>20</v>
      </c>
      <c r="N1636" t="s">
        <v>3421</v>
      </c>
      <c r="O1636" t="s">
        <v>3574</v>
      </c>
      <c r="P1636">
        <v>1</v>
      </c>
      <c r="Q1636">
        <v>1</v>
      </c>
      <c r="R1636" t="s">
        <v>4190</v>
      </c>
    </row>
    <row r="1637" spans="1:18" x14ac:dyDescent="0.15">
      <c r="A1637" s="1">
        <v>43256</v>
      </c>
      <c r="B1637" t="s">
        <v>10</v>
      </c>
      <c r="C1637" t="s">
        <v>1195</v>
      </c>
      <c r="D1637" t="s">
        <v>1196</v>
      </c>
      <c r="E1637">
        <v>1</v>
      </c>
      <c r="F1637" t="s">
        <v>74</v>
      </c>
      <c r="G1637" t="s">
        <v>1916</v>
      </c>
      <c r="H1637" t="s">
        <v>1198</v>
      </c>
      <c r="I1637" t="s">
        <v>6</v>
      </c>
      <c r="J1637">
        <v>1</v>
      </c>
      <c r="K1637" t="s">
        <v>7</v>
      </c>
      <c r="L1637" t="s">
        <v>8</v>
      </c>
      <c r="M1637" t="s">
        <v>20</v>
      </c>
      <c r="N1637" t="s">
        <v>3421</v>
      </c>
      <c r="O1637" t="s">
        <v>3574</v>
      </c>
      <c r="P1637">
        <v>1</v>
      </c>
      <c r="Q1637">
        <v>0</v>
      </c>
      <c r="R1637" t="s">
        <v>4191</v>
      </c>
    </row>
    <row r="1638" spans="1:18" x14ac:dyDescent="0.15">
      <c r="A1638" s="1">
        <v>43256</v>
      </c>
      <c r="B1638" t="s">
        <v>10</v>
      </c>
      <c r="C1638" t="s">
        <v>1917</v>
      </c>
      <c r="D1638" t="s">
        <v>215</v>
      </c>
      <c r="E1638">
        <v>1</v>
      </c>
      <c r="F1638" t="s">
        <v>44</v>
      </c>
      <c r="G1638" t="s">
        <v>1918</v>
      </c>
      <c r="H1638" t="s">
        <v>1919</v>
      </c>
      <c r="I1638" t="s">
        <v>113</v>
      </c>
      <c r="J1638">
        <v>1</v>
      </c>
      <c r="K1638" t="s">
        <v>7</v>
      </c>
      <c r="L1638" t="s">
        <v>1920</v>
      </c>
      <c r="M1638" t="s">
        <v>20</v>
      </c>
      <c r="N1638" t="s">
        <v>3422</v>
      </c>
      <c r="O1638" t="s">
        <v>8</v>
      </c>
      <c r="P1638">
        <v>1</v>
      </c>
      <c r="Q1638">
        <v>1</v>
      </c>
      <c r="R1638" t="s">
        <v>4192</v>
      </c>
    </row>
    <row r="1639" spans="1:18" x14ac:dyDescent="0.15">
      <c r="A1639" s="1">
        <v>43256</v>
      </c>
      <c r="B1639" t="s">
        <v>87</v>
      </c>
      <c r="C1639" t="s">
        <v>1921</v>
      </c>
      <c r="D1639" t="s">
        <v>12</v>
      </c>
      <c r="E1639">
        <v>1</v>
      </c>
      <c r="F1639" t="s">
        <v>44</v>
      </c>
      <c r="G1639" t="s">
        <v>1922</v>
      </c>
      <c r="H1639" t="s">
        <v>1923</v>
      </c>
      <c r="I1639" t="s">
        <v>6</v>
      </c>
      <c r="J1639">
        <v>1</v>
      </c>
      <c r="K1639" t="s">
        <v>7</v>
      </c>
      <c r="L1639" t="s">
        <v>8</v>
      </c>
      <c r="M1639" t="s">
        <v>8</v>
      </c>
      <c r="N1639" t="s">
        <v>3421</v>
      </c>
      <c r="O1639" t="s">
        <v>3574</v>
      </c>
      <c r="P1639">
        <v>1</v>
      </c>
      <c r="Q1639">
        <v>0</v>
      </c>
      <c r="R1639" t="s">
        <v>4193</v>
      </c>
    </row>
    <row r="1640" spans="1:18" x14ac:dyDescent="0.15">
      <c r="A1640" s="1">
        <v>43256</v>
      </c>
      <c r="B1640" t="s">
        <v>0</v>
      </c>
      <c r="C1640" t="s">
        <v>132</v>
      </c>
      <c r="D1640" t="s">
        <v>411</v>
      </c>
      <c r="E1640">
        <v>1</v>
      </c>
      <c r="F1640" t="s">
        <v>44</v>
      </c>
      <c r="G1640" t="s">
        <v>1924</v>
      </c>
      <c r="H1640" t="s">
        <v>135</v>
      </c>
      <c r="I1640" t="s">
        <v>6</v>
      </c>
      <c r="J1640">
        <v>1</v>
      </c>
      <c r="K1640" t="s">
        <v>7</v>
      </c>
      <c r="L1640" t="s">
        <v>8</v>
      </c>
      <c r="M1640" t="s">
        <v>20</v>
      </c>
      <c r="N1640" t="s">
        <v>3421</v>
      </c>
      <c r="O1640" t="s">
        <v>3574</v>
      </c>
      <c r="P1640">
        <v>1</v>
      </c>
      <c r="Q1640">
        <v>0</v>
      </c>
      <c r="R1640" t="s">
        <v>4194</v>
      </c>
    </row>
    <row r="1641" spans="1:18" x14ac:dyDescent="0.15">
      <c r="A1641" s="1">
        <v>43256</v>
      </c>
      <c r="B1641" t="s">
        <v>0</v>
      </c>
      <c r="C1641" t="s">
        <v>1610</v>
      </c>
      <c r="D1641" t="s">
        <v>12</v>
      </c>
      <c r="E1641">
        <v>1</v>
      </c>
      <c r="F1641" t="s">
        <v>44</v>
      </c>
      <c r="G1641" t="s">
        <v>1924</v>
      </c>
      <c r="H1641" t="s">
        <v>1612</v>
      </c>
      <c r="I1641" t="s">
        <v>6</v>
      </c>
      <c r="J1641">
        <v>2</v>
      </c>
      <c r="K1641" t="s">
        <v>7</v>
      </c>
      <c r="L1641" t="s">
        <v>8</v>
      </c>
      <c r="M1641" t="s">
        <v>9</v>
      </c>
      <c r="N1641" t="s">
        <v>3421</v>
      </c>
      <c r="O1641" t="s">
        <v>3574</v>
      </c>
      <c r="P1641">
        <v>1</v>
      </c>
      <c r="Q1641">
        <v>0</v>
      </c>
      <c r="R1641" t="s">
        <v>4194</v>
      </c>
    </row>
    <row r="1642" spans="1:18" x14ac:dyDescent="0.15">
      <c r="A1642" s="1">
        <v>43256</v>
      </c>
      <c r="B1642" t="s">
        <v>80</v>
      </c>
      <c r="C1642" t="s">
        <v>498</v>
      </c>
      <c r="D1642" t="s">
        <v>12</v>
      </c>
      <c r="E1642">
        <v>1</v>
      </c>
      <c r="F1642" t="s">
        <v>13</v>
      </c>
      <c r="G1642" t="s">
        <v>1925</v>
      </c>
      <c r="H1642" t="s">
        <v>500</v>
      </c>
      <c r="I1642" t="s">
        <v>6</v>
      </c>
      <c r="J1642">
        <v>1</v>
      </c>
      <c r="K1642" t="s">
        <v>7</v>
      </c>
      <c r="L1642" t="s">
        <v>8</v>
      </c>
      <c r="M1642" t="s">
        <v>20</v>
      </c>
      <c r="N1642" t="s">
        <v>3423</v>
      </c>
      <c r="O1642" t="s">
        <v>3579</v>
      </c>
      <c r="P1642">
        <v>1</v>
      </c>
      <c r="Q1642">
        <v>0</v>
      </c>
      <c r="R1642" t="s">
        <v>4195</v>
      </c>
    </row>
    <row r="1643" spans="1:18" x14ac:dyDescent="0.15">
      <c r="A1643" s="1">
        <v>43256</v>
      </c>
      <c r="B1643" t="s">
        <v>80</v>
      </c>
      <c r="C1643" t="s">
        <v>498</v>
      </c>
      <c r="D1643" t="s">
        <v>57</v>
      </c>
      <c r="E1643">
        <v>1</v>
      </c>
      <c r="F1643" t="s">
        <v>13</v>
      </c>
      <c r="G1643" t="s">
        <v>1925</v>
      </c>
      <c r="H1643" t="s">
        <v>500</v>
      </c>
      <c r="I1643" t="s">
        <v>6</v>
      </c>
      <c r="J1643">
        <v>2</v>
      </c>
      <c r="K1643" t="s">
        <v>7</v>
      </c>
      <c r="L1643" t="s">
        <v>8</v>
      </c>
      <c r="M1643" t="s">
        <v>20</v>
      </c>
      <c r="N1643" t="s">
        <v>3423</v>
      </c>
      <c r="O1643" t="s">
        <v>3579</v>
      </c>
      <c r="P1643">
        <v>1</v>
      </c>
      <c r="Q1643">
        <v>0</v>
      </c>
      <c r="R1643" t="s">
        <v>4195</v>
      </c>
    </row>
    <row r="1644" spans="1:18" x14ac:dyDescent="0.15">
      <c r="A1644" s="1">
        <v>43257</v>
      </c>
      <c r="B1644" t="s">
        <v>50</v>
      </c>
      <c r="C1644" t="s">
        <v>51</v>
      </c>
      <c r="D1644" t="s">
        <v>52</v>
      </c>
      <c r="E1644">
        <v>1</v>
      </c>
      <c r="F1644" t="s">
        <v>38</v>
      </c>
      <c r="G1644" t="s">
        <v>1926</v>
      </c>
      <c r="H1644" t="s">
        <v>54</v>
      </c>
      <c r="I1644" t="s">
        <v>6</v>
      </c>
      <c r="J1644">
        <v>1</v>
      </c>
      <c r="K1644" t="s">
        <v>7</v>
      </c>
      <c r="L1644" t="s">
        <v>1927</v>
      </c>
      <c r="M1644" t="s">
        <v>20</v>
      </c>
      <c r="N1644" t="s">
        <v>3422</v>
      </c>
      <c r="O1644" t="s">
        <v>8</v>
      </c>
      <c r="P1644">
        <v>1</v>
      </c>
      <c r="Q1644">
        <v>1</v>
      </c>
      <c r="R1644" t="s">
        <v>4196</v>
      </c>
    </row>
    <row r="1645" spans="1:18" x14ac:dyDescent="0.15">
      <c r="A1645" s="1">
        <v>43257</v>
      </c>
      <c r="B1645" t="s">
        <v>80</v>
      </c>
      <c r="C1645" t="s">
        <v>164</v>
      </c>
      <c r="D1645" t="s">
        <v>57</v>
      </c>
      <c r="E1645">
        <v>1</v>
      </c>
      <c r="F1645" t="s">
        <v>13</v>
      </c>
      <c r="G1645" t="s">
        <v>1928</v>
      </c>
      <c r="H1645" t="s">
        <v>165</v>
      </c>
      <c r="I1645" t="s">
        <v>6</v>
      </c>
      <c r="J1645">
        <v>10</v>
      </c>
      <c r="K1645" t="s">
        <v>7</v>
      </c>
      <c r="L1645" t="s">
        <v>1929</v>
      </c>
      <c r="M1645" t="s">
        <v>20</v>
      </c>
      <c r="N1645" t="s">
        <v>3422</v>
      </c>
      <c r="O1645" t="s">
        <v>8</v>
      </c>
      <c r="P1645">
        <v>1</v>
      </c>
      <c r="Q1645">
        <v>2</v>
      </c>
      <c r="R1645" t="s">
        <v>4197</v>
      </c>
    </row>
    <row r="1646" spans="1:18" x14ac:dyDescent="0.15">
      <c r="A1646" s="1">
        <v>43257</v>
      </c>
      <c r="B1646" t="s">
        <v>80</v>
      </c>
      <c r="C1646" t="s">
        <v>11</v>
      </c>
      <c r="D1646" t="s">
        <v>57</v>
      </c>
      <c r="E1646">
        <v>1</v>
      </c>
      <c r="F1646" t="s">
        <v>13</v>
      </c>
      <c r="G1646" t="s">
        <v>1928</v>
      </c>
      <c r="H1646" t="s">
        <v>15</v>
      </c>
      <c r="I1646" t="s">
        <v>6</v>
      </c>
      <c r="J1646">
        <v>13</v>
      </c>
      <c r="K1646" t="s">
        <v>7</v>
      </c>
      <c r="L1646" t="s">
        <v>1930</v>
      </c>
      <c r="M1646" t="s">
        <v>20</v>
      </c>
      <c r="N1646" t="s">
        <v>3422</v>
      </c>
      <c r="O1646" t="s">
        <v>8</v>
      </c>
      <c r="P1646">
        <v>1</v>
      </c>
      <c r="Q1646">
        <v>1</v>
      </c>
      <c r="R1646" t="s">
        <v>4197</v>
      </c>
    </row>
    <row r="1647" spans="1:18" x14ac:dyDescent="0.15">
      <c r="A1647" s="1">
        <v>43257</v>
      </c>
      <c r="B1647" t="s">
        <v>80</v>
      </c>
      <c r="C1647" t="s">
        <v>1136</v>
      </c>
      <c r="D1647" t="s">
        <v>171</v>
      </c>
      <c r="E1647">
        <v>1</v>
      </c>
      <c r="F1647" t="s">
        <v>13</v>
      </c>
      <c r="G1647" t="s">
        <v>1928</v>
      </c>
      <c r="H1647" t="s">
        <v>141</v>
      </c>
      <c r="I1647" t="s">
        <v>6</v>
      </c>
      <c r="J1647">
        <v>12</v>
      </c>
      <c r="K1647" t="s">
        <v>7</v>
      </c>
      <c r="L1647" t="s">
        <v>1931</v>
      </c>
      <c r="M1647" t="s">
        <v>20</v>
      </c>
      <c r="N1647" t="s">
        <v>3422</v>
      </c>
      <c r="O1647" t="s">
        <v>8</v>
      </c>
      <c r="P1647">
        <v>1</v>
      </c>
      <c r="Q1647">
        <v>1</v>
      </c>
      <c r="R1647" t="s">
        <v>4197</v>
      </c>
    </row>
    <row r="1648" spans="1:18" x14ac:dyDescent="0.15">
      <c r="A1648" s="1">
        <v>43257</v>
      </c>
      <c r="B1648" t="s">
        <v>80</v>
      </c>
      <c r="C1648" t="s">
        <v>231</v>
      </c>
      <c r="D1648" t="s">
        <v>232</v>
      </c>
      <c r="E1648">
        <v>1</v>
      </c>
      <c r="F1648" t="s">
        <v>13</v>
      </c>
      <c r="G1648" t="s">
        <v>1928</v>
      </c>
      <c r="H1648" t="s">
        <v>233</v>
      </c>
      <c r="I1648" t="s">
        <v>163</v>
      </c>
      <c r="J1648">
        <v>11</v>
      </c>
      <c r="K1648" t="s">
        <v>7</v>
      </c>
      <c r="L1648" t="s">
        <v>1932</v>
      </c>
      <c r="M1648" t="s">
        <v>20</v>
      </c>
      <c r="N1648" t="s">
        <v>3422</v>
      </c>
      <c r="O1648" t="s">
        <v>8</v>
      </c>
      <c r="P1648">
        <v>1</v>
      </c>
      <c r="Q1648">
        <v>1</v>
      </c>
      <c r="R1648" t="s">
        <v>4197</v>
      </c>
    </row>
    <row r="1649" spans="1:18" x14ac:dyDescent="0.15">
      <c r="A1649" s="1">
        <v>43257</v>
      </c>
      <c r="B1649" t="s">
        <v>80</v>
      </c>
      <c r="C1649" t="s">
        <v>28</v>
      </c>
      <c r="D1649" t="s">
        <v>29</v>
      </c>
      <c r="E1649">
        <v>1</v>
      </c>
      <c r="F1649" t="s">
        <v>13</v>
      </c>
      <c r="G1649" t="s">
        <v>1928</v>
      </c>
      <c r="H1649" t="s">
        <v>30</v>
      </c>
      <c r="I1649" t="s">
        <v>124</v>
      </c>
      <c r="J1649">
        <v>9</v>
      </c>
      <c r="K1649" t="s">
        <v>7</v>
      </c>
      <c r="L1649" t="s">
        <v>1933</v>
      </c>
      <c r="M1649" t="s">
        <v>8</v>
      </c>
      <c r="N1649" t="s">
        <v>3422</v>
      </c>
      <c r="O1649" t="s">
        <v>8</v>
      </c>
      <c r="P1649">
        <v>1</v>
      </c>
      <c r="Q1649">
        <v>1</v>
      </c>
      <c r="R1649" t="s">
        <v>4197</v>
      </c>
    </row>
    <row r="1650" spans="1:18" x14ac:dyDescent="0.15">
      <c r="A1650" s="1">
        <v>43257</v>
      </c>
      <c r="B1650" t="s">
        <v>80</v>
      </c>
      <c r="C1650" t="s">
        <v>145</v>
      </c>
      <c r="D1650" t="s">
        <v>57</v>
      </c>
      <c r="E1650">
        <v>1</v>
      </c>
      <c r="F1650" t="s">
        <v>13</v>
      </c>
      <c r="G1650" t="s">
        <v>1928</v>
      </c>
      <c r="H1650" t="s">
        <v>25</v>
      </c>
      <c r="I1650" t="s">
        <v>6</v>
      </c>
      <c r="J1650">
        <v>8</v>
      </c>
      <c r="K1650" t="s">
        <v>7</v>
      </c>
      <c r="L1650" t="s">
        <v>8</v>
      </c>
      <c r="M1650" t="s">
        <v>154</v>
      </c>
      <c r="N1650" t="s">
        <v>3422</v>
      </c>
      <c r="O1650" t="s">
        <v>8</v>
      </c>
      <c r="P1650">
        <v>1</v>
      </c>
      <c r="Q1650">
        <v>0</v>
      </c>
      <c r="R1650" t="s">
        <v>4197</v>
      </c>
    </row>
    <row r="1651" spans="1:18" x14ac:dyDescent="0.15">
      <c r="A1651" s="1">
        <v>43257</v>
      </c>
      <c r="B1651" t="s">
        <v>80</v>
      </c>
      <c r="C1651" t="s">
        <v>1523</v>
      </c>
      <c r="D1651" t="s">
        <v>12</v>
      </c>
      <c r="E1651">
        <v>1</v>
      </c>
      <c r="F1651" t="s">
        <v>13</v>
      </c>
      <c r="G1651" t="s">
        <v>1928</v>
      </c>
      <c r="H1651" t="s">
        <v>144</v>
      </c>
      <c r="I1651" t="s">
        <v>6</v>
      </c>
      <c r="J1651">
        <v>7</v>
      </c>
      <c r="K1651" t="s">
        <v>7</v>
      </c>
      <c r="L1651" t="s">
        <v>1934</v>
      </c>
      <c r="M1651" t="s">
        <v>20</v>
      </c>
      <c r="N1651" t="s">
        <v>3422</v>
      </c>
      <c r="O1651" t="s">
        <v>8</v>
      </c>
      <c r="P1651">
        <v>1</v>
      </c>
      <c r="Q1651">
        <v>1</v>
      </c>
      <c r="R1651" t="s">
        <v>4197</v>
      </c>
    </row>
    <row r="1652" spans="1:18" x14ac:dyDescent="0.15">
      <c r="A1652" s="1">
        <v>43257</v>
      </c>
      <c r="B1652" t="s">
        <v>80</v>
      </c>
      <c r="C1652" t="s">
        <v>498</v>
      </c>
      <c r="D1652" t="s">
        <v>12</v>
      </c>
      <c r="E1652">
        <v>1</v>
      </c>
      <c r="F1652" t="s">
        <v>13</v>
      </c>
      <c r="G1652" t="s">
        <v>1928</v>
      </c>
      <c r="H1652" t="s">
        <v>500</v>
      </c>
      <c r="I1652" t="s">
        <v>6</v>
      </c>
      <c r="J1652">
        <v>6</v>
      </c>
      <c r="K1652" t="s">
        <v>7</v>
      </c>
      <c r="L1652" t="s">
        <v>1935</v>
      </c>
      <c r="M1652" t="s">
        <v>20</v>
      </c>
      <c r="N1652" t="s">
        <v>3422</v>
      </c>
      <c r="O1652" t="s">
        <v>8</v>
      </c>
      <c r="P1652">
        <v>1</v>
      </c>
      <c r="Q1652">
        <v>1</v>
      </c>
      <c r="R1652" t="s">
        <v>4197</v>
      </c>
    </row>
    <row r="1653" spans="1:18" x14ac:dyDescent="0.15">
      <c r="A1653" s="1">
        <v>43257</v>
      </c>
      <c r="B1653" t="s">
        <v>80</v>
      </c>
      <c r="C1653" t="s">
        <v>1034</v>
      </c>
      <c r="D1653" t="s">
        <v>198</v>
      </c>
      <c r="E1653">
        <v>1</v>
      </c>
      <c r="F1653" t="s">
        <v>13</v>
      </c>
      <c r="G1653" t="s">
        <v>1928</v>
      </c>
      <c r="H1653" t="s">
        <v>34</v>
      </c>
      <c r="I1653" t="s">
        <v>6</v>
      </c>
      <c r="J1653">
        <v>5</v>
      </c>
      <c r="K1653" t="s">
        <v>7</v>
      </c>
      <c r="L1653" t="s">
        <v>1936</v>
      </c>
      <c r="M1653" t="s">
        <v>20</v>
      </c>
      <c r="N1653" t="s">
        <v>3422</v>
      </c>
      <c r="O1653" t="s">
        <v>8</v>
      </c>
      <c r="P1653">
        <v>1</v>
      </c>
      <c r="Q1653">
        <v>1</v>
      </c>
      <c r="R1653" t="s">
        <v>4197</v>
      </c>
    </row>
    <row r="1654" spans="1:18" x14ac:dyDescent="0.15">
      <c r="A1654" s="1">
        <v>43257</v>
      </c>
      <c r="B1654" t="s">
        <v>80</v>
      </c>
      <c r="C1654" t="s">
        <v>1401</v>
      </c>
      <c r="D1654" t="s">
        <v>171</v>
      </c>
      <c r="E1654">
        <v>1</v>
      </c>
      <c r="F1654" t="s">
        <v>13</v>
      </c>
      <c r="G1654" t="s">
        <v>1928</v>
      </c>
      <c r="H1654" t="s">
        <v>354</v>
      </c>
      <c r="I1654" t="s">
        <v>6</v>
      </c>
      <c r="J1654">
        <v>4</v>
      </c>
      <c r="K1654" t="s">
        <v>7</v>
      </c>
      <c r="L1654" t="s">
        <v>1937</v>
      </c>
      <c r="M1654" t="s">
        <v>20</v>
      </c>
      <c r="N1654" t="s">
        <v>3422</v>
      </c>
      <c r="O1654" t="s">
        <v>8</v>
      </c>
      <c r="P1654">
        <v>1</v>
      </c>
      <c r="Q1654">
        <v>1</v>
      </c>
      <c r="R1654" t="s">
        <v>4197</v>
      </c>
    </row>
    <row r="1655" spans="1:18" x14ac:dyDescent="0.15">
      <c r="A1655" s="1">
        <v>43257</v>
      </c>
      <c r="B1655" t="s">
        <v>80</v>
      </c>
      <c r="C1655" t="s">
        <v>32</v>
      </c>
      <c r="D1655" t="s">
        <v>12</v>
      </c>
      <c r="E1655">
        <v>1</v>
      </c>
      <c r="F1655" t="s">
        <v>13</v>
      </c>
      <c r="G1655" t="s">
        <v>1928</v>
      </c>
      <c r="H1655" t="s">
        <v>34</v>
      </c>
      <c r="I1655" t="s">
        <v>6</v>
      </c>
      <c r="J1655">
        <v>3</v>
      </c>
      <c r="K1655" t="s">
        <v>7</v>
      </c>
      <c r="L1655" t="s">
        <v>1938</v>
      </c>
      <c r="M1655" t="s">
        <v>20</v>
      </c>
      <c r="N1655" t="s">
        <v>3422</v>
      </c>
      <c r="O1655" t="s">
        <v>8</v>
      </c>
      <c r="P1655">
        <v>1</v>
      </c>
      <c r="Q1655">
        <v>1</v>
      </c>
      <c r="R1655" t="s">
        <v>4197</v>
      </c>
    </row>
    <row r="1656" spans="1:18" x14ac:dyDescent="0.15">
      <c r="A1656" s="1">
        <v>43257</v>
      </c>
      <c r="B1656" t="s">
        <v>80</v>
      </c>
      <c r="C1656" t="s">
        <v>100</v>
      </c>
      <c r="D1656" t="s">
        <v>57</v>
      </c>
      <c r="E1656">
        <v>1</v>
      </c>
      <c r="F1656" t="s">
        <v>13</v>
      </c>
      <c r="G1656" t="s">
        <v>1928</v>
      </c>
      <c r="H1656" t="s">
        <v>101</v>
      </c>
      <c r="I1656" t="s">
        <v>6</v>
      </c>
      <c r="J1656">
        <v>2</v>
      </c>
      <c r="K1656" t="s">
        <v>7</v>
      </c>
      <c r="L1656" t="s">
        <v>1939</v>
      </c>
      <c r="M1656" t="s">
        <v>20</v>
      </c>
      <c r="N1656" t="s">
        <v>3422</v>
      </c>
      <c r="O1656" t="s">
        <v>8</v>
      </c>
      <c r="P1656">
        <v>1</v>
      </c>
      <c r="Q1656">
        <v>1</v>
      </c>
      <c r="R1656" t="s">
        <v>4197</v>
      </c>
    </row>
    <row r="1657" spans="1:18" x14ac:dyDescent="0.15">
      <c r="A1657" s="1">
        <v>43257</v>
      </c>
      <c r="B1657" t="s">
        <v>80</v>
      </c>
      <c r="C1657" t="s">
        <v>1396</v>
      </c>
      <c r="D1657" t="s">
        <v>57</v>
      </c>
      <c r="E1657">
        <v>1</v>
      </c>
      <c r="F1657" t="s">
        <v>13</v>
      </c>
      <c r="G1657" t="s">
        <v>1928</v>
      </c>
      <c r="H1657" t="s">
        <v>149</v>
      </c>
      <c r="I1657" t="s">
        <v>6</v>
      </c>
      <c r="J1657">
        <v>1</v>
      </c>
      <c r="K1657" t="s">
        <v>7</v>
      </c>
      <c r="L1657" t="s">
        <v>1940</v>
      </c>
      <c r="M1657" t="s">
        <v>20</v>
      </c>
      <c r="N1657" t="s">
        <v>3422</v>
      </c>
      <c r="O1657" t="s">
        <v>8</v>
      </c>
      <c r="P1657">
        <v>1</v>
      </c>
      <c r="Q1657">
        <v>1</v>
      </c>
      <c r="R1657" t="s">
        <v>4197</v>
      </c>
    </row>
    <row r="1658" spans="1:18" x14ac:dyDescent="0.15">
      <c r="A1658" s="1">
        <v>43258</v>
      </c>
      <c r="B1658" t="s">
        <v>0</v>
      </c>
      <c r="C1658" t="s">
        <v>1941</v>
      </c>
      <c r="D1658" t="s">
        <v>331</v>
      </c>
      <c r="E1658">
        <v>1</v>
      </c>
      <c r="F1658" t="s">
        <v>44</v>
      </c>
      <c r="G1658" t="s">
        <v>1942</v>
      </c>
      <c r="H1658" t="s">
        <v>1943</v>
      </c>
      <c r="I1658" t="s">
        <v>6</v>
      </c>
      <c r="J1658">
        <v>1</v>
      </c>
      <c r="K1658" t="s">
        <v>7</v>
      </c>
      <c r="L1658" t="s">
        <v>8</v>
      </c>
      <c r="M1658" t="s">
        <v>9</v>
      </c>
      <c r="N1658" t="s">
        <v>3421</v>
      </c>
      <c r="O1658" t="s">
        <v>3574</v>
      </c>
      <c r="P1658">
        <v>1</v>
      </c>
      <c r="Q1658">
        <v>0</v>
      </c>
      <c r="R1658" t="s">
        <v>4198</v>
      </c>
    </row>
    <row r="1659" spans="1:18" x14ac:dyDescent="0.15">
      <c r="A1659" s="1">
        <v>43258</v>
      </c>
      <c r="B1659" t="s">
        <v>114</v>
      </c>
      <c r="C1659" t="s">
        <v>1401</v>
      </c>
      <c r="D1659" t="s">
        <v>171</v>
      </c>
      <c r="E1659">
        <v>1</v>
      </c>
      <c r="F1659" t="s">
        <v>13</v>
      </c>
      <c r="G1659" t="s">
        <v>1944</v>
      </c>
      <c r="H1659" t="s">
        <v>354</v>
      </c>
      <c r="I1659" t="s">
        <v>6</v>
      </c>
      <c r="J1659">
        <v>3</v>
      </c>
      <c r="K1659" t="s">
        <v>7</v>
      </c>
      <c r="L1659" t="s">
        <v>1945</v>
      </c>
      <c r="M1659" t="s">
        <v>20</v>
      </c>
      <c r="N1659" t="s">
        <v>3422</v>
      </c>
      <c r="O1659" t="s">
        <v>8</v>
      </c>
      <c r="P1659">
        <v>1</v>
      </c>
      <c r="Q1659">
        <v>1</v>
      </c>
      <c r="R1659" t="s">
        <v>4199</v>
      </c>
    </row>
    <row r="1660" spans="1:18" x14ac:dyDescent="0.15">
      <c r="A1660" s="1">
        <v>43258</v>
      </c>
      <c r="B1660" t="s">
        <v>114</v>
      </c>
      <c r="C1660" t="s">
        <v>990</v>
      </c>
      <c r="D1660" t="s">
        <v>12</v>
      </c>
      <c r="E1660">
        <v>1</v>
      </c>
      <c r="F1660" t="s">
        <v>13</v>
      </c>
      <c r="G1660" t="s">
        <v>1944</v>
      </c>
      <c r="H1660" t="s">
        <v>992</v>
      </c>
      <c r="I1660" t="s">
        <v>6</v>
      </c>
      <c r="J1660">
        <v>2</v>
      </c>
      <c r="K1660" t="s">
        <v>7</v>
      </c>
      <c r="L1660" t="s">
        <v>1946</v>
      </c>
      <c r="M1660" t="s">
        <v>20</v>
      </c>
      <c r="N1660" t="s">
        <v>3422</v>
      </c>
      <c r="O1660" t="s">
        <v>8</v>
      </c>
      <c r="P1660">
        <v>1</v>
      </c>
      <c r="Q1660">
        <v>1</v>
      </c>
      <c r="R1660" t="s">
        <v>4199</v>
      </c>
    </row>
    <row r="1661" spans="1:18" x14ac:dyDescent="0.15">
      <c r="A1661" s="1">
        <v>43258</v>
      </c>
      <c r="B1661" t="s">
        <v>114</v>
      </c>
      <c r="C1661" t="s">
        <v>145</v>
      </c>
      <c r="D1661" t="s">
        <v>57</v>
      </c>
      <c r="E1661">
        <v>1</v>
      </c>
      <c r="F1661" t="s">
        <v>13</v>
      </c>
      <c r="G1661" t="s">
        <v>1944</v>
      </c>
      <c r="H1661" t="s">
        <v>25</v>
      </c>
      <c r="I1661" t="s">
        <v>6</v>
      </c>
      <c r="J1661">
        <v>1</v>
      </c>
      <c r="K1661" t="s">
        <v>7</v>
      </c>
      <c r="L1661" t="s">
        <v>8</v>
      </c>
      <c r="M1661" t="s">
        <v>154</v>
      </c>
      <c r="N1661" t="s">
        <v>3422</v>
      </c>
      <c r="O1661" t="s">
        <v>8</v>
      </c>
      <c r="P1661">
        <v>1</v>
      </c>
      <c r="Q1661">
        <v>0</v>
      </c>
      <c r="R1661" t="s">
        <v>4199</v>
      </c>
    </row>
    <row r="1662" spans="1:18" x14ac:dyDescent="0.15">
      <c r="A1662" s="1">
        <v>43259</v>
      </c>
      <c r="B1662" t="s">
        <v>10</v>
      </c>
      <c r="C1662" t="s">
        <v>182</v>
      </c>
      <c r="D1662" t="s">
        <v>133</v>
      </c>
      <c r="E1662">
        <v>1</v>
      </c>
      <c r="F1662" t="s">
        <v>38</v>
      </c>
      <c r="G1662" t="s">
        <v>1947</v>
      </c>
      <c r="H1662" t="s">
        <v>40</v>
      </c>
      <c r="I1662" t="s">
        <v>184</v>
      </c>
      <c r="J1662">
        <v>1</v>
      </c>
      <c r="K1662" t="s">
        <v>7</v>
      </c>
      <c r="L1662" t="s">
        <v>8</v>
      </c>
      <c r="M1662" t="s">
        <v>1624</v>
      </c>
      <c r="N1662" t="s">
        <v>3421</v>
      </c>
      <c r="O1662" t="s">
        <v>3574</v>
      </c>
      <c r="P1662">
        <v>1</v>
      </c>
      <c r="Q1662">
        <v>0</v>
      </c>
      <c r="R1662" t="s">
        <v>4200</v>
      </c>
    </row>
    <row r="1663" spans="1:18" x14ac:dyDescent="0.15">
      <c r="A1663" s="1">
        <v>43259</v>
      </c>
      <c r="B1663" t="s">
        <v>10</v>
      </c>
      <c r="C1663" t="s">
        <v>1948</v>
      </c>
      <c r="D1663" t="s">
        <v>12</v>
      </c>
      <c r="E1663">
        <v>1</v>
      </c>
      <c r="F1663" t="s">
        <v>3</v>
      </c>
      <c r="G1663" t="s">
        <v>1949</v>
      </c>
      <c r="H1663" t="s">
        <v>1950</v>
      </c>
      <c r="I1663" t="s">
        <v>124</v>
      </c>
      <c r="J1663">
        <v>1</v>
      </c>
      <c r="K1663" t="s">
        <v>7</v>
      </c>
      <c r="L1663" t="s">
        <v>8</v>
      </c>
      <c r="M1663" t="s">
        <v>20</v>
      </c>
      <c r="N1663" t="s">
        <v>3423</v>
      </c>
      <c r="O1663" t="s">
        <v>3580</v>
      </c>
      <c r="P1663">
        <v>1</v>
      </c>
      <c r="Q1663">
        <v>0</v>
      </c>
      <c r="R1663" t="s">
        <v>4201</v>
      </c>
    </row>
    <row r="1664" spans="1:18" x14ac:dyDescent="0.15">
      <c r="A1664" s="1">
        <v>43259</v>
      </c>
      <c r="B1664" t="s">
        <v>0</v>
      </c>
      <c r="C1664" t="s">
        <v>1858</v>
      </c>
      <c r="D1664" t="s">
        <v>1859</v>
      </c>
      <c r="E1664">
        <v>1</v>
      </c>
      <c r="F1664" t="s">
        <v>44</v>
      </c>
      <c r="G1664" t="s">
        <v>1951</v>
      </c>
      <c r="H1664" t="s">
        <v>1860</v>
      </c>
      <c r="I1664" t="s">
        <v>6</v>
      </c>
      <c r="J1664">
        <v>1</v>
      </c>
      <c r="K1664" t="s">
        <v>41</v>
      </c>
      <c r="L1664" t="s">
        <v>8</v>
      </c>
      <c r="M1664" t="s">
        <v>9</v>
      </c>
      <c r="N1664" t="s">
        <v>3422</v>
      </c>
      <c r="O1664" t="s">
        <v>8</v>
      </c>
      <c r="P1664">
        <v>1</v>
      </c>
      <c r="Q1664">
        <v>0</v>
      </c>
      <c r="R1664" t="s">
        <v>4202</v>
      </c>
    </row>
    <row r="1665" spans="1:18" x14ac:dyDescent="0.15">
      <c r="A1665" s="1">
        <v>43259</v>
      </c>
      <c r="B1665" t="s">
        <v>80</v>
      </c>
      <c r="C1665" t="s">
        <v>1952</v>
      </c>
      <c r="D1665" t="s">
        <v>1013</v>
      </c>
      <c r="E1665">
        <v>1</v>
      </c>
      <c r="F1665" t="s">
        <v>152</v>
      </c>
      <c r="G1665" t="s">
        <v>1953</v>
      </c>
      <c r="H1665" t="s">
        <v>165</v>
      </c>
      <c r="I1665" t="s">
        <v>163</v>
      </c>
      <c r="J1665">
        <v>1</v>
      </c>
      <c r="K1665" t="s">
        <v>7</v>
      </c>
      <c r="L1665" t="s">
        <v>8</v>
      </c>
      <c r="M1665" t="s">
        <v>154</v>
      </c>
      <c r="N1665" t="s">
        <v>3422</v>
      </c>
      <c r="O1665" t="s">
        <v>8</v>
      </c>
      <c r="P1665">
        <v>1</v>
      </c>
      <c r="Q1665">
        <v>0</v>
      </c>
      <c r="R1665" t="s">
        <v>4203</v>
      </c>
    </row>
    <row r="1666" spans="1:18" x14ac:dyDescent="0.15">
      <c r="A1666" s="1">
        <v>43259</v>
      </c>
      <c r="B1666" t="s">
        <v>0</v>
      </c>
      <c r="C1666" t="s">
        <v>1954</v>
      </c>
      <c r="D1666" t="s">
        <v>12</v>
      </c>
      <c r="E1666">
        <v>1</v>
      </c>
      <c r="F1666" t="s">
        <v>44</v>
      </c>
      <c r="G1666" t="s">
        <v>1955</v>
      </c>
      <c r="H1666" t="s">
        <v>1956</v>
      </c>
      <c r="I1666" t="s">
        <v>6</v>
      </c>
      <c r="J1666">
        <v>2</v>
      </c>
      <c r="K1666" t="s">
        <v>7</v>
      </c>
      <c r="L1666" t="s">
        <v>8</v>
      </c>
      <c r="M1666" t="s">
        <v>9</v>
      </c>
      <c r="N1666" t="s">
        <v>3421</v>
      </c>
      <c r="O1666" t="s">
        <v>3574</v>
      </c>
      <c r="P1666">
        <v>1</v>
      </c>
      <c r="Q1666">
        <v>0</v>
      </c>
      <c r="R1666" t="s">
        <v>4204</v>
      </c>
    </row>
    <row r="1667" spans="1:18" x14ac:dyDescent="0.15">
      <c r="A1667" s="1">
        <v>43259</v>
      </c>
      <c r="B1667" t="s">
        <v>0</v>
      </c>
      <c r="C1667" t="s">
        <v>1957</v>
      </c>
      <c r="D1667" t="s">
        <v>198</v>
      </c>
      <c r="E1667">
        <v>1</v>
      </c>
      <c r="F1667" t="s">
        <v>44</v>
      </c>
      <c r="G1667" t="s">
        <v>1955</v>
      </c>
      <c r="H1667" t="s">
        <v>1958</v>
      </c>
      <c r="I1667" t="s">
        <v>6</v>
      </c>
      <c r="J1667">
        <v>1</v>
      </c>
      <c r="K1667" t="s">
        <v>7</v>
      </c>
      <c r="L1667" t="s">
        <v>8</v>
      </c>
      <c r="M1667" t="s">
        <v>9</v>
      </c>
      <c r="N1667" t="s">
        <v>3421</v>
      </c>
      <c r="O1667" t="s">
        <v>3574</v>
      </c>
      <c r="P1667">
        <v>1</v>
      </c>
      <c r="Q1667">
        <v>0</v>
      </c>
      <c r="R1667" t="s">
        <v>4204</v>
      </c>
    </row>
    <row r="1668" spans="1:18" x14ac:dyDescent="0.15">
      <c r="A1668" s="1">
        <v>43259</v>
      </c>
      <c r="B1668" t="s">
        <v>10</v>
      </c>
      <c r="C1668" t="s">
        <v>304</v>
      </c>
      <c r="D1668" t="s">
        <v>305</v>
      </c>
      <c r="E1668">
        <v>1</v>
      </c>
      <c r="F1668" t="s">
        <v>44</v>
      </c>
      <c r="G1668" t="s">
        <v>1959</v>
      </c>
      <c r="H1668" t="s">
        <v>307</v>
      </c>
      <c r="I1668" t="s">
        <v>6</v>
      </c>
      <c r="J1668">
        <v>3</v>
      </c>
      <c r="K1668" t="s">
        <v>7</v>
      </c>
      <c r="L1668" t="s">
        <v>8</v>
      </c>
      <c r="M1668" t="s">
        <v>109</v>
      </c>
      <c r="N1668" t="s">
        <v>3421</v>
      </c>
      <c r="O1668" t="s">
        <v>3574</v>
      </c>
      <c r="P1668">
        <v>1</v>
      </c>
      <c r="Q1668">
        <v>0</v>
      </c>
      <c r="R1668" t="s">
        <v>4205</v>
      </c>
    </row>
    <row r="1669" spans="1:18" x14ac:dyDescent="0.15">
      <c r="A1669" s="1">
        <v>43259</v>
      </c>
      <c r="B1669" t="s">
        <v>10</v>
      </c>
      <c r="C1669" t="s">
        <v>308</v>
      </c>
      <c r="D1669" t="s">
        <v>309</v>
      </c>
      <c r="E1669">
        <v>1</v>
      </c>
      <c r="F1669" t="s">
        <v>44</v>
      </c>
      <c r="G1669" t="s">
        <v>1959</v>
      </c>
      <c r="H1669" t="s">
        <v>310</v>
      </c>
      <c r="I1669" t="s">
        <v>6</v>
      </c>
      <c r="J1669">
        <v>4</v>
      </c>
      <c r="K1669" t="s">
        <v>7</v>
      </c>
      <c r="L1669" t="s">
        <v>8</v>
      </c>
      <c r="M1669" t="s">
        <v>109</v>
      </c>
      <c r="N1669" t="s">
        <v>3421</v>
      </c>
      <c r="O1669" t="s">
        <v>3574</v>
      </c>
      <c r="P1669">
        <v>1</v>
      </c>
      <c r="Q1669">
        <v>0</v>
      </c>
      <c r="R1669" t="s">
        <v>4205</v>
      </c>
    </row>
    <row r="1670" spans="1:18" x14ac:dyDescent="0.15">
      <c r="A1670" s="1">
        <v>43259</v>
      </c>
      <c r="B1670" t="s">
        <v>10</v>
      </c>
      <c r="C1670" t="s">
        <v>471</v>
      </c>
      <c r="D1670" t="s">
        <v>472</v>
      </c>
      <c r="E1670">
        <v>1</v>
      </c>
      <c r="F1670" t="s">
        <v>38</v>
      </c>
      <c r="G1670" t="s">
        <v>1959</v>
      </c>
      <c r="H1670" t="s">
        <v>474</v>
      </c>
      <c r="I1670" t="s">
        <v>6</v>
      </c>
      <c r="J1670">
        <v>1</v>
      </c>
      <c r="K1670" t="s">
        <v>7</v>
      </c>
      <c r="L1670" t="s">
        <v>8</v>
      </c>
      <c r="M1670" t="s">
        <v>475</v>
      </c>
      <c r="N1670" t="s">
        <v>3421</v>
      </c>
      <c r="O1670" t="s">
        <v>3574</v>
      </c>
      <c r="P1670">
        <v>1</v>
      </c>
      <c r="Q1670">
        <v>0</v>
      </c>
      <c r="R1670" t="s">
        <v>4205</v>
      </c>
    </row>
    <row r="1671" spans="1:18" x14ac:dyDescent="0.15">
      <c r="A1671" s="1">
        <v>43259</v>
      </c>
      <c r="B1671" t="s">
        <v>10</v>
      </c>
      <c r="C1671" t="s">
        <v>1</v>
      </c>
      <c r="D1671" t="s">
        <v>2</v>
      </c>
      <c r="E1671">
        <v>1</v>
      </c>
      <c r="F1671" t="s">
        <v>3</v>
      </c>
      <c r="G1671" t="s">
        <v>1959</v>
      </c>
      <c r="H1671" t="s">
        <v>5</v>
      </c>
      <c r="I1671" t="s">
        <v>6</v>
      </c>
      <c r="J1671">
        <v>7</v>
      </c>
      <c r="K1671" t="s">
        <v>7</v>
      </c>
      <c r="L1671" t="s">
        <v>8</v>
      </c>
      <c r="M1671" t="s">
        <v>9</v>
      </c>
      <c r="N1671" t="s">
        <v>3421</v>
      </c>
      <c r="O1671" t="s">
        <v>3574</v>
      </c>
      <c r="P1671">
        <v>1</v>
      </c>
      <c r="Q1671">
        <v>0</v>
      </c>
      <c r="R1671" t="s">
        <v>4205</v>
      </c>
    </row>
    <row r="1672" spans="1:18" x14ac:dyDescent="0.15">
      <c r="A1672" s="1">
        <v>43259</v>
      </c>
      <c r="B1672" t="s">
        <v>10</v>
      </c>
      <c r="C1672" t="s">
        <v>621</v>
      </c>
      <c r="D1672" t="s">
        <v>622</v>
      </c>
      <c r="E1672">
        <v>1</v>
      </c>
      <c r="F1672" t="s">
        <v>44</v>
      </c>
      <c r="G1672" t="s">
        <v>1959</v>
      </c>
      <c r="H1672" t="s">
        <v>623</v>
      </c>
      <c r="I1672" t="s">
        <v>6</v>
      </c>
      <c r="J1672">
        <v>2</v>
      </c>
      <c r="K1672" t="s">
        <v>7</v>
      </c>
      <c r="L1672" t="s">
        <v>8</v>
      </c>
      <c r="M1672" t="s">
        <v>251</v>
      </c>
      <c r="N1672" t="s">
        <v>3421</v>
      </c>
      <c r="O1672" t="s">
        <v>3574</v>
      </c>
      <c r="P1672">
        <v>1</v>
      </c>
      <c r="Q1672">
        <v>0</v>
      </c>
      <c r="R1672" t="s">
        <v>4205</v>
      </c>
    </row>
    <row r="1673" spans="1:18" x14ac:dyDescent="0.15">
      <c r="A1673" s="1">
        <v>43259</v>
      </c>
      <c r="B1673" t="s">
        <v>10</v>
      </c>
      <c r="C1673" t="s">
        <v>1299</v>
      </c>
      <c r="D1673" t="s">
        <v>1300</v>
      </c>
      <c r="E1673">
        <v>1</v>
      </c>
      <c r="F1673" t="s">
        <v>38</v>
      </c>
      <c r="G1673" t="s">
        <v>1959</v>
      </c>
      <c r="H1673" t="s">
        <v>40</v>
      </c>
      <c r="I1673" t="s">
        <v>184</v>
      </c>
      <c r="J1673">
        <v>6</v>
      </c>
      <c r="K1673" t="s">
        <v>7</v>
      </c>
      <c r="L1673" t="s">
        <v>8</v>
      </c>
      <c r="M1673" t="s">
        <v>42</v>
      </c>
      <c r="N1673" t="s">
        <v>3421</v>
      </c>
      <c r="O1673" t="s">
        <v>3574</v>
      </c>
      <c r="P1673">
        <v>1</v>
      </c>
      <c r="Q1673">
        <v>0</v>
      </c>
      <c r="R1673" t="s">
        <v>4205</v>
      </c>
    </row>
    <row r="1674" spans="1:18" x14ac:dyDescent="0.15">
      <c r="A1674" s="1">
        <v>43259</v>
      </c>
      <c r="B1674" t="s">
        <v>10</v>
      </c>
      <c r="C1674" t="s">
        <v>1948</v>
      </c>
      <c r="D1674" t="s">
        <v>12</v>
      </c>
      <c r="E1674">
        <v>1</v>
      </c>
      <c r="F1674" t="s">
        <v>3</v>
      </c>
      <c r="G1674" t="s">
        <v>1960</v>
      </c>
      <c r="H1674" t="s">
        <v>1950</v>
      </c>
      <c r="I1674" t="s">
        <v>124</v>
      </c>
      <c r="J1674">
        <v>1</v>
      </c>
      <c r="K1674" t="s">
        <v>7</v>
      </c>
      <c r="L1674" t="s">
        <v>8</v>
      </c>
      <c r="M1674" t="s">
        <v>20</v>
      </c>
      <c r="N1674" t="s">
        <v>3421</v>
      </c>
      <c r="O1674" t="s">
        <v>3574</v>
      </c>
      <c r="P1674">
        <v>1</v>
      </c>
      <c r="Q1674">
        <v>0</v>
      </c>
      <c r="R1674" t="s">
        <v>4206</v>
      </c>
    </row>
    <row r="1675" spans="1:18" x14ac:dyDescent="0.15">
      <c r="A1675" s="1">
        <v>43259</v>
      </c>
      <c r="B1675" t="s">
        <v>80</v>
      </c>
      <c r="C1675" t="s">
        <v>358</v>
      </c>
      <c r="D1675" t="s">
        <v>12</v>
      </c>
      <c r="E1675">
        <v>1</v>
      </c>
      <c r="F1675" t="s">
        <v>13</v>
      </c>
      <c r="G1675" t="s">
        <v>1961</v>
      </c>
      <c r="H1675" t="s">
        <v>359</v>
      </c>
      <c r="I1675" t="s">
        <v>6</v>
      </c>
      <c r="J1675">
        <v>1</v>
      </c>
      <c r="K1675" t="s">
        <v>7</v>
      </c>
      <c r="L1675" t="s">
        <v>1962</v>
      </c>
      <c r="M1675" t="s">
        <v>20</v>
      </c>
      <c r="N1675" t="s">
        <v>3422</v>
      </c>
      <c r="O1675" t="s">
        <v>8</v>
      </c>
      <c r="P1675">
        <v>1</v>
      </c>
      <c r="Q1675">
        <v>1</v>
      </c>
      <c r="R1675" t="s">
        <v>4197</v>
      </c>
    </row>
    <row r="1676" spans="1:18" x14ac:dyDescent="0.15">
      <c r="A1676" s="1">
        <v>43259</v>
      </c>
      <c r="B1676" t="s">
        <v>10</v>
      </c>
      <c r="C1676" t="s">
        <v>182</v>
      </c>
      <c r="D1676" t="s">
        <v>133</v>
      </c>
      <c r="E1676">
        <v>1</v>
      </c>
      <c r="F1676" t="s">
        <v>38</v>
      </c>
      <c r="G1676" t="s">
        <v>1963</v>
      </c>
      <c r="H1676" t="s">
        <v>40</v>
      </c>
      <c r="I1676" t="s">
        <v>184</v>
      </c>
      <c r="J1676">
        <v>1</v>
      </c>
      <c r="K1676" t="s">
        <v>41</v>
      </c>
      <c r="L1676" t="s">
        <v>8</v>
      </c>
      <c r="M1676" t="s">
        <v>1624</v>
      </c>
      <c r="N1676" t="s">
        <v>3422</v>
      </c>
      <c r="O1676" t="s">
        <v>8</v>
      </c>
      <c r="P1676">
        <v>1</v>
      </c>
      <c r="Q1676">
        <v>0</v>
      </c>
      <c r="R1676" t="s">
        <v>4207</v>
      </c>
    </row>
    <row r="1677" spans="1:18" x14ac:dyDescent="0.15">
      <c r="A1677" s="1">
        <v>43259</v>
      </c>
      <c r="B1677" t="s">
        <v>10</v>
      </c>
      <c r="C1677" t="s">
        <v>115</v>
      </c>
      <c r="D1677" t="s">
        <v>23</v>
      </c>
      <c r="E1677">
        <v>1</v>
      </c>
      <c r="F1677" t="s">
        <v>13</v>
      </c>
      <c r="G1677" t="s">
        <v>1964</v>
      </c>
      <c r="H1677" t="s">
        <v>117</v>
      </c>
      <c r="I1677" t="s">
        <v>6</v>
      </c>
      <c r="J1677">
        <v>1</v>
      </c>
      <c r="K1677" t="s">
        <v>7</v>
      </c>
      <c r="L1677" t="s">
        <v>8</v>
      </c>
      <c r="M1677" t="s">
        <v>20</v>
      </c>
      <c r="N1677" t="s">
        <v>3421</v>
      </c>
      <c r="O1677" t="s">
        <v>3574</v>
      </c>
      <c r="P1677">
        <v>1</v>
      </c>
      <c r="Q1677">
        <v>0</v>
      </c>
      <c r="R1677" t="s">
        <v>4208</v>
      </c>
    </row>
    <row r="1678" spans="1:18" x14ac:dyDescent="0.15">
      <c r="A1678" s="1">
        <v>43259</v>
      </c>
      <c r="B1678" t="s">
        <v>80</v>
      </c>
      <c r="C1678" t="s">
        <v>164</v>
      </c>
      <c r="D1678" t="s">
        <v>57</v>
      </c>
      <c r="E1678">
        <v>1</v>
      </c>
      <c r="F1678" t="s">
        <v>13</v>
      </c>
      <c r="G1678" t="s">
        <v>1965</v>
      </c>
      <c r="H1678" t="s">
        <v>165</v>
      </c>
      <c r="I1678" t="s">
        <v>6</v>
      </c>
      <c r="J1678">
        <v>1</v>
      </c>
      <c r="K1678" t="s">
        <v>7</v>
      </c>
      <c r="L1678" t="s">
        <v>1966</v>
      </c>
      <c r="M1678" t="s">
        <v>20</v>
      </c>
      <c r="N1678" t="s">
        <v>3422</v>
      </c>
      <c r="O1678" t="s">
        <v>8</v>
      </c>
      <c r="P1678">
        <v>1</v>
      </c>
      <c r="Q1678">
        <v>2</v>
      </c>
      <c r="R1678" t="s">
        <v>4209</v>
      </c>
    </row>
    <row r="1679" spans="1:18" x14ac:dyDescent="0.15">
      <c r="A1679" s="1">
        <v>43260</v>
      </c>
      <c r="B1679" t="s">
        <v>10</v>
      </c>
      <c r="C1679" t="s">
        <v>1967</v>
      </c>
      <c r="D1679" t="s">
        <v>12</v>
      </c>
      <c r="E1679">
        <v>1</v>
      </c>
      <c r="F1679" t="s">
        <v>44</v>
      </c>
      <c r="G1679" t="s">
        <v>1968</v>
      </c>
      <c r="H1679" t="s">
        <v>1969</v>
      </c>
      <c r="I1679" t="s">
        <v>124</v>
      </c>
      <c r="J1679">
        <v>4</v>
      </c>
      <c r="K1679" t="s">
        <v>7</v>
      </c>
      <c r="L1679" t="s">
        <v>8</v>
      </c>
      <c r="M1679" t="s">
        <v>20</v>
      </c>
      <c r="N1679" t="s">
        <v>3421</v>
      </c>
      <c r="O1679" t="s">
        <v>3574</v>
      </c>
      <c r="P1679">
        <v>1</v>
      </c>
      <c r="Q1679">
        <v>0</v>
      </c>
      <c r="R1679" t="s">
        <v>4210</v>
      </c>
    </row>
    <row r="1680" spans="1:18" x14ac:dyDescent="0.15">
      <c r="A1680" s="1">
        <v>43260</v>
      </c>
      <c r="B1680" t="s">
        <v>10</v>
      </c>
      <c r="C1680" t="s">
        <v>1970</v>
      </c>
      <c r="D1680" t="s">
        <v>12</v>
      </c>
      <c r="E1680">
        <v>1</v>
      </c>
      <c r="F1680" t="s">
        <v>44</v>
      </c>
      <c r="G1680" t="s">
        <v>1968</v>
      </c>
      <c r="H1680" t="s">
        <v>756</v>
      </c>
      <c r="I1680" t="s">
        <v>124</v>
      </c>
      <c r="J1680">
        <v>2</v>
      </c>
      <c r="K1680" t="s">
        <v>7</v>
      </c>
      <c r="L1680" t="s">
        <v>8</v>
      </c>
      <c r="M1680" t="s">
        <v>9</v>
      </c>
      <c r="N1680" t="s">
        <v>3421</v>
      </c>
      <c r="O1680" t="s">
        <v>3574</v>
      </c>
      <c r="P1680">
        <v>1</v>
      </c>
      <c r="Q1680">
        <v>0</v>
      </c>
      <c r="R1680" t="s">
        <v>4210</v>
      </c>
    </row>
    <row r="1681" spans="1:18" x14ac:dyDescent="0.15">
      <c r="A1681" s="1">
        <v>43260</v>
      </c>
      <c r="B1681" t="s">
        <v>10</v>
      </c>
      <c r="C1681" t="s">
        <v>1803</v>
      </c>
      <c r="D1681" t="s">
        <v>12</v>
      </c>
      <c r="E1681">
        <v>1</v>
      </c>
      <c r="F1681" t="s">
        <v>44</v>
      </c>
      <c r="G1681" t="s">
        <v>1968</v>
      </c>
      <c r="H1681" t="s">
        <v>1804</v>
      </c>
      <c r="I1681" t="s">
        <v>124</v>
      </c>
      <c r="J1681">
        <v>3</v>
      </c>
      <c r="K1681" t="s">
        <v>7</v>
      </c>
      <c r="L1681" t="s">
        <v>8</v>
      </c>
      <c r="M1681" t="s">
        <v>9</v>
      </c>
      <c r="N1681" t="s">
        <v>3421</v>
      </c>
      <c r="O1681" t="s">
        <v>3574</v>
      </c>
      <c r="P1681">
        <v>1</v>
      </c>
      <c r="Q1681">
        <v>0</v>
      </c>
      <c r="R1681" t="s">
        <v>4210</v>
      </c>
    </row>
    <row r="1682" spans="1:18" x14ac:dyDescent="0.15">
      <c r="A1682" s="1">
        <v>43260</v>
      </c>
      <c r="B1682" t="s">
        <v>10</v>
      </c>
      <c r="C1682" t="s">
        <v>259</v>
      </c>
      <c r="D1682" t="s">
        <v>212</v>
      </c>
      <c r="E1682">
        <v>1</v>
      </c>
      <c r="F1682" t="s">
        <v>44</v>
      </c>
      <c r="G1682" t="s">
        <v>1968</v>
      </c>
      <c r="H1682" t="s">
        <v>260</v>
      </c>
      <c r="I1682" t="s">
        <v>6</v>
      </c>
      <c r="J1682">
        <v>1</v>
      </c>
      <c r="K1682" t="s">
        <v>7</v>
      </c>
      <c r="L1682" t="s">
        <v>1971</v>
      </c>
      <c r="M1682" t="s">
        <v>9</v>
      </c>
      <c r="N1682" t="s">
        <v>3421</v>
      </c>
      <c r="O1682" t="s">
        <v>3574</v>
      </c>
      <c r="P1682">
        <v>1</v>
      </c>
      <c r="Q1682">
        <v>1</v>
      </c>
      <c r="R1682" t="s">
        <v>4210</v>
      </c>
    </row>
    <row r="1683" spans="1:18" x14ac:dyDescent="0.15">
      <c r="A1683" s="1">
        <v>43262</v>
      </c>
      <c r="B1683" t="s">
        <v>0</v>
      </c>
      <c r="C1683" t="s">
        <v>1972</v>
      </c>
      <c r="D1683" t="s">
        <v>481</v>
      </c>
      <c r="E1683">
        <v>1</v>
      </c>
      <c r="F1683" t="s">
        <v>44</v>
      </c>
      <c r="G1683" t="s">
        <v>1973</v>
      </c>
      <c r="H1683" t="s">
        <v>1974</v>
      </c>
      <c r="I1683" t="s">
        <v>85</v>
      </c>
      <c r="J1683">
        <v>1</v>
      </c>
      <c r="K1683" t="s">
        <v>7</v>
      </c>
      <c r="L1683" t="s">
        <v>1975</v>
      </c>
      <c r="M1683" t="s">
        <v>20</v>
      </c>
      <c r="N1683" t="s">
        <v>3422</v>
      </c>
      <c r="O1683" t="s">
        <v>8</v>
      </c>
      <c r="P1683">
        <v>1</v>
      </c>
      <c r="Q1683">
        <v>1</v>
      </c>
      <c r="R1683" t="s">
        <v>4211</v>
      </c>
    </row>
    <row r="1684" spans="1:18" x14ac:dyDescent="0.15">
      <c r="A1684" s="1">
        <v>43262</v>
      </c>
      <c r="B1684" t="s">
        <v>50</v>
      </c>
      <c r="C1684" t="s">
        <v>720</v>
      </c>
      <c r="D1684" t="s">
        <v>721</v>
      </c>
      <c r="E1684">
        <v>1</v>
      </c>
      <c r="F1684" t="s">
        <v>38</v>
      </c>
      <c r="G1684" t="s">
        <v>1976</v>
      </c>
      <c r="H1684" t="s">
        <v>723</v>
      </c>
      <c r="I1684" t="s">
        <v>6</v>
      </c>
      <c r="J1684">
        <v>1</v>
      </c>
      <c r="K1684" t="s">
        <v>7</v>
      </c>
      <c r="L1684" t="s">
        <v>8</v>
      </c>
      <c r="M1684" t="s">
        <v>20</v>
      </c>
      <c r="N1684" t="s">
        <v>3421</v>
      </c>
      <c r="O1684" t="s">
        <v>3574</v>
      </c>
      <c r="P1684">
        <v>1</v>
      </c>
      <c r="Q1684">
        <v>0</v>
      </c>
      <c r="R1684" t="s">
        <v>4212</v>
      </c>
    </row>
    <row r="1685" spans="1:18" x14ac:dyDescent="0.15">
      <c r="A1685" s="1">
        <v>43262</v>
      </c>
      <c r="B1685" t="s">
        <v>10</v>
      </c>
      <c r="C1685" t="s">
        <v>862</v>
      </c>
      <c r="D1685" t="s">
        <v>721</v>
      </c>
      <c r="E1685">
        <v>1</v>
      </c>
      <c r="F1685" t="s">
        <v>44</v>
      </c>
      <c r="G1685" t="s">
        <v>1977</v>
      </c>
      <c r="H1685" t="s">
        <v>863</v>
      </c>
      <c r="I1685" t="s">
        <v>6</v>
      </c>
      <c r="J1685">
        <v>1</v>
      </c>
      <c r="K1685" t="s">
        <v>7</v>
      </c>
      <c r="L1685" t="s">
        <v>8</v>
      </c>
      <c r="M1685" t="s">
        <v>9</v>
      </c>
      <c r="N1685" t="s">
        <v>3422</v>
      </c>
      <c r="O1685" t="s">
        <v>8</v>
      </c>
      <c r="P1685">
        <v>1</v>
      </c>
      <c r="Q1685">
        <v>0</v>
      </c>
      <c r="R1685" t="s">
        <v>4213</v>
      </c>
    </row>
    <row r="1686" spans="1:18" x14ac:dyDescent="0.15">
      <c r="A1686" s="1">
        <v>43262</v>
      </c>
      <c r="B1686" t="s">
        <v>10</v>
      </c>
      <c r="C1686" t="s">
        <v>392</v>
      </c>
      <c r="D1686" t="s">
        <v>12</v>
      </c>
      <c r="E1686">
        <v>1</v>
      </c>
      <c r="F1686" t="s">
        <v>152</v>
      </c>
      <c r="G1686" t="s">
        <v>1978</v>
      </c>
      <c r="H1686" t="s">
        <v>394</v>
      </c>
      <c r="I1686" t="s">
        <v>6</v>
      </c>
      <c r="J1686">
        <v>1</v>
      </c>
      <c r="K1686" t="s">
        <v>7</v>
      </c>
      <c r="L1686" t="s">
        <v>8</v>
      </c>
      <c r="M1686" t="s">
        <v>9</v>
      </c>
      <c r="N1686" t="s">
        <v>3421</v>
      </c>
      <c r="O1686" t="s">
        <v>3574</v>
      </c>
      <c r="P1686">
        <v>1</v>
      </c>
      <c r="Q1686">
        <v>0</v>
      </c>
      <c r="R1686" t="s">
        <v>4214</v>
      </c>
    </row>
    <row r="1687" spans="1:18" x14ac:dyDescent="0.15">
      <c r="A1687" s="1">
        <v>43262</v>
      </c>
      <c r="B1687" t="s">
        <v>10</v>
      </c>
      <c r="C1687" t="s">
        <v>1979</v>
      </c>
      <c r="D1687" t="s">
        <v>12</v>
      </c>
      <c r="E1687">
        <v>1</v>
      </c>
      <c r="F1687" t="s">
        <v>152</v>
      </c>
      <c r="G1687" t="s">
        <v>1978</v>
      </c>
      <c r="H1687" t="s">
        <v>1980</v>
      </c>
      <c r="I1687" t="s">
        <v>6</v>
      </c>
      <c r="J1687">
        <v>2</v>
      </c>
      <c r="K1687" t="s">
        <v>7</v>
      </c>
      <c r="L1687" t="s">
        <v>8</v>
      </c>
      <c r="M1687" t="s">
        <v>219</v>
      </c>
      <c r="N1687" t="s">
        <v>3421</v>
      </c>
      <c r="O1687" t="s">
        <v>3574</v>
      </c>
      <c r="P1687">
        <v>1</v>
      </c>
      <c r="Q1687">
        <v>0</v>
      </c>
      <c r="R1687" t="s">
        <v>4214</v>
      </c>
    </row>
    <row r="1688" spans="1:18" x14ac:dyDescent="0.15">
      <c r="A1688" s="1">
        <v>43262</v>
      </c>
      <c r="B1688" t="s">
        <v>80</v>
      </c>
      <c r="C1688" t="s">
        <v>1136</v>
      </c>
      <c r="D1688" t="s">
        <v>171</v>
      </c>
      <c r="E1688">
        <v>1</v>
      </c>
      <c r="F1688" t="s">
        <v>13</v>
      </c>
      <c r="G1688" t="s">
        <v>1981</v>
      </c>
      <c r="H1688" t="s">
        <v>141</v>
      </c>
      <c r="I1688" t="s">
        <v>6</v>
      </c>
      <c r="J1688">
        <v>6</v>
      </c>
      <c r="K1688" t="s">
        <v>7</v>
      </c>
      <c r="L1688" t="s">
        <v>1982</v>
      </c>
      <c r="M1688" t="s">
        <v>20</v>
      </c>
      <c r="N1688" t="s">
        <v>3422</v>
      </c>
      <c r="O1688" t="s">
        <v>8</v>
      </c>
      <c r="P1688">
        <v>1</v>
      </c>
      <c r="Q1688">
        <v>1</v>
      </c>
      <c r="R1688" t="s">
        <v>4215</v>
      </c>
    </row>
    <row r="1689" spans="1:18" x14ac:dyDescent="0.15">
      <c r="A1689" s="1">
        <v>43262</v>
      </c>
      <c r="B1689" t="s">
        <v>80</v>
      </c>
      <c r="C1689" t="s">
        <v>11</v>
      </c>
      <c r="D1689" t="s">
        <v>57</v>
      </c>
      <c r="E1689">
        <v>1</v>
      </c>
      <c r="F1689" t="s">
        <v>13</v>
      </c>
      <c r="G1689" t="s">
        <v>1981</v>
      </c>
      <c r="H1689" t="s">
        <v>15</v>
      </c>
      <c r="I1689" t="s">
        <v>6</v>
      </c>
      <c r="J1689">
        <v>7</v>
      </c>
      <c r="K1689" t="s">
        <v>7</v>
      </c>
      <c r="L1689" t="s">
        <v>1983</v>
      </c>
      <c r="M1689" t="s">
        <v>20</v>
      </c>
      <c r="N1689" t="s">
        <v>3422</v>
      </c>
      <c r="O1689" t="s">
        <v>8</v>
      </c>
      <c r="P1689">
        <v>1</v>
      </c>
      <c r="Q1689">
        <v>1</v>
      </c>
      <c r="R1689" t="s">
        <v>4215</v>
      </c>
    </row>
    <row r="1690" spans="1:18" x14ac:dyDescent="0.15">
      <c r="A1690" s="1">
        <v>43262</v>
      </c>
      <c r="B1690" t="s">
        <v>80</v>
      </c>
      <c r="C1690" t="s">
        <v>1523</v>
      </c>
      <c r="D1690" t="s">
        <v>12</v>
      </c>
      <c r="E1690">
        <v>1</v>
      </c>
      <c r="F1690" t="s">
        <v>13</v>
      </c>
      <c r="G1690" t="s">
        <v>1981</v>
      </c>
      <c r="H1690" t="s">
        <v>144</v>
      </c>
      <c r="I1690" t="s">
        <v>6</v>
      </c>
      <c r="J1690">
        <v>9</v>
      </c>
      <c r="K1690" t="s">
        <v>7</v>
      </c>
      <c r="L1690" t="s">
        <v>1984</v>
      </c>
      <c r="M1690" t="s">
        <v>20</v>
      </c>
      <c r="N1690" t="s">
        <v>3422</v>
      </c>
      <c r="O1690" t="s">
        <v>8</v>
      </c>
      <c r="P1690">
        <v>1</v>
      </c>
      <c r="Q1690">
        <v>1</v>
      </c>
      <c r="R1690" t="s">
        <v>4215</v>
      </c>
    </row>
    <row r="1691" spans="1:18" x14ac:dyDescent="0.15">
      <c r="A1691" s="1">
        <v>43262</v>
      </c>
      <c r="B1691" t="s">
        <v>80</v>
      </c>
      <c r="C1691" t="s">
        <v>457</v>
      </c>
      <c r="D1691" t="s">
        <v>198</v>
      </c>
      <c r="E1691">
        <v>1</v>
      </c>
      <c r="F1691" t="s">
        <v>13</v>
      </c>
      <c r="G1691" t="s">
        <v>1981</v>
      </c>
      <c r="H1691" t="s">
        <v>30</v>
      </c>
      <c r="I1691" t="s">
        <v>6</v>
      </c>
      <c r="J1691">
        <v>5</v>
      </c>
      <c r="K1691" t="s">
        <v>7</v>
      </c>
      <c r="L1691" t="s">
        <v>1985</v>
      </c>
      <c r="M1691" t="s">
        <v>20</v>
      </c>
      <c r="N1691" t="s">
        <v>3422</v>
      </c>
      <c r="O1691" t="s">
        <v>8</v>
      </c>
      <c r="P1691">
        <v>1</v>
      </c>
      <c r="Q1691">
        <v>2</v>
      </c>
      <c r="R1691" t="s">
        <v>4215</v>
      </c>
    </row>
    <row r="1692" spans="1:18" x14ac:dyDescent="0.15">
      <c r="A1692" s="1">
        <v>43262</v>
      </c>
      <c r="B1692" t="s">
        <v>80</v>
      </c>
      <c r="C1692" t="s">
        <v>1396</v>
      </c>
      <c r="D1692" t="s">
        <v>57</v>
      </c>
      <c r="E1692">
        <v>1</v>
      </c>
      <c r="F1692" t="s">
        <v>13</v>
      </c>
      <c r="G1692" t="s">
        <v>1981</v>
      </c>
      <c r="H1692" t="s">
        <v>149</v>
      </c>
      <c r="I1692" t="s">
        <v>6</v>
      </c>
      <c r="J1692">
        <v>1</v>
      </c>
      <c r="K1692" t="s">
        <v>7</v>
      </c>
      <c r="L1692" t="s">
        <v>1986</v>
      </c>
      <c r="M1692" t="s">
        <v>20</v>
      </c>
      <c r="N1692" t="s">
        <v>3422</v>
      </c>
      <c r="O1692" t="s">
        <v>8</v>
      </c>
      <c r="P1692">
        <v>1</v>
      </c>
      <c r="Q1692">
        <v>1</v>
      </c>
      <c r="R1692" t="s">
        <v>4215</v>
      </c>
    </row>
    <row r="1693" spans="1:18" x14ac:dyDescent="0.15">
      <c r="A1693" s="1">
        <v>43262</v>
      </c>
      <c r="B1693" t="s">
        <v>80</v>
      </c>
      <c r="C1693" t="s">
        <v>1401</v>
      </c>
      <c r="D1693" t="s">
        <v>171</v>
      </c>
      <c r="E1693">
        <v>1</v>
      </c>
      <c r="F1693" t="s">
        <v>13</v>
      </c>
      <c r="G1693" t="s">
        <v>1981</v>
      </c>
      <c r="H1693" t="s">
        <v>354</v>
      </c>
      <c r="I1693" t="s">
        <v>6</v>
      </c>
      <c r="J1693">
        <v>3</v>
      </c>
      <c r="K1693" t="s">
        <v>7</v>
      </c>
      <c r="L1693" t="s">
        <v>1987</v>
      </c>
      <c r="M1693" t="s">
        <v>20</v>
      </c>
      <c r="N1693" t="s">
        <v>3422</v>
      </c>
      <c r="O1693" t="s">
        <v>8</v>
      </c>
      <c r="P1693">
        <v>1</v>
      </c>
      <c r="Q1693">
        <v>1</v>
      </c>
      <c r="R1693" t="s">
        <v>4215</v>
      </c>
    </row>
    <row r="1694" spans="1:18" x14ac:dyDescent="0.15">
      <c r="A1694" s="1">
        <v>43262</v>
      </c>
      <c r="B1694" t="s">
        <v>80</v>
      </c>
      <c r="C1694" t="s">
        <v>32</v>
      </c>
      <c r="D1694" t="s">
        <v>12</v>
      </c>
      <c r="E1694">
        <v>1</v>
      </c>
      <c r="F1694" t="s">
        <v>13</v>
      </c>
      <c r="G1694" t="s">
        <v>1981</v>
      </c>
      <c r="H1694" t="s">
        <v>34</v>
      </c>
      <c r="I1694" t="s">
        <v>6</v>
      </c>
      <c r="J1694">
        <v>2</v>
      </c>
      <c r="K1694" t="s">
        <v>7</v>
      </c>
      <c r="L1694" t="s">
        <v>1988</v>
      </c>
      <c r="M1694" t="s">
        <v>20</v>
      </c>
      <c r="N1694" t="s">
        <v>3422</v>
      </c>
      <c r="O1694" t="s">
        <v>8</v>
      </c>
      <c r="P1694">
        <v>1</v>
      </c>
      <c r="Q1694">
        <v>1</v>
      </c>
      <c r="R1694" t="s">
        <v>4215</v>
      </c>
    </row>
    <row r="1695" spans="1:18" x14ac:dyDescent="0.15">
      <c r="A1695" s="1">
        <v>43262</v>
      </c>
      <c r="B1695" t="s">
        <v>80</v>
      </c>
      <c r="C1695" t="s">
        <v>498</v>
      </c>
      <c r="D1695" t="s">
        <v>12</v>
      </c>
      <c r="E1695">
        <v>1</v>
      </c>
      <c r="F1695" t="s">
        <v>13</v>
      </c>
      <c r="G1695" t="s">
        <v>1981</v>
      </c>
      <c r="H1695" t="s">
        <v>500</v>
      </c>
      <c r="I1695" t="s">
        <v>6</v>
      </c>
      <c r="J1695">
        <v>4</v>
      </c>
      <c r="K1695" t="s">
        <v>7</v>
      </c>
      <c r="L1695" t="s">
        <v>1989</v>
      </c>
      <c r="M1695" t="s">
        <v>20</v>
      </c>
      <c r="N1695" t="s">
        <v>3422</v>
      </c>
      <c r="O1695" t="s">
        <v>8</v>
      </c>
      <c r="P1695">
        <v>1</v>
      </c>
      <c r="Q1695">
        <v>1</v>
      </c>
      <c r="R1695" t="s">
        <v>4215</v>
      </c>
    </row>
    <row r="1696" spans="1:18" x14ac:dyDescent="0.15">
      <c r="A1696" s="1">
        <v>43262</v>
      </c>
      <c r="B1696" t="s">
        <v>80</v>
      </c>
      <c r="C1696" t="s">
        <v>358</v>
      </c>
      <c r="D1696" t="s">
        <v>12</v>
      </c>
      <c r="E1696">
        <v>1</v>
      </c>
      <c r="F1696" t="s">
        <v>13</v>
      </c>
      <c r="G1696" t="s">
        <v>1981</v>
      </c>
      <c r="H1696" t="s">
        <v>359</v>
      </c>
      <c r="I1696" t="s">
        <v>6</v>
      </c>
      <c r="J1696">
        <v>8</v>
      </c>
      <c r="K1696" t="s">
        <v>7</v>
      </c>
      <c r="L1696" t="s">
        <v>1990</v>
      </c>
      <c r="M1696" t="s">
        <v>20</v>
      </c>
      <c r="N1696" t="s">
        <v>3422</v>
      </c>
      <c r="O1696" t="s">
        <v>8</v>
      </c>
      <c r="P1696">
        <v>1</v>
      </c>
      <c r="Q1696">
        <v>1</v>
      </c>
      <c r="R1696" t="s">
        <v>4215</v>
      </c>
    </row>
    <row r="1697" spans="1:18" x14ac:dyDescent="0.15">
      <c r="A1697" s="1">
        <v>43263</v>
      </c>
      <c r="B1697" t="s">
        <v>10</v>
      </c>
      <c r="C1697" t="s">
        <v>1970</v>
      </c>
      <c r="D1697" t="s">
        <v>12</v>
      </c>
      <c r="E1697">
        <v>1</v>
      </c>
      <c r="F1697" t="s">
        <v>44</v>
      </c>
      <c r="G1697" t="s">
        <v>1991</v>
      </c>
      <c r="H1697" t="s">
        <v>756</v>
      </c>
      <c r="I1697" t="s">
        <v>124</v>
      </c>
      <c r="J1697">
        <v>1</v>
      </c>
      <c r="K1697" t="s">
        <v>7</v>
      </c>
      <c r="L1697" t="s">
        <v>8</v>
      </c>
      <c r="M1697" t="s">
        <v>9</v>
      </c>
      <c r="N1697" t="s">
        <v>3421</v>
      </c>
      <c r="O1697" t="s">
        <v>3574</v>
      </c>
      <c r="P1697">
        <v>1</v>
      </c>
      <c r="Q1697">
        <v>0</v>
      </c>
      <c r="R1697" t="s">
        <v>3712</v>
      </c>
    </row>
    <row r="1698" spans="1:18" x14ac:dyDescent="0.15">
      <c r="A1698" s="1">
        <v>43263</v>
      </c>
      <c r="B1698" t="s">
        <v>10</v>
      </c>
      <c r="C1698" t="s">
        <v>621</v>
      </c>
      <c r="D1698" t="s">
        <v>622</v>
      </c>
      <c r="E1698">
        <v>1</v>
      </c>
      <c r="F1698" t="s">
        <v>44</v>
      </c>
      <c r="G1698" t="s">
        <v>1991</v>
      </c>
      <c r="H1698" t="s">
        <v>623</v>
      </c>
      <c r="I1698" t="s">
        <v>6</v>
      </c>
      <c r="J1698">
        <v>2</v>
      </c>
      <c r="K1698" t="s">
        <v>7</v>
      </c>
      <c r="L1698" t="s">
        <v>8</v>
      </c>
      <c r="M1698" t="s">
        <v>251</v>
      </c>
      <c r="N1698" t="s">
        <v>3421</v>
      </c>
      <c r="O1698" t="s">
        <v>3574</v>
      </c>
      <c r="P1698">
        <v>1</v>
      </c>
      <c r="Q1698">
        <v>0</v>
      </c>
      <c r="R1698" t="s">
        <v>3712</v>
      </c>
    </row>
    <row r="1699" spans="1:18" x14ac:dyDescent="0.15">
      <c r="A1699" s="1">
        <v>43263</v>
      </c>
      <c r="B1699" t="s">
        <v>10</v>
      </c>
      <c r="C1699" t="s">
        <v>416</v>
      </c>
      <c r="D1699" t="s">
        <v>417</v>
      </c>
      <c r="E1699">
        <v>1</v>
      </c>
      <c r="F1699" t="s">
        <v>44</v>
      </c>
      <c r="G1699" t="s">
        <v>1991</v>
      </c>
      <c r="H1699" t="s">
        <v>418</v>
      </c>
      <c r="I1699" t="s">
        <v>6</v>
      </c>
      <c r="J1699">
        <v>3</v>
      </c>
      <c r="K1699" t="s">
        <v>7</v>
      </c>
      <c r="L1699" t="s">
        <v>8</v>
      </c>
      <c r="M1699" t="s">
        <v>9</v>
      </c>
      <c r="N1699" t="s">
        <v>3421</v>
      </c>
      <c r="O1699" t="s">
        <v>3574</v>
      </c>
      <c r="P1699">
        <v>1</v>
      </c>
      <c r="Q1699">
        <v>0</v>
      </c>
      <c r="R1699" t="s">
        <v>3712</v>
      </c>
    </row>
    <row r="1700" spans="1:18" x14ac:dyDescent="0.15">
      <c r="A1700" s="1">
        <v>43263</v>
      </c>
      <c r="B1700" t="s">
        <v>10</v>
      </c>
      <c r="C1700" t="s">
        <v>382</v>
      </c>
      <c r="D1700" t="s">
        <v>1489</v>
      </c>
      <c r="E1700">
        <v>1</v>
      </c>
      <c r="F1700" t="s">
        <v>38</v>
      </c>
      <c r="G1700" t="s">
        <v>1992</v>
      </c>
      <c r="H1700" t="s">
        <v>385</v>
      </c>
      <c r="I1700" t="s">
        <v>6</v>
      </c>
      <c r="J1700">
        <v>1</v>
      </c>
      <c r="K1700" t="s">
        <v>7</v>
      </c>
      <c r="L1700" t="s">
        <v>8</v>
      </c>
      <c r="M1700" t="s">
        <v>42</v>
      </c>
      <c r="N1700" t="s">
        <v>3421</v>
      </c>
      <c r="O1700" t="s">
        <v>3576</v>
      </c>
      <c r="P1700">
        <v>1</v>
      </c>
      <c r="Q1700">
        <v>0</v>
      </c>
      <c r="R1700" t="s">
        <v>4216</v>
      </c>
    </row>
    <row r="1701" spans="1:18" x14ac:dyDescent="0.15">
      <c r="A1701" s="1">
        <v>43263</v>
      </c>
      <c r="B1701" t="s">
        <v>10</v>
      </c>
      <c r="C1701" t="s">
        <v>386</v>
      </c>
      <c r="D1701" t="s">
        <v>387</v>
      </c>
      <c r="E1701">
        <v>1</v>
      </c>
      <c r="F1701" t="s">
        <v>38</v>
      </c>
      <c r="G1701" t="s">
        <v>1992</v>
      </c>
      <c r="H1701" t="s">
        <v>388</v>
      </c>
      <c r="I1701" t="s">
        <v>6</v>
      </c>
      <c r="J1701">
        <v>2</v>
      </c>
      <c r="K1701" t="s">
        <v>7</v>
      </c>
      <c r="L1701" t="s">
        <v>8</v>
      </c>
      <c r="M1701" t="s">
        <v>42</v>
      </c>
      <c r="N1701" t="s">
        <v>3421</v>
      </c>
      <c r="O1701" t="s">
        <v>3576</v>
      </c>
      <c r="P1701">
        <v>1</v>
      </c>
      <c r="Q1701">
        <v>0</v>
      </c>
      <c r="R1701" t="s">
        <v>4216</v>
      </c>
    </row>
    <row r="1702" spans="1:18" x14ac:dyDescent="0.15">
      <c r="A1702" s="1">
        <v>43263</v>
      </c>
      <c r="B1702" t="s">
        <v>0</v>
      </c>
      <c r="C1702" t="s">
        <v>408</v>
      </c>
      <c r="D1702" t="s">
        <v>1993</v>
      </c>
      <c r="E1702">
        <v>1</v>
      </c>
      <c r="F1702" t="s">
        <v>44</v>
      </c>
      <c r="G1702" t="s">
        <v>1994</v>
      </c>
      <c r="H1702" t="s">
        <v>409</v>
      </c>
      <c r="I1702" t="s">
        <v>124</v>
      </c>
      <c r="J1702">
        <v>1</v>
      </c>
      <c r="K1702" t="s">
        <v>7</v>
      </c>
      <c r="L1702" t="s">
        <v>1995</v>
      </c>
      <c r="M1702" t="s">
        <v>20</v>
      </c>
      <c r="N1702" t="s">
        <v>3422</v>
      </c>
      <c r="O1702" t="s">
        <v>8</v>
      </c>
      <c r="P1702">
        <v>1</v>
      </c>
      <c r="Q1702">
        <v>1</v>
      </c>
      <c r="R1702" t="s">
        <v>4217</v>
      </c>
    </row>
    <row r="1703" spans="1:18" x14ac:dyDescent="0.15">
      <c r="A1703" s="1">
        <v>43263</v>
      </c>
      <c r="B1703" t="s">
        <v>50</v>
      </c>
      <c r="C1703" t="s">
        <v>739</v>
      </c>
      <c r="D1703" t="s">
        <v>1996</v>
      </c>
      <c r="E1703">
        <v>1</v>
      </c>
      <c r="F1703" t="s">
        <v>38</v>
      </c>
      <c r="G1703" t="s">
        <v>1997</v>
      </c>
      <c r="H1703" t="s">
        <v>742</v>
      </c>
      <c r="I1703" t="s">
        <v>6</v>
      </c>
      <c r="J1703">
        <v>1</v>
      </c>
      <c r="K1703" t="s">
        <v>7</v>
      </c>
      <c r="L1703" t="s">
        <v>1998</v>
      </c>
      <c r="M1703" t="s">
        <v>20</v>
      </c>
      <c r="N1703" t="s">
        <v>3422</v>
      </c>
      <c r="O1703" t="s">
        <v>8</v>
      </c>
      <c r="P1703">
        <v>1</v>
      </c>
      <c r="Q1703">
        <v>1</v>
      </c>
      <c r="R1703" t="s">
        <v>4218</v>
      </c>
    </row>
    <row r="1704" spans="1:18" x14ac:dyDescent="0.15">
      <c r="A1704" s="1">
        <v>43263</v>
      </c>
      <c r="B1704" t="s">
        <v>50</v>
      </c>
      <c r="C1704" t="s">
        <v>720</v>
      </c>
      <c r="D1704" t="s">
        <v>721</v>
      </c>
      <c r="E1704">
        <v>1</v>
      </c>
      <c r="F1704" t="s">
        <v>38</v>
      </c>
      <c r="G1704" t="s">
        <v>1999</v>
      </c>
      <c r="H1704" t="s">
        <v>723</v>
      </c>
      <c r="I1704" t="s">
        <v>6</v>
      </c>
      <c r="J1704">
        <v>1</v>
      </c>
      <c r="K1704" t="s">
        <v>7</v>
      </c>
      <c r="L1704" t="s">
        <v>2000</v>
      </c>
      <c r="M1704" t="s">
        <v>20</v>
      </c>
      <c r="N1704" t="s">
        <v>3422</v>
      </c>
      <c r="O1704" t="s">
        <v>8</v>
      </c>
      <c r="P1704">
        <v>1</v>
      </c>
      <c r="Q1704">
        <v>1</v>
      </c>
      <c r="R1704" t="s">
        <v>4218</v>
      </c>
    </row>
    <row r="1705" spans="1:18" x14ac:dyDescent="0.15">
      <c r="A1705" s="1">
        <v>43263</v>
      </c>
      <c r="B1705" t="s">
        <v>50</v>
      </c>
      <c r="C1705" t="s">
        <v>67</v>
      </c>
      <c r="D1705" t="s">
        <v>63</v>
      </c>
      <c r="E1705">
        <v>1</v>
      </c>
      <c r="F1705" t="s">
        <v>38</v>
      </c>
      <c r="G1705" t="s">
        <v>1999</v>
      </c>
      <c r="H1705" t="s">
        <v>69</v>
      </c>
      <c r="I1705" t="s">
        <v>6</v>
      </c>
      <c r="J1705">
        <v>2</v>
      </c>
      <c r="K1705" t="s">
        <v>7</v>
      </c>
      <c r="L1705" t="s">
        <v>2001</v>
      </c>
      <c r="M1705" t="s">
        <v>20</v>
      </c>
      <c r="N1705" t="s">
        <v>3422</v>
      </c>
      <c r="O1705" t="s">
        <v>8</v>
      </c>
      <c r="P1705">
        <v>1</v>
      </c>
      <c r="Q1705">
        <v>1</v>
      </c>
      <c r="R1705" t="s">
        <v>4218</v>
      </c>
    </row>
    <row r="1706" spans="1:18" x14ac:dyDescent="0.15">
      <c r="A1706" s="1">
        <v>43263</v>
      </c>
      <c r="B1706" t="s">
        <v>10</v>
      </c>
      <c r="C1706" t="s">
        <v>1299</v>
      </c>
      <c r="D1706" t="s">
        <v>1300</v>
      </c>
      <c r="E1706">
        <v>1</v>
      </c>
      <c r="F1706" t="s">
        <v>38</v>
      </c>
      <c r="G1706" t="s">
        <v>2002</v>
      </c>
      <c r="H1706" t="s">
        <v>40</v>
      </c>
      <c r="I1706" t="s">
        <v>184</v>
      </c>
      <c r="J1706">
        <v>1</v>
      </c>
      <c r="K1706" t="s">
        <v>41</v>
      </c>
      <c r="L1706" t="s">
        <v>8</v>
      </c>
      <c r="M1706" t="s">
        <v>42</v>
      </c>
      <c r="N1706" t="s">
        <v>3421</v>
      </c>
      <c r="O1706" t="s">
        <v>3561</v>
      </c>
      <c r="P1706">
        <v>1</v>
      </c>
      <c r="Q1706">
        <v>0</v>
      </c>
      <c r="R1706" t="s">
        <v>4219</v>
      </c>
    </row>
    <row r="1707" spans="1:18" x14ac:dyDescent="0.15">
      <c r="A1707" s="1">
        <v>43263</v>
      </c>
      <c r="B1707" t="s">
        <v>80</v>
      </c>
      <c r="C1707" t="s">
        <v>990</v>
      </c>
      <c r="D1707" t="s">
        <v>12</v>
      </c>
      <c r="E1707">
        <v>1</v>
      </c>
      <c r="F1707" t="s">
        <v>13</v>
      </c>
      <c r="G1707" t="s">
        <v>2003</v>
      </c>
      <c r="H1707" t="s">
        <v>992</v>
      </c>
      <c r="I1707" t="s">
        <v>6</v>
      </c>
      <c r="J1707">
        <v>1</v>
      </c>
      <c r="K1707" t="s">
        <v>7</v>
      </c>
      <c r="L1707" t="s">
        <v>2004</v>
      </c>
      <c r="M1707" t="s">
        <v>20</v>
      </c>
      <c r="N1707" t="s">
        <v>3422</v>
      </c>
      <c r="O1707" t="s">
        <v>8</v>
      </c>
      <c r="P1707">
        <v>1</v>
      </c>
      <c r="Q1707">
        <v>1</v>
      </c>
      <c r="R1707" t="s">
        <v>4220</v>
      </c>
    </row>
    <row r="1708" spans="1:18" x14ac:dyDescent="0.15">
      <c r="A1708" s="1">
        <v>43263</v>
      </c>
      <c r="B1708" t="s">
        <v>80</v>
      </c>
      <c r="C1708" t="s">
        <v>951</v>
      </c>
      <c r="D1708" t="s">
        <v>57</v>
      </c>
      <c r="E1708">
        <v>1</v>
      </c>
      <c r="F1708" t="s">
        <v>13</v>
      </c>
      <c r="G1708" t="s">
        <v>2003</v>
      </c>
      <c r="H1708" t="s">
        <v>144</v>
      </c>
      <c r="I1708" t="s">
        <v>6</v>
      </c>
      <c r="J1708">
        <v>2</v>
      </c>
      <c r="K1708" t="s">
        <v>7</v>
      </c>
      <c r="L1708" t="s">
        <v>2005</v>
      </c>
      <c r="M1708" t="s">
        <v>20</v>
      </c>
      <c r="N1708" t="s">
        <v>3422</v>
      </c>
      <c r="O1708" t="s">
        <v>8</v>
      </c>
      <c r="P1708">
        <v>1</v>
      </c>
      <c r="Q1708">
        <v>1</v>
      </c>
      <c r="R1708" t="s">
        <v>4220</v>
      </c>
    </row>
    <row r="1709" spans="1:18" x14ac:dyDescent="0.15">
      <c r="A1709" s="1">
        <v>43263</v>
      </c>
      <c r="B1709" t="s">
        <v>80</v>
      </c>
      <c r="C1709" t="s">
        <v>498</v>
      </c>
      <c r="D1709" t="s">
        <v>57</v>
      </c>
      <c r="E1709">
        <v>5</v>
      </c>
      <c r="F1709" t="s">
        <v>13</v>
      </c>
      <c r="G1709" t="s">
        <v>2006</v>
      </c>
      <c r="H1709" t="s">
        <v>500</v>
      </c>
      <c r="I1709" t="s">
        <v>6</v>
      </c>
      <c r="J1709">
        <v>4</v>
      </c>
      <c r="K1709" t="s">
        <v>7</v>
      </c>
      <c r="L1709" t="s">
        <v>8</v>
      </c>
      <c r="M1709" t="s">
        <v>20</v>
      </c>
      <c r="N1709" t="s">
        <v>3422</v>
      </c>
      <c r="O1709" t="s">
        <v>8</v>
      </c>
      <c r="P1709">
        <v>1</v>
      </c>
      <c r="Q1709">
        <v>0</v>
      </c>
      <c r="R1709" t="s">
        <v>4221</v>
      </c>
    </row>
    <row r="1710" spans="1:18" x14ac:dyDescent="0.15">
      <c r="A1710" s="1">
        <v>43263</v>
      </c>
      <c r="B1710" t="s">
        <v>80</v>
      </c>
      <c r="C1710" t="s">
        <v>1034</v>
      </c>
      <c r="D1710" t="s">
        <v>198</v>
      </c>
      <c r="E1710">
        <v>5</v>
      </c>
      <c r="F1710" t="s">
        <v>13</v>
      </c>
      <c r="G1710" t="s">
        <v>2006</v>
      </c>
      <c r="H1710" t="s">
        <v>34</v>
      </c>
      <c r="I1710" t="s">
        <v>6</v>
      </c>
      <c r="J1710">
        <v>6</v>
      </c>
      <c r="K1710" t="s">
        <v>7</v>
      </c>
      <c r="L1710" t="s">
        <v>8</v>
      </c>
      <c r="M1710" t="s">
        <v>20</v>
      </c>
      <c r="N1710" t="s">
        <v>3422</v>
      </c>
      <c r="O1710" t="s">
        <v>8</v>
      </c>
      <c r="P1710">
        <v>1</v>
      </c>
      <c r="Q1710">
        <v>0</v>
      </c>
      <c r="R1710" t="s">
        <v>4221</v>
      </c>
    </row>
    <row r="1711" spans="1:18" x14ac:dyDescent="0.15">
      <c r="A1711" s="1">
        <v>43263</v>
      </c>
      <c r="B1711" t="s">
        <v>80</v>
      </c>
      <c r="C1711" t="s">
        <v>1401</v>
      </c>
      <c r="D1711" t="s">
        <v>171</v>
      </c>
      <c r="E1711">
        <v>5</v>
      </c>
      <c r="F1711" t="s">
        <v>13</v>
      </c>
      <c r="G1711" t="s">
        <v>2006</v>
      </c>
      <c r="H1711" t="s">
        <v>354</v>
      </c>
      <c r="I1711" t="s">
        <v>6</v>
      </c>
      <c r="J1711">
        <v>7</v>
      </c>
      <c r="K1711" t="s">
        <v>7</v>
      </c>
      <c r="L1711" t="s">
        <v>8</v>
      </c>
      <c r="M1711" t="s">
        <v>20</v>
      </c>
      <c r="N1711" t="s">
        <v>3422</v>
      </c>
      <c r="O1711" t="s">
        <v>8</v>
      </c>
      <c r="P1711">
        <v>1</v>
      </c>
      <c r="Q1711">
        <v>0</v>
      </c>
      <c r="R1711" t="s">
        <v>4221</v>
      </c>
    </row>
    <row r="1712" spans="1:18" x14ac:dyDescent="0.15">
      <c r="A1712" s="1">
        <v>43263</v>
      </c>
      <c r="B1712" t="s">
        <v>80</v>
      </c>
      <c r="C1712" t="s">
        <v>100</v>
      </c>
      <c r="D1712" t="s">
        <v>57</v>
      </c>
      <c r="E1712">
        <v>5</v>
      </c>
      <c r="F1712" t="s">
        <v>13</v>
      </c>
      <c r="G1712" t="s">
        <v>2006</v>
      </c>
      <c r="H1712" t="s">
        <v>101</v>
      </c>
      <c r="I1712" t="s">
        <v>6</v>
      </c>
      <c r="J1712">
        <v>5</v>
      </c>
      <c r="K1712" t="s">
        <v>7</v>
      </c>
      <c r="L1712" t="s">
        <v>8</v>
      </c>
      <c r="M1712" t="s">
        <v>20</v>
      </c>
      <c r="N1712" t="s">
        <v>3422</v>
      </c>
      <c r="O1712" t="s">
        <v>8</v>
      </c>
      <c r="P1712">
        <v>1</v>
      </c>
      <c r="Q1712">
        <v>0</v>
      </c>
      <c r="R1712" t="s">
        <v>4221</v>
      </c>
    </row>
    <row r="1713" spans="1:18" x14ac:dyDescent="0.15">
      <c r="A1713" s="1">
        <v>43263</v>
      </c>
      <c r="B1713" t="s">
        <v>80</v>
      </c>
      <c r="C1713" t="s">
        <v>164</v>
      </c>
      <c r="D1713" t="s">
        <v>57</v>
      </c>
      <c r="E1713">
        <v>5</v>
      </c>
      <c r="F1713" t="s">
        <v>13</v>
      </c>
      <c r="G1713" t="s">
        <v>2006</v>
      </c>
      <c r="H1713" t="s">
        <v>165</v>
      </c>
      <c r="I1713" t="s">
        <v>6</v>
      </c>
      <c r="J1713">
        <v>3</v>
      </c>
      <c r="K1713" t="s">
        <v>7</v>
      </c>
      <c r="L1713" t="s">
        <v>8</v>
      </c>
      <c r="M1713" t="s">
        <v>20</v>
      </c>
      <c r="N1713" t="s">
        <v>3422</v>
      </c>
      <c r="O1713" t="s">
        <v>8</v>
      </c>
      <c r="P1713">
        <v>1</v>
      </c>
      <c r="Q1713">
        <v>0</v>
      </c>
      <c r="R1713" t="s">
        <v>4221</v>
      </c>
    </row>
    <row r="1714" spans="1:18" x14ac:dyDescent="0.15">
      <c r="A1714" s="1">
        <v>43263</v>
      </c>
      <c r="B1714" t="s">
        <v>80</v>
      </c>
      <c r="C1714" t="s">
        <v>1330</v>
      </c>
      <c r="D1714" t="s">
        <v>212</v>
      </c>
      <c r="E1714">
        <v>5</v>
      </c>
      <c r="F1714" t="s">
        <v>13</v>
      </c>
      <c r="G1714" t="s">
        <v>2006</v>
      </c>
      <c r="H1714" t="s">
        <v>30</v>
      </c>
      <c r="I1714" t="s">
        <v>6</v>
      </c>
      <c r="J1714">
        <v>2</v>
      </c>
      <c r="K1714" t="s">
        <v>7</v>
      </c>
      <c r="L1714" t="s">
        <v>8</v>
      </c>
      <c r="M1714" t="s">
        <v>20</v>
      </c>
      <c r="N1714" t="s">
        <v>3422</v>
      </c>
      <c r="O1714" t="s">
        <v>8</v>
      </c>
      <c r="P1714">
        <v>1</v>
      </c>
      <c r="Q1714">
        <v>0</v>
      </c>
      <c r="R1714" t="s">
        <v>4221</v>
      </c>
    </row>
    <row r="1715" spans="1:18" x14ac:dyDescent="0.15">
      <c r="A1715" s="1">
        <v>43263</v>
      </c>
      <c r="B1715" t="s">
        <v>80</v>
      </c>
      <c r="C1715" t="s">
        <v>145</v>
      </c>
      <c r="D1715" t="s">
        <v>57</v>
      </c>
      <c r="E1715">
        <v>5</v>
      </c>
      <c r="F1715" t="s">
        <v>13</v>
      </c>
      <c r="G1715" t="s">
        <v>2006</v>
      </c>
      <c r="H1715" t="s">
        <v>25</v>
      </c>
      <c r="I1715" t="s">
        <v>6</v>
      </c>
      <c r="J1715">
        <v>1</v>
      </c>
      <c r="K1715" t="s">
        <v>7</v>
      </c>
      <c r="L1715" t="s">
        <v>8</v>
      </c>
      <c r="M1715" t="s">
        <v>154</v>
      </c>
      <c r="N1715" t="s">
        <v>3422</v>
      </c>
      <c r="O1715" t="s">
        <v>8</v>
      </c>
      <c r="P1715">
        <v>1</v>
      </c>
      <c r="Q1715">
        <v>0</v>
      </c>
      <c r="R1715" t="s">
        <v>4221</v>
      </c>
    </row>
    <row r="1716" spans="1:18" x14ac:dyDescent="0.15">
      <c r="A1716" s="1">
        <v>43263</v>
      </c>
      <c r="B1716" t="s">
        <v>80</v>
      </c>
      <c r="C1716" t="s">
        <v>990</v>
      </c>
      <c r="D1716" t="s">
        <v>12</v>
      </c>
      <c r="E1716">
        <v>1</v>
      </c>
      <c r="F1716" t="s">
        <v>13</v>
      </c>
      <c r="G1716" t="s">
        <v>2007</v>
      </c>
      <c r="H1716" t="s">
        <v>992</v>
      </c>
      <c r="I1716" t="s">
        <v>6</v>
      </c>
      <c r="J1716">
        <v>1</v>
      </c>
      <c r="K1716" t="s">
        <v>7</v>
      </c>
      <c r="L1716" t="s">
        <v>2008</v>
      </c>
      <c r="M1716" t="s">
        <v>20</v>
      </c>
      <c r="N1716" t="s">
        <v>3422</v>
      </c>
      <c r="O1716" t="s">
        <v>8</v>
      </c>
      <c r="P1716">
        <v>1</v>
      </c>
      <c r="Q1716">
        <v>2</v>
      </c>
      <c r="R1716" t="s">
        <v>4222</v>
      </c>
    </row>
    <row r="1717" spans="1:18" x14ac:dyDescent="0.15">
      <c r="A1717" s="1">
        <v>43263</v>
      </c>
      <c r="B1717" t="s">
        <v>80</v>
      </c>
      <c r="C1717" t="s">
        <v>1401</v>
      </c>
      <c r="D1717" t="s">
        <v>171</v>
      </c>
      <c r="E1717">
        <v>2</v>
      </c>
      <c r="F1717" t="s">
        <v>13</v>
      </c>
      <c r="G1717" t="s">
        <v>2009</v>
      </c>
      <c r="H1717" t="s">
        <v>354</v>
      </c>
      <c r="I1717" t="s">
        <v>6</v>
      </c>
      <c r="J1717">
        <v>4</v>
      </c>
      <c r="K1717" t="s">
        <v>7</v>
      </c>
      <c r="L1717" t="s">
        <v>8</v>
      </c>
      <c r="M1717" t="s">
        <v>20</v>
      </c>
      <c r="N1717" t="s">
        <v>3422</v>
      </c>
      <c r="O1717" t="s">
        <v>8</v>
      </c>
      <c r="P1717">
        <v>1</v>
      </c>
      <c r="Q1717">
        <v>0</v>
      </c>
      <c r="R1717" t="s">
        <v>4049</v>
      </c>
    </row>
    <row r="1718" spans="1:18" x14ac:dyDescent="0.15">
      <c r="A1718" s="1">
        <v>43263</v>
      </c>
      <c r="B1718" t="s">
        <v>80</v>
      </c>
      <c r="C1718" t="s">
        <v>28</v>
      </c>
      <c r="D1718" t="s">
        <v>29</v>
      </c>
      <c r="E1718">
        <v>1</v>
      </c>
      <c r="F1718" t="s">
        <v>13</v>
      </c>
      <c r="G1718" t="s">
        <v>2009</v>
      </c>
      <c r="H1718" t="s">
        <v>30</v>
      </c>
      <c r="I1718" t="s">
        <v>124</v>
      </c>
      <c r="J1718">
        <v>5</v>
      </c>
      <c r="K1718" t="s">
        <v>7</v>
      </c>
      <c r="L1718" t="s">
        <v>2010</v>
      </c>
      <c r="M1718" t="s">
        <v>8</v>
      </c>
      <c r="N1718" t="s">
        <v>3422</v>
      </c>
      <c r="O1718" t="s">
        <v>8</v>
      </c>
      <c r="P1718">
        <v>1</v>
      </c>
      <c r="Q1718">
        <v>1</v>
      </c>
      <c r="R1718" t="s">
        <v>4049</v>
      </c>
    </row>
    <row r="1719" spans="1:18" x14ac:dyDescent="0.15">
      <c r="A1719" s="1">
        <v>43263</v>
      </c>
      <c r="B1719" t="s">
        <v>80</v>
      </c>
      <c r="C1719" t="s">
        <v>164</v>
      </c>
      <c r="D1719" t="s">
        <v>23</v>
      </c>
      <c r="E1719">
        <v>2</v>
      </c>
      <c r="F1719" t="s">
        <v>13</v>
      </c>
      <c r="G1719" t="s">
        <v>2009</v>
      </c>
      <c r="H1719" t="s">
        <v>165</v>
      </c>
      <c r="I1719" t="s">
        <v>124</v>
      </c>
      <c r="J1719">
        <v>1</v>
      </c>
      <c r="K1719" t="s">
        <v>7</v>
      </c>
      <c r="L1719" t="s">
        <v>2011</v>
      </c>
      <c r="M1719" t="s">
        <v>20</v>
      </c>
      <c r="N1719" t="s">
        <v>3422</v>
      </c>
      <c r="O1719" t="s">
        <v>8</v>
      </c>
      <c r="P1719">
        <v>1</v>
      </c>
      <c r="Q1719">
        <v>2</v>
      </c>
      <c r="R1719" t="s">
        <v>4049</v>
      </c>
    </row>
    <row r="1720" spans="1:18" x14ac:dyDescent="0.15">
      <c r="A1720" s="1">
        <v>43263</v>
      </c>
      <c r="B1720" t="s">
        <v>80</v>
      </c>
      <c r="C1720" t="s">
        <v>161</v>
      </c>
      <c r="D1720" t="s">
        <v>151</v>
      </c>
      <c r="E1720">
        <v>1</v>
      </c>
      <c r="F1720" t="s">
        <v>13</v>
      </c>
      <c r="G1720" t="s">
        <v>2009</v>
      </c>
      <c r="H1720" t="s">
        <v>162</v>
      </c>
      <c r="I1720" t="s">
        <v>163</v>
      </c>
      <c r="J1720">
        <v>6</v>
      </c>
      <c r="K1720" t="s">
        <v>7</v>
      </c>
      <c r="L1720" t="s">
        <v>2012</v>
      </c>
      <c r="M1720" t="s">
        <v>20</v>
      </c>
      <c r="N1720" t="s">
        <v>3422</v>
      </c>
      <c r="O1720" t="s">
        <v>8</v>
      </c>
      <c r="P1720">
        <v>1</v>
      </c>
      <c r="Q1720">
        <v>1</v>
      </c>
      <c r="R1720" t="s">
        <v>4049</v>
      </c>
    </row>
    <row r="1721" spans="1:18" x14ac:dyDescent="0.15">
      <c r="A1721" s="1">
        <v>43263</v>
      </c>
      <c r="B1721" t="s">
        <v>80</v>
      </c>
      <c r="C1721" t="s">
        <v>993</v>
      </c>
      <c r="D1721" t="s">
        <v>12</v>
      </c>
      <c r="E1721">
        <v>2</v>
      </c>
      <c r="F1721" t="s">
        <v>13</v>
      </c>
      <c r="G1721" t="s">
        <v>2009</v>
      </c>
      <c r="H1721" t="s">
        <v>994</v>
      </c>
      <c r="I1721" t="s">
        <v>6</v>
      </c>
      <c r="J1721">
        <v>3</v>
      </c>
      <c r="K1721" t="s">
        <v>7</v>
      </c>
      <c r="L1721" t="s">
        <v>2013</v>
      </c>
      <c r="M1721" t="s">
        <v>20</v>
      </c>
      <c r="N1721" t="s">
        <v>3422</v>
      </c>
      <c r="O1721" t="s">
        <v>8</v>
      </c>
      <c r="P1721">
        <v>1</v>
      </c>
      <c r="Q1721">
        <v>1</v>
      </c>
      <c r="R1721" t="s">
        <v>4049</v>
      </c>
    </row>
    <row r="1722" spans="1:18" x14ac:dyDescent="0.15">
      <c r="A1722" s="1">
        <v>43263</v>
      </c>
      <c r="B1722" t="s">
        <v>80</v>
      </c>
      <c r="C1722" t="s">
        <v>993</v>
      </c>
      <c r="D1722" t="s">
        <v>12</v>
      </c>
      <c r="E1722">
        <v>1</v>
      </c>
      <c r="F1722" t="s">
        <v>13</v>
      </c>
      <c r="G1722" t="s">
        <v>2014</v>
      </c>
      <c r="H1722" t="s">
        <v>994</v>
      </c>
      <c r="I1722" t="s">
        <v>6</v>
      </c>
      <c r="J1722">
        <v>12</v>
      </c>
      <c r="K1722" t="s">
        <v>7</v>
      </c>
      <c r="L1722" t="s">
        <v>2015</v>
      </c>
      <c r="M1722" t="s">
        <v>20</v>
      </c>
      <c r="N1722" t="s">
        <v>3422</v>
      </c>
      <c r="O1722" t="s">
        <v>8</v>
      </c>
      <c r="P1722">
        <v>1</v>
      </c>
      <c r="Q1722">
        <v>1</v>
      </c>
      <c r="R1722" t="s">
        <v>4223</v>
      </c>
    </row>
    <row r="1723" spans="1:18" x14ac:dyDescent="0.15">
      <c r="A1723" s="1">
        <v>43263</v>
      </c>
      <c r="B1723" t="s">
        <v>80</v>
      </c>
      <c r="C1723" t="s">
        <v>1136</v>
      </c>
      <c r="D1723" t="s">
        <v>171</v>
      </c>
      <c r="E1723">
        <v>1</v>
      </c>
      <c r="F1723" t="s">
        <v>13</v>
      </c>
      <c r="G1723" t="s">
        <v>2014</v>
      </c>
      <c r="H1723" t="s">
        <v>141</v>
      </c>
      <c r="I1723" t="s">
        <v>6</v>
      </c>
      <c r="J1723">
        <v>4</v>
      </c>
      <c r="K1723" t="s">
        <v>7</v>
      </c>
      <c r="L1723" t="s">
        <v>2016</v>
      </c>
      <c r="M1723" t="s">
        <v>20</v>
      </c>
      <c r="N1723" t="s">
        <v>3422</v>
      </c>
      <c r="O1723" t="s">
        <v>8</v>
      </c>
      <c r="P1723">
        <v>1</v>
      </c>
      <c r="Q1723">
        <v>1</v>
      </c>
      <c r="R1723" t="s">
        <v>4223</v>
      </c>
    </row>
    <row r="1724" spans="1:18" x14ac:dyDescent="0.15">
      <c r="A1724" s="1">
        <v>43263</v>
      </c>
      <c r="B1724" t="s">
        <v>80</v>
      </c>
      <c r="C1724" t="s">
        <v>11</v>
      </c>
      <c r="D1724" t="s">
        <v>57</v>
      </c>
      <c r="E1724">
        <v>1</v>
      </c>
      <c r="F1724" t="s">
        <v>13</v>
      </c>
      <c r="G1724" t="s">
        <v>2014</v>
      </c>
      <c r="H1724" t="s">
        <v>15</v>
      </c>
      <c r="I1724" t="s">
        <v>6</v>
      </c>
      <c r="J1724">
        <v>3</v>
      </c>
      <c r="K1724" t="s">
        <v>7</v>
      </c>
      <c r="L1724" t="s">
        <v>2017</v>
      </c>
      <c r="M1724" t="s">
        <v>20</v>
      </c>
      <c r="N1724" t="s">
        <v>3422</v>
      </c>
      <c r="O1724" t="s">
        <v>8</v>
      </c>
      <c r="P1724">
        <v>1</v>
      </c>
      <c r="Q1724">
        <v>1</v>
      </c>
      <c r="R1724" t="s">
        <v>4223</v>
      </c>
    </row>
    <row r="1725" spans="1:18" x14ac:dyDescent="0.15">
      <c r="A1725" s="1">
        <v>43263</v>
      </c>
      <c r="B1725" t="s">
        <v>80</v>
      </c>
      <c r="C1725" t="s">
        <v>164</v>
      </c>
      <c r="D1725" t="s">
        <v>57</v>
      </c>
      <c r="E1725">
        <v>1</v>
      </c>
      <c r="F1725" t="s">
        <v>13</v>
      </c>
      <c r="G1725" t="s">
        <v>2014</v>
      </c>
      <c r="H1725" t="s">
        <v>165</v>
      </c>
      <c r="I1725" t="s">
        <v>6</v>
      </c>
      <c r="J1725">
        <v>13</v>
      </c>
      <c r="K1725" t="s">
        <v>7</v>
      </c>
      <c r="L1725" t="s">
        <v>2018</v>
      </c>
      <c r="M1725" t="s">
        <v>20</v>
      </c>
      <c r="N1725" t="s">
        <v>3422</v>
      </c>
      <c r="O1725" t="s">
        <v>8</v>
      </c>
      <c r="P1725">
        <v>1</v>
      </c>
      <c r="Q1725">
        <v>2</v>
      </c>
      <c r="R1725" t="s">
        <v>4223</v>
      </c>
    </row>
    <row r="1726" spans="1:18" x14ac:dyDescent="0.15">
      <c r="A1726" s="1">
        <v>43263</v>
      </c>
      <c r="B1726" t="s">
        <v>80</v>
      </c>
      <c r="C1726" t="s">
        <v>1330</v>
      </c>
      <c r="D1726" t="s">
        <v>212</v>
      </c>
      <c r="E1726">
        <v>1</v>
      </c>
      <c r="F1726" t="s">
        <v>13</v>
      </c>
      <c r="G1726" t="s">
        <v>2014</v>
      </c>
      <c r="H1726" t="s">
        <v>30</v>
      </c>
      <c r="I1726" t="s">
        <v>6</v>
      </c>
      <c r="J1726">
        <v>2</v>
      </c>
      <c r="K1726" t="s">
        <v>7</v>
      </c>
      <c r="L1726" t="s">
        <v>2019</v>
      </c>
      <c r="M1726" t="s">
        <v>20</v>
      </c>
      <c r="N1726" t="s">
        <v>3422</v>
      </c>
      <c r="O1726" t="s">
        <v>8</v>
      </c>
      <c r="P1726">
        <v>1</v>
      </c>
      <c r="Q1726">
        <v>1</v>
      </c>
      <c r="R1726" t="s">
        <v>4223</v>
      </c>
    </row>
    <row r="1727" spans="1:18" x14ac:dyDescent="0.15">
      <c r="A1727" s="1">
        <v>43263</v>
      </c>
      <c r="B1727" t="s">
        <v>80</v>
      </c>
      <c r="C1727" t="s">
        <v>145</v>
      </c>
      <c r="D1727" t="s">
        <v>212</v>
      </c>
      <c r="E1727">
        <v>1</v>
      </c>
      <c r="F1727" t="s">
        <v>13</v>
      </c>
      <c r="G1727" t="s">
        <v>2014</v>
      </c>
      <c r="H1727" t="s">
        <v>25</v>
      </c>
      <c r="I1727" t="s">
        <v>6</v>
      </c>
      <c r="J1727">
        <v>1</v>
      </c>
      <c r="K1727" t="s">
        <v>7</v>
      </c>
      <c r="L1727" t="s">
        <v>2020</v>
      </c>
      <c r="M1727" t="s">
        <v>20</v>
      </c>
      <c r="N1727" t="s">
        <v>3422</v>
      </c>
      <c r="O1727" t="s">
        <v>8</v>
      </c>
      <c r="P1727">
        <v>1</v>
      </c>
      <c r="Q1727">
        <v>1</v>
      </c>
      <c r="R1727" t="s">
        <v>4223</v>
      </c>
    </row>
    <row r="1728" spans="1:18" x14ac:dyDescent="0.15">
      <c r="A1728" s="1">
        <v>43263</v>
      </c>
      <c r="B1728" t="s">
        <v>80</v>
      </c>
      <c r="C1728" t="s">
        <v>1401</v>
      </c>
      <c r="D1728" t="s">
        <v>171</v>
      </c>
      <c r="E1728">
        <v>1</v>
      </c>
      <c r="F1728" t="s">
        <v>13</v>
      </c>
      <c r="G1728" t="s">
        <v>2014</v>
      </c>
      <c r="H1728" t="s">
        <v>354</v>
      </c>
      <c r="I1728" t="s">
        <v>6</v>
      </c>
      <c r="J1728">
        <v>10</v>
      </c>
      <c r="K1728" t="s">
        <v>7</v>
      </c>
      <c r="L1728" t="s">
        <v>2021</v>
      </c>
      <c r="M1728" t="s">
        <v>20</v>
      </c>
      <c r="N1728" t="s">
        <v>3422</v>
      </c>
      <c r="O1728" t="s">
        <v>8</v>
      </c>
      <c r="P1728">
        <v>1</v>
      </c>
      <c r="Q1728">
        <v>1</v>
      </c>
      <c r="R1728" t="s">
        <v>4223</v>
      </c>
    </row>
    <row r="1729" spans="1:18" x14ac:dyDescent="0.15">
      <c r="A1729" s="1">
        <v>43263</v>
      </c>
      <c r="B1729" t="s">
        <v>80</v>
      </c>
      <c r="C1729" t="s">
        <v>32</v>
      </c>
      <c r="D1729" t="s">
        <v>12</v>
      </c>
      <c r="E1729">
        <v>1</v>
      </c>
      <c r="F1729" t="s">
        <v>13</v>
      </c>
      <c r="G1729" t="s">
        <v>2014</v>
      </c>
      <c r="H1729" t="s">
        <v>34</v>
      </c>
      <c r="I1729" t="s">
        <v>6</v>
      </c>
      <c r="J1729">
        <v>9</v>
      </c>
      <c r="K1729" t="s">
        <v>7</v>
      </c>
      <c r="L1729" t="s">
        <v>2022</v>
      </c>
      <c r="M1729" t="s">
        <v>20</v>
      </c>
      <c r="N1729" t="s">
        <v>3422</v>
      </c>
      <c r="O1729" t="s">
        <v>8</v>
      </c>
      <c r="P1729">
        <v>1</v>
      </c>
      <c r="Q1729">
        <v>1</v>
      </c>
      <c r="R1729" t="s">
        <v>4223</v>
      </c>
    </row>
    <row r="1730" spans="1:18" x14ac:dyDescent="0.15">
      <c r="A1730" s="1">
        <v>43263</v>
      </c>
      <c r="B1730" t="s">
        <v>80</v>
      </c>
      <c r="C1730" t="s">
        <v>1034</v>
      </c>
      <c r="D1730" t="s">
        <v>198</v>
      </c>
      <c r="E1730">
        <v>1</v>
      </c>
      <c r="F1730" t="s">
        <v>13</v>
      </c>
      <c r="G1730" t="s">
        <v>2014</v>
      </c>
      <c r="H1730" t="s">
        <v>34</v>
      </c>
      <c r="I1730" t="s">
        <v>6</v>
      </c>
      <c r="J1730">
        <v>11</v>
      </c>
      <c r="K1730" t="s">
        <v>7</v>
      </c>
      <c r="L1730" t="s">
        <v>2023</v>
      </c>
      <c r="M1730" t="s">
        <v>20</v>
      </c>
      <c r="N1730" t="s">
        <v>3422</v>
      </c>
      <c r="O1730" t="s">
        <v>8</v>
      </c>
      <c r="P1730">
        <v>1</v>
      </c>
      <c r="Q1730">
        <v>1</v>
      </c>
      <c r="R1730" t="s">
        <v>4223</v>
      </c>
    </row>
    <row r="1731" spans="1:18" x14ac:dyDescent="0.15">
      <c r="A1731" s="1">
        <v>43263</v>
      </c>
      <c r="B1731" t="s">
        <v>80</v>
      </c>
      <c r="C1731" t="s">
        <v>498</v>
      </c>
      <c r="D1731" t="s">
        <v>57</v>
      </c>
      <c r="E1731">
        <v>1</v>
      </c>
      <c r="F1731" t="s">
        <v>13</v>
      </c>
      <c r="G1731" t="s">
        <v>2014</v>
      </c>
      <c r="H1731" t="s">
        <v>500</v>
      </c>
      <c r="I1731" t="s">
        <v>6</v>
      </c>
      <c r="J1731">
        <v>14</v>
      </c>
      <c r="K1731" t="s">
        <v>7</v>
      </c>
      <c r="L1731" t="s">
        <v>2024</v>
      </c>
      <c r="M1731" t="s">
        <v>20</v>
      </c>
      <c r="N1731" t="s">
        <v>3422</v>
      </c>
      <c r="O1731" t="s">
        <v>8</v>
      </c>
      <c r="P1731">
        <v>1</v>
      </c>
      <c r="Q1731">
        <v>1</v>
      </c>
      <c r="R1731" t="s">
        <v>4223</v>
      </c>
    </row>
    <row r="1732" spans="1:18" x14ac:dyDescent="0.15">
      <c r="A1732" s="1">
        <v>43263</v>
      </c>
      <c r="B1732" t="s">
        <v>80</v>
      </c>
      <c r="C1732" t="s">
        <v>951</v>
      </c>
      <c r="D1732" t="s">
        <v>57</v>
      </c>
      <c r="E1732">
        <v>1</v>
      </c>
      <c r="F1732" t="s">
        <v>13</v>
      </c>
      <c r="G1732" t="s">
        <v>2014</v>
      </c>
      <c r="H1732" t="s">
        <v>144</v>
      </c>
      <c r="I1732" t="s">
        <v>6</v>
      </c>
      <c r="J1732">
        <v>5</v>
      </c>
      <c r="K1732" t="s">
        <v>7</v>
      </c>
      <c r="L1732" t="s">
        <v>2025</v>
      </c>
      <c r="M1732" t="s">
        <v>20</v>
      </c>
      <c r="N1732" t="s">
        <v>3422</v>
      </c>
      <c r="O1732" t="s">
        <v>8</v>
      </c>
      <c r="P1732">
        <v>1</v>
      </c>
      <c r="Q1732">
        <v>1</v>
      </c>
      <c r="R1732" t="s">
        <v>4223</v>
      </c>
    </row>
    <row r="1733" spans="1:18" x14ac:dyDescent="0.15">
      <c r="A1733" s="1">
        <v>43263</v>
      </c>
      <c r="B1733" t="s">
        <v>80</v>
      </c>
      <c r="C1733" t="s">
        <v>990</v>
      </c>
      <c r="D1733" t="s">
        <v>12</v>
      </c>
      <c r="E1733">
        <v>1</v>
      </c>
      <c r="F1733" t="s">
        <v>13</v>
      </c>
      <c r="G1733" t="s">
        <v>2014</v>
      </c>
      <c r="H1733" t="s">
        <v>992</v>
      </c>
      <c r="I1733" t="s">
        <v>6</v>
      </c>
      <c r="J1733">
        <v>6</v>
      </c>
      <c r="K1733" t="s">
        <v>7</v>
      </c>
      <c r="L1733" t="s">
        <v>2026</v>
      </c>
      <c r="M1733" t="s">
        <v>20</v>
      </c>
      <c r="N1733" t="s">
        <v>3422</v>
      </c>
      <c r="O1733" t="s">
        <v>8</v>
      </c>
      <c r="P1733">
        <v>1</v>
      </c>
      <c r="Q1733">
        <v>1</v>
      </c>
      <c r="R1733" t="s">
        <v>4223</v>
      </c>
    </row>
    <row r="1734" spans="1:18" x14ac:dyDescent="0.15">
      <c r="A1734" s="1">
        <v>43263</v>
      </c>
      <c r="B1734" t="s">
        <v>80</v>
      </c>
      <c r="C1734" t="s">
        <v>100</v>
      </c>
      <c r="D1734" t="s">
        <v>57</v>
      </c>
      <c r="E1734">
        <v>1</v>
      </c>
      <c r="F1734" t="s">
        <v>13</v>
      </c>
      <c r="G1734" t="s">
        <v>2014</v>
      </c>
      <c r="H1734" t="s">
        <v>101</v>
      </c>
      <c r="I1734" t="s">
        <v>6</v>
      </c>
      <c r="J1734">
        <v>8</v>
      </c>
      <c r="K1734" t="s">
        <v>7</v>
      </c>
      <c r="L1734" t="s">
        <v>2027</v>
      </c>
      <c r="M1734" t="s">
        <v>20</v>
      </c>
      <c r="N1734" t="s">
        <v>3422</v>
      </c>
      <c r="O1734" t="s">
        <v>8</v>
      </c>
      <c r="P1734">
        <v>1</v>
      </c>
      <c r="Q1734">
        <v>1</v>
      </c>
      <c r="R1734" t="s">
        <v>4223</v>
      </c>
    </row>
    <row r="1735" spans="1:18" x14ac:dyDescent="0.15">
      <c r="A1735" s="1">
        <v>43263</v>
      </c>
      <c r="B1735" t="s">
        <v>80</v>
      </c>
      <c r="C1735" t="s">
        <v>1396</v>
      </c>
      <c r="D1735" t="s">
        <v>57</v>
      </c>
      <c r="E1735">
        <v>1</v>
      </c>
      <c r="F1735" t="s">
        <v>13</v>
      </c>
      <c r="G1735" t="s">
        <v>2014</v>
      </c>
      <c r="H1735" t="s">
        <v>149</v>
      </c>
      <c r="I1735" t="s">
        <v>6</v>
      </c>
      <c r="J1735">
        <v>7</v>
      </c>
      <c r="K1735" t="s">
        <v>7</v>
      </c>
      <c r="L1735" t="s">
        <v>2028</v>
      </c>
      <c r="M1735" t="s">
        <v>20</v>
      </c>
      <c r="N1735" t="s">
        <v>3422</v>
      </c>
      <c r="O1735" t="s">
        <v>8</v>
      </c>
      <c r="P1735">
        <v>1</v>
      </c>
      <c r="Q1735">
        <v>1</v>
      </c>
      <c r="R1735" t="s">
        <v>4223</v>
      </c>
    </row>
    <row r="1736" spans="1:18" x14ac:dyDescent="0.15">
      <c r="A1736" s="1">
        <v>43263</v>
      </c>
      <c r="B1736" t="s">
        <v>0</v>
      </c>
      <c r="C1736" t="s">
        <v>1490</v>
      </c>
      <c r="D1736" t="s">
        <v>1491</v>
      </c>
      <c r="E1736">
        <v>1</v>
      </c>
      <c r="F1736" t="s">
        <v>38</v>
      </c>
      <c r="G1736" t="s">
        <v>2029</v>
      </c>
      <c r="H1736" t="s">
        <v>1492</v>
      </c>
      <c r="I1736" t="s">
        <v>6</v>
      </c>
      <c r="J1736">
        <v>2</v>
      </c>
      <c r="K1736" t="s">
        <v>41</v>
      </c>
      <c r="L1736" t="s">
        <v>8</v>
      </c>
      <c r="M1736" t="s">
        <v>9</v>
      </c>
      <c r="N1736" t="s">
        <v>3422</v>
      </c>
      <c r="O1736" t="s">
        <v>8</v>
      </c>
      <c r="P1736">
        <v>1</v>
      </c>
      <c r="Q1736">
        <v>0</v>
      </c>
      <c r="R1736" t="s">
        <v>4224</v>
      </c>
    </row>
    <row r="1737" spans="1:18" x14ac:dyDescent="0.15">
      <c r="A1737" s="1">
        <v>43263</v>
      </c>
      <c r="B1737" t="s">
        <v>0</v>
      </c>
      <c r="C1737" t="s">
        <v>757</v>
      </c>
      <c r="D1737" t="s">
        <v>171</v>
      </c>
      <c r="E1737">
        <v>1</v>
      </c>
      <c r="F1737" t="s">
        <v>38</v>
      </c>
      <c r="G1737" t="s">
        <v>2029</v>
      </c>
      <c r="H1737" t="s">
        <v>759</v>
      </c>
      <c r="I1737" t="s">
        <v>6</v>
      </c>
      <c r="J1737">
        <v>3</v>
      </c>
      <c r="K1737" t="s">
        <v>41</v>
      </c>
      <c r="L1737" t="s">
        <v>8</v>
      </c>
      <c r="M1737" t="s">
        <v>760</v>
      </c>
      <c r="N1737" t="s">
        <v>3422</v>
      </c>
      <c r="O1737" t="s">
        <v>8</v>
      </c>
      <c r="P1737">
        <v>1</v>
      </c>
      <c r="Q1737">
        <v>0</v>
      </c>
      <c r="R1737" t="s">
        <v>4224</v>
      </c>
    </row>
    <row r="1738" spans="1:18" x14ac:dyDescent="0.15">
      <c r="A1738" s="1">
        <v>43263</v>
      </c>
      <c r="B1738" t="s">
        <v>0</v>
      </c>
      <c r="C1738" t="s">
        <v>156</v>
      </c>
      <c r="D1738" t="s">
        <v>157</v>
      </c>
      <c r="E1738">
        <v>1</v>
      </c>
      <c r="F1738" t="s">
        <v>38</v>
      </c>
      <c r="G1738" t="s">
        <v>2029</v>
      </c>
      <c r="H1738" t="s">
        <v>159</v>
      </c>
      <c r="I1738" t="s">
        <v>6</v>
      </c>
      <c r="J1738">
        <v>1</v>
      </c>
      <c r="K1738" t="s">
        <v>41</v>
      </c>
      <c r="L1738" t="s">
        <v>8</v>
      </c>
      <c r="M1738" t="s">
        <v>42</v>
      </c>
      <c r="N1738" t="s">
        <v>3422</v>
      </c>
      <c r="O1738" t="s">
        <v>8</v>
      </c>
      <c r="P1738">
        <v>1</v>
      </c>
      <c r="Q1738">
        <v>0</v>
      </c>
      <c r="R1738" t="s">
        <v>4224</v>
      </c>
    </row>
    <row r="1739" spans="1:18" x14ac:dyDescent="0.15">
      <c r="A1739" s="1">
        <v>43264</v>
      </c>
      <c r="B1739" t="s">
        <v>80</v>
      </c>
      <c r="C1739" t="s">
        <v>11</v>
      </c>
      <c r="D1739" t="s">
        <v>57</v>
      </c>
      <c r="E1739">
        <v>1</v>
      </c>
      <c r="F1739" t="s">
        <v>13</v>
      </c>
      <c r="G1739" t="s">
        <v>2030</v>
      </c>
      <c r="H1739" t="s">
        <v>15</v>
      </c>
      <c r="I1739" t="s">
        <v>6</v>
      </c>
      <c r="J1739">
        <v>5</v>
      </c>
      <c r="K1739" t="s">
        <v>7</v>
      </c>
      <c r="L1739" t="s">
        <v>2031</v>
      </c>
      <c r="M1739" t="s">
        <v>20</v>
      </c>
      <c r="N1739" t="s">
        <v>3422</v>
      </c>
      <c r="O1739" t="s">
        <v>8</v>
      </c>
      <c r="P1739">
        <v>1</v>
      </c>
      <c r="Q1739">
        <v>2</v>
      </c>
      <c r="R1739" t="s">
        <v>4225</v>
      </c>
    </row>
    <row r="1740" spans="1:18" x14ac:dyDescent="0.15">
      <c r="A1740" s="1">
        <v>43264</v>
      </c>
      <c r="B1740" t="s">
        <v>80</v>
      </c>
      <c r="C1740" t="s">
        <v>11</v>
      </c>
      <c r="D1740" t="s">
        <v>57</v>
      </c>
      <c r="E1740">
        <v>1</v>
      </c>
      <c r="F1740" t="s">
        <v>13</v>
      </c>
      <c r="G1740" t="s">
        <v>2030</v>
      </c>
      <c r="H1740" t="s">
        <v>15</v>
      </c>
      <c r="I1740" t="s">
        <v>6</v>
      </c>
      <c r="J1740">
        <v>11</v>
      </c>
      <c r="K1740" t="s">
        <v>7</v>
      </c>
      <c r="L1740" t="s">
        <v>2031</v>
      </c>
      <c r="M1740" t="s">
        <v>20</v>
      </c>
      <c r="N1740" t="s">
        <v>3422</v>
      </c>
      <c r="O1740" t="s">
        <v>8</v>
      </c>
      <c r="P1740">
        <v>1</v>
      </c>
      <c r="Q1740">
        <v>2</v>
      </c>
      <c r="R1740" t="s">
        <v>4225</v>
      </c>
    </row>
    <row r="1741" spans="1:18" x14ac:dyDescent="0.15">
      <c r="A1741" s="1">
        <v>43264</v>
      </c>
      <c r="B1741" t="s">
        <v>80</v>
      </c>
      <c r="C1741" t="s">
        <v>1136</v>
      </c>
      <c r="D1741" t="s">
        <v>171</v>
      </c>
      <c r="E1741">
        <v>1</v>
      </c>
      <c r="F1741" t="s">
        <v>13</v>
      </c>
      <c r="G1741" t="s">
        <v>2030</v>
      </c>
      <c r="H1741" t="s">
        <v>141</v>
      </c>
      <c r="I1741" t="s">
        <v>6</v>
      </c>
      <c r="J1741">
        <v>1</v>
      </c>
      <c r="K1741" t="s">
        <v>7</v>
      </c>
      <c r="L1741" t="s">
        <v>2033</v>
      </c>
      <c r="M1741" t="s">
        <v>20</v>
      </c>
      <c r="N1741" t="s">
        <v>3422</v>
      </c>
      <c r="O1741" t="s">
        <v>8</v>
      </c>
      <c r="P1741">
        <v>1</v>
      </c>
      <c r="Q1741">
        <v>2</v>
      </c>
      <c r="R1741" t="s">
        <v>4225</v>
      </c>
    </row>
    <row r="1742" spans="1:18" x14ac:dyDescent="0.15">
      <c r="A1742" s="1">
        <v>43264</v>
      </c>
      <c r="B1742" t="s">
        <v>80</v>
      </c>
      <c r="C1742" t="s">
        <v>1136</v>
      </c>
      <c r="D1742" t="s">
        <v>171</v>
      </c>
      <c r="E1742">
        <v>1</v>
      </c>
      <c r="F1742" t="s">
        <v>13</v>
      </c>
      <c r="G1742" t="s">
        <v>2030</v>
      </c>
      <c r="H1742" t="s">
        <v>141</v>
      </c>
      <c r="I1742" t="s">
        <v>6</v>
      </c>
      <c r="J1742">
        <v>6</v>
      </c>
      <c r="K1742" t="s">
        <v>7</v>
      </c>
      <c r="L1742" t="s">
        <v>2032</v>
      </c>
      <c r="M1742" t="s">
        <v>20</v>
      </c>
      <c r="N1742" t="s">
        <v>3422</v>
      </c>
      <c r="O1742" t="s">
        <v>8</v>
      </c>
      <c r="P1742">
        <v>1</v>
      </c>
      <c r="Q1742">
        <v>2</v>
      </c>
      <c r="R1742" t="s">
        <v>4225</v>
      </c>
    </row>
    <row r="1743" spans="1:18" x14ac:dyDescent="0.15">
      <c r="A1743" s="1">
        <v>43264</v>
      </c>
      <c r="B1743" t="s">
        <v>80</v>
      </c>
      <c r="C1743" t="s">
        <v>164</v>
      </c>
      <c r="D1743" t="s">
        <v>57</v>
      </c>
      <c r="E1743">
        <v>1</v>
      </c>
      <c r="F1743" t="s">
        <v>13</v>
      </c>
      <c r="G1743" t="s">
        <v>2030</v>
      </c>
      <c r="H1743" t="s">
        <v>165</v>
      </c>
      <c r="I1743" t="s">
        <v>6</v>
      </c>
      <c r="J1743">
        <v>10</v>
      </c>
      <c r="K1743" t="s">
        <v>7</v>
      </c>
      <c r="L1743" t="s">
        <v>2011</v>
      </c>
      <c r="M1743" t="s">
        <v>20</v>
      </c>
      <c r="N1743" t="s">
        <v>3422</v>
      </c>
      <c r="O1743" t="s">
        <v>8</v>
      </c>
      <c r="P1743">
        <v>1</v>
      </c>
      <c r="Q1743">
        <v>2</v>
      </c>
      <c r="R1743" t="s">
        <v>4225</v>
      </c>
    </row>
    <row r="1744" spans="1:18" x14ac:dyDescent="0.15">
      <c r="A1744" s="1">
        <v>43264</v>
      </c>
      <c r="B1744" t="s">
        <v>80</v>
      </c>
      <c r="C1744" t="s">
        <v>100</v>
      </c>
      <c r="D1744" t="s">
        <v>57</v>
      </c>
      <c r="E1744">
        <v>1</v>
      </c>
      <c r="F1744" t="s">
        <v>13</v>
      </c>
      <c r="G1744" t="s">
        <v>2030</v>
      </c>
      <c r="H1744" t="s">
        <v>101</v>
      </c>
      <c r="I1744" t="s">
        <v>6</v>
      </c>
      <c r="J1744">
        <v>8</v>
      </c>
      <c r="K1744" t="s">
        <v>7</v>
      </c>
      <c r="L1744" t="s">
        <v>2034</v>
      </c>
      <c r="M1744" t="s">
        <v>20</v>
      </c>
      <c r="N1744" t="s">
        <v>3422</v>
      </c>
      <c r="O1744" t="s">
        <v>8</v>
      </c>
      <c r="P1744">
        <v>1</v>
      </c>
      <c r="Q1744">
        <v>1</v>
      </c>
      <c r="R1744" t="s">
        <v>4225</v>
      </c>
    </row>
    <row r="1745" spans="1:18" x14ac:dyDescent="0.15">
      <c r="A1745" s="1">
        <v>43264</v>
      </c>
      <c r="B1745" t="s">
        <v>80</v>
      </c>
      <c r="C1745" t="s">
        <v>990</v>
      </c>
      <c r="D1745" t="s">
        <v>12</v>
      </c>
      <c r="E1745">
        <v>1</v>
      </c>
      <c r="F1745" t="s">
        <v>13</v>
      </c>
      <c r="G1745" t="s">
        <v>2030</v>
      </c>
      <c r="H1745" t="s">
        <v>992</v>
      </c>
      <c r="I1745" t="s">
        <v>6</v>
      </c>
      <c r="J1745">
        <v>7</v>
      </c>
      <c r="K1745" t="s">
        <v>7</v>
      </c>
      <c r="L1745" t="s">
        <v>2035</v>
      </c>
      <c r="M1745" t="s">
        <v>20</v>
      </c>
      <c r="N1745" t="s">
        <v>3422</v>
      </c>
      <c r="O1745" t="s">
        <v>8</v>
      </c>
      <c r="P1745">
        <v>1</v>
      </c>
      <c r="Q1745">
        <v>1</v>
      </c>
      <c r="R1745" t="s">
        <v>4225</v>
      </c>
    </row>
    <row r="1746" spans="1:18" x14ac:dyDescent="0.15">
      <c r="A1746" s="1">
        <v>43264</v>
      </c>
      <c r="B1746" t="s">
        <v>80</v>
      </c>
      <c r="C1746" t="s">
        <v>498</v>
      </c>
      <c r="D1746" t="s">
        <v>57</v>
      </c>
      <c r="E1746">
        <v>2</v>
      </c>
      <c r="F1746" t="s">
        <v>13</v>
      </c>
      <c r="G1746" t="s">
        <v>2030</v>
      </c>
      <c r="H1746" t="s">
        <v>500</v>
      </c>
      <c r="I1746" t="s">
        <v>6</v>
      </c>
      <c r="J1746">
        <v>2</v>
      </c>
      <c r="K1746" t="s">
        <v>7</v>
      </c>
      <c r="L1746" t="s">
        <v>2036</v>
      </c>
      <c r="M1746" t="s">
        <v>20</v>
      </c>
      <c r="N1746" t="s">
        <v>3422</v>
      </c>
      <c r="O1746" t="s">
        <v>8</v>
      </c>
      <c r="P1746">
        <v>1</v>
      </c>
      <c r="Q1746">
        <v>1</v>
      </c>
      <c r="R1746" t="s">
        <v>4225</v>
      </c>
    </row>
    <row r="1747" spans="1:18" x14ac:dyDescent="0.15">
      <c r="A1747" s="1">
        <v>43264</v>
      </c>
      <c r="B1747" t="s">
        <v>80</v>
      </c>
      <c r="C1747" t="s">
        <v>1034</v>
      </c>
      <c r="D1747" t="s">
        <v>198</v>
      </c>
      <c r="E1747">
        <v>2</v>
      </c>
      <c r="F1747" t="s">
        <v>13</v>
      </c>
      <c r="G1747" t="s">
        <v>2030</v>
      </c>
      <c r="H1747" t="s">
        <v>34</v>
      </c>
      <c r="I1747" t="s">
        <v>6</v>
      </c>
      <c r="J1747">
        <v>3</v>
      </c>
      <c r="K1747" t="s">
        <v>7</v>
      </c>
      <c r="L1747" t="s">
        <v>8</v>
      </c>
      <c r="M1747" t="s">
        <v>20</v>
      </c>
      <c r="N1747" t="s">
        <v>3422</v>
      </c>
      <c r="O1747" t="s">
        <v>8</v>
      </c>
      <c r="P1747">
        <v>1</v>
      </c>
      <c r="Q1747">
        <v>0</v>
      </c>
      <c r="R1747" t="s">
        <v>4225</v>
      </c>
    </row>
    <row r="1748" spans="1:18" x14ac:dyDescent="0.15">
      <c r="A1748" s="1">
        <v>43264</v>
      </c>
      <c r="B1748" t="s">
        <v>80</v>
      </c>
      <c r="C1748" t="s">
        <v>993</v>
      </c>
      <c r="D1748" t="s">
        <v>12</v>
      </c>
      <c r="E1748">
        <v>1</v>
      </c>
      <c r="F1748" t="s">
        <v>13</v>
      </c>
      <c r="G1748" t="s">
        <v>2030</v>
      </c>
      <c r="H1748" t="s">
        <v>994</v>
      </c>
      <c r="I1748" t="s">
        <v>6</v>
      </c>
      <c r="J1748">
        <v>4</v>
      </c>
      <c r="K1748" t="s">
        <v>7</v>
      </c>
      <c r="L1748" t="s">
        <v>2037</v>
      </c>
      <c r="M1748" t="s">
        <v>20</v>
      </c>
      <c r="N1748" t="s">
        <v>3422</v>
      </c>
      <c r="O1748" t="s">
        <v>8</v>
      </c>
      <c r="P1748">
        <v>1</v>
      </c>
      <c r="Q1748">
        <v>1</v>
      </c>
      <c r="R1748" t="s">
        <v>4225</v>
      </c>
    </row>
    <row r="1749" spans="1:18" x14ac:dyDescent="0.15">
      <c r="A1749" s="1">
        <v>43264</v>
      </c>
      <c r="B1749" t="s">
        <v>80</v>
      </c>
      <c r="C1749" t="s">
        <v>358</v>
      </c>
      <c r="D1749" t="s">
        <v>12</v>
      </c>
      <c r="E1749">
        <v>1</v>
      </c>
      <c r="F1749" t="s">
        <v>13</v>
      </c>
      <c r="G1749" t="s">
        <v>2030</v>
      </c>
      <c r="H1749" t="s">
        <v>359</v>
      </c>
      <c r="I1749" t="s">
        <v>6</v>
      </c>
      <c r="J1749">
        <v>9</v>
      </c>
      <c r="K1749" t="s">
        <v>7</v>
      </c>
      <c r="L1749" t="s">
        <v>2038</v>
      </c>
      <c r="M1749" t="s">
        <v>20</v>
      </c>
      <c r="N1749" t="s">
        <v>3422</v>
      </c>
      <c r="O1749" t="s">
        <v>8</v>
      </c>
      <c r="P1749">
        <v>1</v>
      </c>
      <c r="Q1749">
        <v>1</v>
      </c>
      <c r="R1749" t="s">
        <v>4225</v>
      </c>
    </row>
    <row r="1750" spans="1:18" x14ac:dyDescent="0.15">
      <c r="A1750" s="1">
        <v>43264</v>
      </c>
      <c r="B1750" t="s">
        <v>80</v>
      </c>
      <c r="C1750" t="s">
        <v>522</v>
      </c>
      <c r="D1750" t="s">
        <v>57</v>
      </c>
      <c r="E1750">
        <v>1</v>
      </c>
      <c r="F1750" t="s">
        <v>13</v>
      </c>
      <c r="G1750" t="s">
        <v>2039</v>
      </c>
      <c r="H1750" t="s">
        <v>524</v>
      </c>
      <c r="I1750" t="s">
        <v>6</v>
      </c>
      <c r="J1750">
        <v>2</v>
      </c>
      <c r="K1750" t="s">
        <v>7</v>
      </c>
      <c r="L1750" t="s">
        <v>8</v>
      </c>
      <c r="M1750" t="s">
        <v>20</v>
      </c>
      <c r="N1750" t="s">
        <v>3422</v>
      </c>
      <c r="O1750" t="s">
        <v>8</v>
      </c>
      <c r="P1750">
        <v>1</v>
      </c>
      <c r="Q1750">
        <v>0</v>
      </c>
      <c r="R1750" t="s">
        <v>4226</v>
      </c>
    </row>
    <row r="1751" spans="1:18" x14ac:dyDescent="0.15">
      <c r="A1751" s="1">
        <v>43264</v>
      </c>
      <c r="B1751" t="s">
        <v>80</v>
      </c>
      <c r="C1751" t="s">
        <v>1136</v>
      </c>
      <c r="D1751" t="s">
        <v>171</v>
      </c>
      <c r="E1751">
        <v>1</v>
      </c>
      <c r="F1751" t="s">
        <v>13</v>
      </c>
      <c r="G1751" t="s">
        <v>2039</v>
      </c>
      <c r="H1751" t="s">
        <v>141</v>
      </c>
      <c r="I1751" t="s">
        <v>6</v>
      </c>
      <c r="J1751">
        <v>1</v>
      </c>
      <c r="K1751" t="s">
        <v>7</v>
      </c>
      <c r="L1751" t="s">
        <v>2040</v>
      </c>
      <c r="M1751" t="s">
        <v>20</v>
      </c>
      <c r="N1751" t="s">
        <v>3422</v>
      </c>
      <c r="O1751" t="s">
        <v>8</v>
      </c>
      <c r="P1751">
        <v>1</v>
      </c>
      <c r="Q1751">
        <v>1</v>
      </c>
      <c r="R1751" t="s">
        <v>4226</v>
      </c>
    </row>
    <row r="1752" spans="1:18" x14ac:dyDescent="0.15">
      <c r="A1752" s="1">
        <v>43264</v>
      </c>
      <c r="B1752" t="s">
        <v>0</v>
      </c>
      <c r="C1752" t="s">
        <v>1037</v>
      </c>
      <c r="D1752" t="s">
        <v>194</v>
      </c>
      <c r="E1752">
        <v>1</v>
      </c>
      <c r="F1752" t="s">
        <v>74</v>
      </c>
      <c r="G1752" t="s">
        <v>2041</v>
      </c>
      <c r="H1752" t="s">
        <v>1039</v>
      </c>
      <c r="I1752" t="s">
        <v>6</v>
      </c>
      <c r="J1752">
        <v>1</v>
      </c>
      <c r="K1752" t="s">
        <v>7</v>
      </c>
      <c r="L1752" t="s">
        <v>8</v>
      </c>
      <c r="M1752" t="s">
        <v>20</v>
      </c>
      <c r="N1752" t="s">
        <v>3421</v>
      </c>
      <c r="O1752" t="s">
        <v>3574</v>
      </c>
      <c r="P1752">
        <v>1</v>
      </c>
      <c r="Q1752">
        <v>0</v>
      </c>
      <c r="R1752" t="s">
        <v>4227</v>
      </c>
    </row>
    <row r="1753" spans="1:18" x14ac:dyDescent="0.15">
      <c r="A1753" s="1">
        <v>43264</v>
      </c>
      <c r="B1753" t="s">
        <v>80</v>
      </c>
      <c r="C1753" t="s">
        <v>32</v>
      </c>
      <c r="D1753" t="s">
        <v>12</v>
      </c>
      <c r="E1753">
        <v>1</v>
      </c>
      <c r="F1753" t="s">
        <v>13</v>
      </c>
      <c r="G1753" t="s">
        <v>2042</v>
      </c>
      <c r="H1753" t="s">
        <v>34</v>
      </c>
      <c r="I1753" t="s">
        <v>6</v>
      </c>
      <c r="J1753">
        <v>1</v>
      </c>
      <c r="K1753" t="s">
        <v>7</v>
      </c>
      <c r="L1753" t="s">
        <v>2043</v>
      </c>
      <c r="M1753" t="s">
        <v>20</v>
      </c>
      <c r="N1753" t="s">
        <v>3422</v>
      </c>
      <c r="O1753" t="s">
        <v>8</v>
      </c>
      <c r="P1753">
        <v>1</v>
      </c>
      <c r="Q1753">
        <v>1</v>
      </c>
      <c r="R1753" t="s">
        <v>4228</v>
      </c>
    </row>
    <row r="1754" spans="1:18" x14ac:dyDescent="0.15">
      <c r="A1754" s="1">
        <v>43264</v>
      </c>
      <c r="B1754" t="s">
        <v>80</v>
      </c>
      <c r="C1754" t="s">
        <v>1401</v>
      </c>
      <c r="D1754" t="s">
        <v>171</v>
      </c>
      <c r="E1754">
        <v>1</v>
      </c>
      <c r="F1754" t="s">
        <v>13</v>
      </c>
      <c r="G1754" t="s">
        <v>2042</v>
      </c>
      <c r="H1754" t="s">
        <v>354</v>
      </c>
      <c r="I1754" t="s">
        <v>6</v>
      </c>
      <c r="J1754">
        <v>2</v>
      </c>
      <c r="K1754" t="s">
        <v>7</v>
      </c>
      <c r="L1754" t="s">
        <v>2044</v>
      </c>
      <c r="M1754" t="s">
        <v>20</v>
      </c>
      <c r="N1754" t="s">
        <v>3422</v>
      </c>
      <c r="O1754" t="s">
        <v>8</v>
      </c>
      <c r="P1754">
        <v>1</v>
      </c>
      <c r="Q1754">
        <v>1</v>
      </c>
      <c r="R1754" t="s">
        <v>4228</v>
      </c>
    </row>
    <row r="1755" spans="1:18" x14ac:dyDescent="0.15">
      <c r="A1755" s="1">
        <v>43264</v>
      </c>
      <c r="B1755" t="s">
        <v>80</v>
      </c>
      <c r="C1755" t="s">
        <v>1034</v>
      </c>
      <c r="D1755" t="s">
        <v>198</v>
      </c>
      <c r="E1755">
        <v>1</v>
      </c>
      <c r="F1755" t="s">
        <v>13</v>
      </c>
      <c r="G1755" t="s">
        <v>2042</v>
      </c>
      <c r="H1755" t="s">
        <v>34</v>
      </c>
      <c r="I1755" t="s">
        <v>6</v>
      </c>
      <c r="J1755">
        <v>3</v>
      </c>
      <c r="K1755" t="s">
        <v>7</v>
      </c>
      <c r="L1755" t="s">
        <v>2045</v>
      </c>
      <c r="M1755" t="s">
        <v>20</v>
      </c>
      <c r="N1755" t="s">
        <v>3422</v>
      </c>
      <c r="O1755" t="s">
        <v>8</v>
      </c>
      <c r="P1755">
        <v>1</v>
      </c>
      <c r="Q1755">
        <v>1</v>
      </c>
      <c r="R1755" t="s">
        <v>4228</v>
      </c>
    </row>
    <row r="1756" spans="1:18" x14ac:dyDescent="0.15">
      <c r="A1756" s="1">
        <v>43264</v>
      </c>
      <c r="B1756" t="s">
        <v>80</v>
      </c>
      <c r="C1756" t="s">
        <v>951</v>
      </c>
      <c r="D1756" t="s">
        <v>57</v>
      </c>
      <c r="E1756">
        <v>1</v>
      </c>
      <c r="F1756" t="s">
        <v>13</v>
      </c>
      <c r="G1756" t="s">
        <v>2042</v>
      </c>
      <c r="H1756" t="s">
        <v>144</v>
      </c>
      <c r="I1756" t="s">
        <v>6</v>
      </c>
      <c r="J1756">
        <v>4</v>
      </c>
      <c r="K1756" t="s">
        <v>7</v>
      </c>
      <c r="L1756" t="s">
        <v>2046</v>
      </c>
      <c r="M1756" t="s">
        <v>20</v>
      </c>
      <c r="N1756" t="s">
        <v>3422</v>
      </c>
      <c r="O1756" t="s">
        <v>8</v>
      </c>
      <c r="P1756">
        <v>1</v>
      </c>
      <c r="Q1756">
        <v>1</v>
      </c>
      <c r="R1756" t="s">
        <v>4228</v>
      </c>
    </row>
    <row r="1757" spans="1:18" x14ac:dyDescent="0.15">
      <c r="A1757" s="1">
        <v>43264</v>
      </c>
      <c r="B1757" t="s">
        <v>80</v>
      </c>
      <c r="C1757" t="s">
        <v>990</v>
      </c>
      <c r="D1757" t="s">
        <v>12</v>
      </c>
      <c r="E1757">
        <v>1</v>
      </c>
      <c r="F1757" t="s">
        <v>13</v>
      </c>
      <c r="G1757" t="s">
        <v>2042</v>
      </c>
      <c r="H1757" t="s">
        <v>992</v>
      </c>
      <c r="I1757" t="s">
        <v>6</v>
      </c>
      <c r="J1757">
        <v>9</v>
      </c>
      <c r="K1757" t="s">
        <v>7</v>
      </c>
      <c r="L1757" t="s">
        <v>2047</v>
      </c>
      <c r="M1757" t="s">
        <v>20</v>
      </c>
      <c r="N1757" t="s">
        <v>3422</v>
      </c>
      <c r="O1757" t="s">
        <v>8</v>
      </c>
      <c r="P1757">
        <v>1</v>
      </c>
      <c r="Q1757">
        <v>1</v>
      </c>
      <c r="R1757" t="s">
        <v>4228</v>
      </c>
    </row>
    <row r="1758" spans="1:18" x14ac:dyDescent="0.15">
      <c r="A1758" s="1">
        <v>43264</v>
      </c>
      <c r="B1758" t="s">
        <v>80</v>
      </c>
      <c r="C1758" t="s">
        <v>100</v>
      </c>
      <c r="D1758" t="s">
        <v>57</v>
      </c>
      <c r="E1758">
        <v>1</v>
      </c>
      <c r="F1758" t="s">
        <v>13</v>
      </c>
      <c r="G1758" t="s">
        <v>2042</v>
      </c>
      <c r="H1758" t="s">
        <v>101</v>
      </c>
      <c r="I1758" t="s">
        <v>6</v>
      </c>
      <c r="J1758">
        <v>8</v>
      </c>
      <c r="K1758" t="s">
        <v>7</v>
      </c>
      <c r="L1758" t="s">
        <v>2048</v>
      </c>
      <c r="M1758" t="s">
        <v>20</v>
      </c>
      <c r="N1758" t="s">
        <v>3422</v>
      </c>
      <c r="O1758" t="s">
        <v>8</v>
      </c>
      <c r="P1758">
        <v>1</v>
      </c>
      <c r="Q1758">
        <v>1</v>
      </c>
      <c r="R1758" t="s">
        <v>4228</v>
      </c>
    </row>
    <row r="1759" spans="1:18" x14ac:dyDescent="0.15">
      <c r="A1759" s="1">
        <v>43264</v>
      </c>
      <c r="B1759" t="s">
        <v>80</v>
      </c>
      <c r="C1759" t="s">
        <v>11</v>
      </c>
      <c r="D1759" t="s">
        <v>57</v>
      </c>
      <c r="E1759">
        <v>1</v>
      </c>
      <c r="F1759" t="s">
        <v>13</v>
      </c>
      <c r="G1759" t="s">
        <v>2042</v>
      </c>
      <c r="H1759" t="s">
        <v>15</v>
      </c>
      <c r="I1759" t="s">
        <v>6</v>
      </c>
      <c r="J1759">
        <v>7</v>
      </c>
      <c r="K1759" t="s">
        <v>7</v>
      </c>
      <c r="L1759" t="s">
        <v>2049</v>
      </c>
      <c r="M1759" t="s">
        <v>20</v>
      </c>
      <c r="N1759" t="s">
        <v>3422</v>
      </c>
      <c r="O1759" t="s">
        <v>8</v>
      </c>
      <c r="P1759">
        <v>1</v>
      </c>
      <c r="Q1759">
        <v>1</v>
      </c>
      <c r="R1759" t="s">
        <v>4228</v>
      </c>
    </row>
    <row r="1760" spans="1:18" x14ac:dyDescent="0.15">
      <c r="A1760" s="1">
        <v>43264</v>
      </c>
      <c r="B1760" t="s">
        <v>80</v>
      </c>
      <c r="C1760" t="s">
        <v>164</v>
      </c>
      <c r="D1760" t="s">
        <v>57</v>
      </c>
      <c r="E1760">
        <v>1</v>
      </c>
      <c r="F1760" t="s">
        <v>13</v>
      </c>
      <c r="G1760" t="s">
        <v>2042</v>
      </c>
      <c r="H1760" t="s">
        <v>165</v>
      </c>
      <c r="I1760" t="s">
        <v>6</v>
      </c>
      <c r="J1760">
        <v>6</v>
      </c>
      <c r="K1760" t="s">
        <v>7</v>
      </c>
      <c r="L1760" t="s">
        <v>2050</v>
      </c>
      <c r="M1760" t="s">
        <v>20</v>
      </c>
      <c r="N1760" t="s">
        <v>3422</v>
      </c>
      <c r="O1760" t="s">
        <v>8</v>
      </c>
      <c r="P1760">
        <v>1</v>
      </c>
      <c r="Q1760">
        <v>2</v>
      </c>
      <c r="R1760" t="s">
        <v>4228</v>
      </c>
    </row>
    <row r="1761" spans="1:18" x14ac:dyDescent="0.15">
      <c r="A1761" s="1">
        <v>43264</v>
      </c>
      <c r="B1761" t="s">
        <v>80</v>
      </c>
      <c r="C1761" t="s">
        <v>457</v>
      </c>
      <c r="D1761" t="s">
        <v>198</v>
      </c>
      <c r="E1761">
        <v>1</v>
      </c>
      <c r="F1761" t="s">
        <v>13</v>
      </c>
      <c r="G1761" t="s">
        <v>2042</v>
      </c>
      <c r="H1761" t="s">
        <v>30</v>
      </c>
      <c r="I1761" t="s">
        <v>6</v>
      </c>
      <c r="J1761">
        <v>5</v>
      </c>
      <c r="K1761" t="s">
        <v>7</v>
      </c>
      <c r="L1761" t="s">
        <v>2051</v>
      </c>
      <c r="M1761" t="s">
        <v>20</v>
      </c>
      <c r="N1761" t="s">
        <v>3422</v>
      </c>
      <c r="O1761" t="s">
        <v>8</v>
      </c>
      <c r="P1761">
        <v>1</v>
      </c>
      <c r="Q1761">
        <v>1</v>
      </c>
      <c r="R1761" t="s">
        <v>4228</v>
      </c>
    </row>
    <row r="1762" spans="1:18" x14ac:dyDescent="0.15">
      <c r="A1762" s="1">
        <v>43264</v>
      </c>
      <c r="B1762" t="s">
        <v>80</v>
      </c>
      <c r="C1762" t="s">
        <v>457</v>
      </c>
      <c r="D1762" t="s">
        <v>198</v>
      </c>
      <c r="E1762">
        <v>1</v>
      </c>
      <c r="F1762" t="s">
        <v>13</v>
      </c>
      <c r="G1762" t="s">
        <v>2052</v>
      </c>
      <c r="H1762" t="s">
        <v>30</v>
      </c>
      <c r="I1762" t="s">
        <v>6</v>
      </c>
      <c r="J1762">
        <v>2</v>
      </c>
      <c r="K1762" t="s">
        <v>7</v>
      </c>
      <c r="L1762" t="s">
        <v>8</v>
      </c>
      <c r="M1762" t="s">
        <v>20</v>
      </c>
      <c r="N1762" t="s">
        <v>3423</v>
      </c>
      <c r="O1762" t="s">
        <v>3581</v>
      </c>
      <c r="P1762">
        <v>1</v>
      </c>
      <c r="Q1762">
        <v>0</v>
      </c>
      <c r="R1762" t="s">
        <v>4229</v>
      </c>
    </row>
    <row r="1763" spans="1:18" x14ac:dyDescent="0.15">
      <c r="A1763" s="1">
        <v>43264</v>
      </c>
      <c r="B1763" t="s">
        <v>80</v>
      </c>
      <c r="C1763" t="s">
        <v>1330</v>
      </c>
      <c r="D1763" t="s">
        <v>212</v>
      </c>
      <c r="E1763">
        <v>1</v>
      </c>
      <c r="F1763" t="s">
        <v>13</v>
      </c>
      <c r="G1763" t="s">
        <v>2052</v>
      </c>
      <c r="H1763" t="s">
        <v>30</v>
      </c>
      <c r="I1763" t="s">
        <v>6</v>
      </c>
      <c r="J1763">
        <v>4</v>
      </c>
      <c r="K1763" t="s">
        <v>7</v>
      </c>
      <c r="L1763" t="s">
        <v>8</v>
      </c>
      <c r="M1763" t="s">
        <v>20</v>
      </c>
      <c r="N1763" t="s">
        <v>3423</v>
      </c>
      <c r="O1763" t="s">
        <v>3581</v>
      </c>
      <c r="P1763">
        <v>1</v>
      </c>
      <c r="Q1763">
        <v>0</v>
      </c>
      <c r="R1763" t="s">
        <v>4229</v>
      </c>
    </row>
    <row r="1764" spans="1:18" x14ac:dyDescent="0.15">
      <c r="A1764" s="1">
        <v>43264</v>
      </c>
      <c r="B1764" t="s">
        <v>80</v>
      </c>
      <c r="C1764" t="s">
        <v>2053</v>
      </c>
      <c r="D1764" t="s">
        <v>12</v>
      </c>
      <c r="E1764">
        <v>1</v>
      </c>
      <c r="F1764" t="s">
        <v>13</v>
      </c>
      <c r="G1764" t="s">
        <v>2052</v>
      </c>
      <c r="H1764" t="s">
        <v>2054</v>
      </c>
      <c r="I1764" t="s">
        <v>6</v>
      </c>
      <c r="J1764">
        <v>17</v>
      </c>
      <c r="K1764" t="s">
        <v>7</v>
      </c>
      <c r="L1764" t="s">
        <v>8</v>
      </c>
      <c r="M1764" t="s">
        <v>20</v>
      </c>
      <c r="N1764" t="s">
        <v>3423</v>
      </c>
      <c r="O1764" t="s">
        <v>3581</v>
      </c>
      <c r="P1764">
        <v>1</v>
      </c>
      <c r="Q1764">
        <v>0</v>
      </c>
      <c r="R1764" t="s">
        <v>4229</v>
      </c>
    </row>
    <row r="1765" spans="1:18" x14ac:dyDescent="0.15">
      <c r="A1765" s="1">
        <v>43264</v>
      </c>
      <c r="B1765" t="s">
        <v>80</v>
      </c>
      <c r="C1765" t="s">
        <v>164</v>
      </c>
      <c r="D1765" t="s">
        <v>57</v>
      </c>
      <c r="E1765">
        <v>1</v>
      </c>
      <c r="F1765" t="s">
        <v>13</v>
      </c>
      <c r="G1765" t="s">
        <v>2052</v>
      </c>
      <c r="H1765" t="s">
        <v>165</v>
      </c>
      <c r="I1765" t="s">
        <v>6</v>
      </c>
      <c r="J1765">
        <v>1</v>
      </c>
      <c r="K1765" t="s">
        <v>7</v>
      </c>
      <c r="L1765" t="s">
        <v>8</v>
      </c>
      <c r="M1765" t="s">
        <v>20</v>
      </c>
      <c r="N1765" t="s">
        <v>3423</v>
      </c>
      <c r="O1765" t="s">
        <v>3581</v>
      </c>
      <c r="P1765">
        <v>1</v>
      </c>
      <c r="Q1765">
        <v>0</v>
      </c>
      <c r="R1765" t="s">
        <v>4229</v>
      </c>
    </row>
    <row r="1766" spans="1:18" x14ac:dyDescent="0.15">
      <c r="A1766" s="1">
        <v>43264</v>
      </c>
      <c r="B1766" t="s">
        <v>80</v>
      </c>
      <c r="C1766" t="s">
        <v>2055</v>
      </c>
      <c r="D1766" t="s">
        <v>12</v>
      </c>
      <c r="E1766">
        <v>1</v>
      </c>
      <c r="F1766" t="s">
        <v>13</v>
      </c>
      <c r="G1766" t="s">
        <v>2052</v>
      </c>
      <c r="H1766" t="s">
        <v>30</v>
      </c>
      <c r="I1766" t="s">
        <v>6</v>
      </c>
      <c r="J1766">
        <v>3</v>
      </c>
      <c r="K1766" t="s">
        <v>7</v>
      </c>
      <c r="L1766" t="s">
        <v>8</v>
      </c>
      <c r="M1766" t="s">
        <v>9</v>
      </c>
      <c r="N1766" t="s">
        <v>3423</v>
      </c>
      <c r="O1766" t="s">
        <v>3581</v>
      </c>
      <c r="P1766">
        <v>1</v>
      </c>
      <c r="Q1766">
        <v>0</v>
      </c>
      <c r="R1766" t="s">
        <v>4229</v>
      </c>
    </row>
    <row r="1767" spans="1:18" x14ac:dyDescent="0.15">
      <c r="A1767" s="1">
        <v>43264</v>
      </c>
      <c r="B1767" t="s">
        <v>80</v>
      </c>
      <c r="C1767" t="s">
        <v>1425</v>
      </c>
      <c r="D1767" t="s">
        <v>12</v>
      </c>
      <c r="E1767">
        <v>1</v>
      </c>
      <c r="F1767" t="s">
        <v>13</v>
      </c>
      <c r="G1767" t="s">
        <v>2052</v>
      </c>
      <c r="H1767" t="s">
        <v>1426</v>
      </c>
      <c r="I1767" t="s">
        <v>6</v>
      </c>
      <c r="J1767">
        <v>9</v>
      </c>
      <c r="K1767" t="s">
        <v>7</v>
      </c>
      <c r="L1767" t="s">
        <v>8</v>
      </c>
      <c r="M1767" t="s">
        <v>20</v>
      </c>
      <c r="N1767" t="s">
        <v>3423</v>
      </c>
      <c r="O1767" t="s">
        <v>3581</v>
      </c>
      <c r="P1767">
        <v>1</v>
      </c>
      <c r="Q1767">
        <v>0</v>
      </c>
      <c r="R1767" t="s">
        <v>4229</v>
      </c>
    </row>
    <row r="1768" spans="1:18" x14ac:dyDescent="0.15">
      <c r="A1768" s="1">
        <v>43264</v>
      </c>
      <c r="B1768" t="s">
        <v>80</v>
      </c>
      <c r="C1768" t="s">
        <v>11</v>
      </c>
      <c r="D1768" t="s">
        <v>57</v>
      </c>
      <c r="E1768">
        <v>1</v>
      </c>
      <c r="F1768" t="s">
        <v>13</v>
      </c>
      <c r="G1768" t="s">
        <v>2052</v>
      </c>
      <c r="H1768" t="s">
        <v>15</v>
      </c>
      <c r="I1768" t="s">
        <v>6</v>
      </c>
      <c r="J1768">
        <v>5</v>
      </c>
      <c r="K1768" t="s">
        <v>7</v>
      </c>
      <c r="L1768" t="s">
        <v>8</v>
      </c>
      <c r="M1768" t="s">
        <v>20</v>
      </c>
      <c r="N1768" t="s">
        <v>3423</v>
      </c>
      <c r="O1768" t="s">
        <v>3581</v>
      </c>
      <c r="P1768">
        <v>1</v>
      </c>
      <c r="Q1768">
        <v>0</v>
      </c>
      <c r="R1768" t="s">
        <v>4229</v>
      </c>
    </row>
    <row r="1769" spans="1:18" x14ac:dyDescent="0.15">
      <c r="A1769" s="1">
        <v>43264</v>
      </c>
      <c r="B1769" t="s">
        <v>80</v>
      </c>
      <c r="C1769" t="s">
        <v>1136</v>
      </c>
      <c r="D1769" t="s">
        <v>171</v>
      </c>
      <c r="E1769">
        <v>1</v>
      </c>
      <c r="F1769" t="s">
        <v>13</v>
      </c>
      <c r="G1769" t="s">
        <v>2052</v>
      </c>
      <c r="H1769" t="s">
        <v>141</v>
      </c>
      <c r="I1769" t="s">
        <v>6</v>
      </c>
      <c r="J1769">
        <v>6</v>
      </c>
      <c r="K1769" t="s">
        <v>7</v>
      </c>
      <c r="L1769" t="s">
        <v>8</v>
      </c>
      <c r="M1769" t="s">
        <v>20</v>
      </c>
      <c r="N1769" t="s">
        <v>3423</v>
      </c>
      <c r="O1769" t="s">
        <v>3581</v>
      </c>
      <c r="P1769">
        <v>1</v>
      </c>
      <c r="Q1769">
        <v>0</v>
      </c>
      <c r="R1769" t="s">
        <v>4229</v>
      </c>
    </row>
    <row r="1770" spans="1:18" x14ac:dyDescent="0.15">
      <c r="A1770" s="1">
        <v>43264</v>
      </c>
      <c r="B1770" t="s">
        <v>80</v>
      </c>
      <c r="C1770" t="s">
        <v>231</v>
      </c>
      <c r="D1770" t="s">
        <v>232</v>
      </c>
      <c r="E1770">
        <v>1</v>
      </c>
      <c r="F1770" t="s">
        <v>13</v>
      </c>
      <c r="G1770" t="s">
        <v>2052</v>
      </c>
      <c r="H1770" t="s">
        <v>233</v>
      </c>
      <c r="I1770" t="s">
        <v>163</v>
      </c>
      <c r="J1770">
        <v>15</v>
      </c>
      <c r="K1770" t="s">
        <v>7</v>
      </c>
      <c r="L1770" t="s">
        <v>8</v>
      </c>
      <c r="M1770" t="s">
        <v>20</v>
      </c>
      <c r="N1770" t="s">
        <v>3423</v>
      </c>
      <c r="O1770" t="s">
        <v>3581</v>
      </c>
      <c r="P1770">
        <v>1</v>
      </c>
      <c r="Q1770">
        <v>0</v>
      </c>
      <c r="R1770" t="s">
        <v>4229</v>
      </c>
    </row>
    <row r="1771" spans="1:18" x14ac:dyDescent="0.15">
      <c r="A1771" s="1">
        <v>43264</v>
      </c>
      <c r="B1771" t="s">
        <v>80</v>
      </c>
      <c r="C1771" t="s">
        <v>100</v>
      </c>
      <c r="D1771" t="s">
        <v>57</v>
      </c>
      <c r="E1771">
        <v>1</v>
      </c>
      <c r="F1771" t="s">
        <v>13</v>
      </c>
      <c r="G1771" t="s">
        <v>2052</v>
      </c>
      <c r="H1771" t="s">
        <v>101</v>
      </c>
      <c r="I1771" t="s">
        <v>6</v>
      </c>
      <c r="J1771">
        <v>19</v>
      </c>
      <c r="K1771" t="s">
        <v>7</v>
      </c>
      <c r="L1771" t="s">
        <v>8</v>
      </c>
      <c r="M1771" t="s">
        <v>20</v>
      </c>
      <c r="N1771" t="s">
        <v>3423</v>
      </c>
      <c r="O1771" t="s">
        <v>3581</v>
      </c>
      <c r="P1771">
        <v>1</v>
      </c>
      <c r="Q1771">
        <v>0</v>
      </c>
      <c r="R1771" t="s">
        <v>4229</v>
      </c>
    </row>
    <row r="1772" spans="1:18" x14ac:dyDescent="0.15">
      <c r="A1772" s="1">
        <v>43264</v>
      </c>
      <c r="B1772" t="s">
        <v>80</v>
      </c>
      <c r="C1772" t="s">
        <v>990</v>
      </c>
      <c r="D1772" t="s">
        <v>12</v>
      </c>
      <c r="E1772">
        <v>1</v>
      </c>
      <c r="F1772" t="s">
        <v>13</v>
      </c>
      <c r="G1772" t="s">
        <v>2052</v>
      </c>
      <c r="H1772" t="s">
        <v>992</v>
      </c>
      <c r="I1772" t="s">
        <v>6</v>
      </c>
      <c r="J1772">
        <v>8</v>
      </c>
      <c r="K1772" t="s">
        <v>7</v>
      </c>
      <c r="L1772" t="s">
        <v>8</v>
      </c>
      <c r="M1772" t="s">
        <v>20</v>
      </c>
      <c r="N1772" t="s">
        <v>3423</v>
      </c>
      <c r="O1772" t="s">
        <v>3581</v>
      </c>
      <c r="P1772">
        <v>1</v>
      </c>
      <c r="Q1772">
        <v>0</v>
      </c>
      <c r="R1772" t="s">
        <v>4229</v>
      </c>
    </row>
    <row r="1773" spans="1:18" x14ac:dyDescent="0.15">
      <c r="A1773" s="1">
        <v>43264</v>
      </c>
      <c r="B1773" t="s">
        <v>80</v>
      </c>
      <c r="C1773" t="s">
        <v>1396</v>
      </c>
      <c r="D1773" t="s">
        <v>57</v>
      </c>
      <c r="E1773">
        <v>1</v>
      </c>
      <c r="F1773" t="s">
        <v>13</v>
      </c>
      <c r="G1773" t="s">
        <v>2052</v>
      </c>
      <c r="H1773" t="s">
        <v>149</v>
      </c>
      <c r="I1773" t="s">
        <v>6</v>
      </c>
      <c r="J1773">
        <v>20</v>
      </c>
      <c r="K1773" t="s">
        <v>7</v>
      </c>
      <c r="L1773" t="s">
        <v>8</v>
      </c>
      <c r="M1773" t="s">
        <v>20</v>
      </c>
      <c r="N1773" t="s">
        <v>3423</v>
      </c>
      <c r="O1773" t="s">
        <v>3581</v>
      </c>
      <c r="P1773">
        <v>1</v>
      </c>
      <c r="Q1773">
        <v>0</v>
      </c>
      <c r="R1773" t="s">
        <v>4229</v>
      </c>
    </row>
    <row r="1774" spans="1:18" x14ac:dyDescent="0.15">
      <c r="A1774" s="1">
        <v>43264</v>
      </c>
      <c r="B1774" t="s">
        <v>80</v>
      </c>
      <c r="C1774" t="s">
        <v>1462</v>
      </c>
      <c r="D1774" t="s">
        <v>12</v>
      </c>
      <c r="E1774">
        <v>1</v>
      </c>
      <c r="F1774" t="s">
        <v>13</v>
      </c>
      <c r="G1774" t="s">
        <v>2052</v>
      </c>
      <c r="H1774" t="s">
        <v>1463</v>
      </c>
      <c r="I1774" t="s">
        <v>6</v>
      </c>
      <c r="J1774">
        <v>10</v>
      </c>
      <c r="K1774" t="s">
        <v>7</v>
      </c>
      <c r="L1774" t="s">
        <v>8</v>
      </c>
      <c r="M1774" t="s">
        <v>20</v>
      </c>
      <c r="N1774" t="s">
        <v>3423</v>
      </c>
      <c r="O1774" t="s">
        <v>3581</v>
      </c>
      <c r="P1774">
        <v>1</v>
      </c>
      <c r="Q1774">
        <v>0</v>
      </c>
      <c r="R1774" t="s">
        <v>4229</v>
      </c>
    </row>
    <row r="1775" spans="1:18" x14ac:dyDescent="0.15">
      <c r="A1775" s="1">
        <v>43264</v>
      </c>
      <c r="B1775" t="s">
        <v>80</v>
      </c>
      <c r="C1775" t="s">
        <v>951</v>
      </c>
      <c r="D1775" t="s">
        <v>57</v>
      </c>
      <c r="E1775">
        <v>1</v>
      </c>
      <c r="F1775" t="s">
        <v>13</v>
      </c>
      <c r="G1775" t="s">
        <v>2052</v>
      </c>
      <c r="H1775" t="s">
        <v>144</v>
      </c>
      <c r="I1775" t="s">
        <v>6</v>
      </c>
      <c r="J1775">
        <v>7</v>
      </c>
      <c r="K1775" t="s">
        <v>7</v>
      </c>
      <c r="L1775" t="s">
        <v>8</v>
      </c>
      <c r="M1775" t="s">
        <v>20</v>
      </c>
      <c r="N1775" t="s">
        <v>3423</v>
      </c>
      <c r="O1775" t="s">
        <v>3581</v>
      </c>
      <c r="P1775">
        <v>1</v>
      </c>
      <c r="Q1775">
        <v>0</v>
      </c>
      <c r="R1775" t="s">
        <v>4229</v>
      </c>
    </row>
    <row r="1776" spans="1:18" x14ac:dyDescent="0.15">
      <c r="A1776" s="1">
        <v>43264</v>
      </c>
      <c r="B1776" t="s">
        <v>80</v>
      </c>
      <c r="C1776" t="s">
        <v>498</v>
      </c>
      <c r="D1776" t="s">
        <v>57</v>
      </c>
      <c r="E1776">
        <v>1</v>
      </c>
      <c r="F1776" t="s">
        <v>13</v>
      </c>
      <c r="G1776" t="s">
        <v>2052</v>
      </c>
      <c r="H1776" t="s">
        <v>500</v>
      </c>
      <c r="I1776" t="s">
        <v>6</v>
      </c>
      <c r="J1776">
        <v>18</v>
      </c>
      <c r="K1776" t="s">
        <v>7</v>
      </c>
      <c r="L1776" t="s">
        <v>8</v>
      </c>
      <c r="M1776" t="s">
        <v>20</v>
      </c>
      <c r="N1776" t="s">
        <v>3423</v>
      </c>
      <c r="O1776" t="s">
        <v>3581</v>
      </c>
      <c r="P1776">
        <v>1</v>
      </c>
      <c r="Q1776">
        <v>0</v>
      </c>
      <c r="R1776" t="s">
        <v>4229</v>
      </c>
    </row>
    <row r="1777" spans="1:18" x14ac:dyDescent="0.15">
      <c r="A1777" s="1">
        <v>43264</v>
      </c>
      <c r="B1777" t="s">
        <v>80</v>
      </c>
      <c r="C1777" t="s">
        <v>1034</v>
      </c>
      <c r="D1777" t="s">
        <v>198</v>
      </c>
      <c r="E1777">
        <v>1</v>
      </c>
      <c r="F1777" t="s">
        <v>13</v>
      </c>
      <c r="G1777" t="s">
        <v>2052</v>
      </c>
      <c r="H1777" t="s">
        <v>34</v>
      </c>
      <c r="I1777" t="s">
        <v>6</v>
      </c>
      <c r="J1777">
        <v>12</v>
      </c>
      <c r="K1777" t="s">
        <v>7</v>
      </c>
      <c r="L1777" t="s">
        <v>8</v>
      </c>
      <c r="M1777" t="s">
        <v>20</v>
      </c>
      <c r="N1777" t="s">
        <v>3423</v>
      </c>
      <c r="O1777" t="s">
        <v>3581</v>
      </c>
      <c r="P1777">
        <v>1</v>
      </c>
      <c r="Q1777">
        <v>0</v>
      </c>
      <c r="R1777" t="s">
        <v>4229</v>
      </c>
    </row>
    <row r="1778" spans="1:18" x14ac:dyDescent="0.15">
      <c r="A1778" s="1">
        <v>43264</v>
      </c>
      <c r="B1778" t="s">
        <v>80</v>
      </c>
      <c r="C1778" t="s">
        <v>1401</v>
      </c>
      <c r="D1778" t="s">
        <v>171</v>
      </c>
      <c r="E1778">
        <v>1</v>
      </c>
      <c r="F1778" t="s">
        <v>13</v>
      </c>
      <c r="G1778" t="s">
        <v>2052</v>
      </c>
      <c r="H1778" t="s">
        <v>354</v>
      </c>
      <c r="I1778" t="s">
        <v>6</v>
      </c>
      <c r="J1778">
        <v>13</v>
      </c>
      <c r="K1778" t="s">
        <v>7</v>
      </c>
      <c r="L1778" t="s">
        <v>8</v>
      </c>
      <c r="M1778" t="s">
        <v>20</v>
      </c>
      <c r="N1778" t="s">
        <v>3423</v>
      </c>
      <c r="O1778" t="s">
        <v>3581</v>
      </c>
      <c r="P1778">
        <v>1</v>
      </c>
      <c r="Q1778">
        <v>0</v>
      </c>
      <c r="R1778" t="s">
        <v>4229</v>
      </c>
    </row>
    <row r="1779" spans="1:18" x14ac:dyDescent="0.15">
      <c r="A1779" s="1">
        <v>43264</v>
      </c>
      <c r="B1779" t="s">
        <v>80</v>
      </c>
      <c r="C1779" t="s">
        <v>32</v>
      </c>
      <c r="D1779" t="s">
        <v>12</v>
      </c>
      <c r="E1779">
        <v>1</v>
      </c>
      <c r="F1779" t="s">
        <v>13</v>
      </c>
      <c r="G1779" t="s">
        <v>2052</v>
      </c>
      <c r="H1779" t="s">
        <v>34</v>
      </c>
      <c r="I1779" t="s">
        <v>6</v>
      </c>
      <c r="J1779">
        <v>11</v>
      </c>
      <c r="K1779" t="s">
        <v>7</v>
      </c>
      <c r="L1779" t="s">
        <v>8</v>
      </c>
      <c r="M1779" t="s">
        <v>20</v>
      </c>
      <c r="N1779" t="s">
        <v>3423</v>
      </c>
      <c r="O1779" t="s">
        <v>3581</v>
      </c>
      <c r="P1779">
        <v>1</v>
      </c>
      <c r="Q1779">
        <v>0</v>
      </c>
      <c r="R1779" t="s">
        <v>4229</v>
      </c>
    </row>
    <row r="1780" spans="1:18" x14ac:dyDescent="0.15">
      <c r="A1780" s="1">
        <v>43264</v>
      </c>
      <c r="B1780" t="s">
        <v>80</v>
      </c>
      <c r="C1780" t="s">
        <v>993</v>
      </c>
      <c r="D1780" t="s">
        <v>12</v>
      </c>
      <c r="E1780">
        <v>1</v>
      </c>
      <c r="F1780" t="s">
        <v>13</v>
      </c>
      <c r="G1780" t="s">
        <v>2052</v>
      </c>
      <c r="H1780" t="s">
        <v>994</v>
      </c>
      <c r="I1780" t="s">
        <v>6</v>
      </c>
      <c r="J1780">
        <v>14</v>
      </c>
      <c r="K1780" t="s">
        <v>7</v>
      </c>
      <c r="L1780" t="s">
        <v>8</v>
      </c>
      <c r="M1780" t="s">
        <v>20</v>
      </c>
      <c r="N1780" t="s">
        <v>3423</v>
      </c>
      <c r="O1780" t="s">
        <v>3581</v>
      </c>
      <c r="P1780">
        <v>1</v>
      </c>
      <c r="Q1780">
        <v>0</v>
      </c>
      <c r="R1780" t="s">
        <v>4229</v>
      </c>
    </row>
    <row r="1781" spans="1:18" x14ac:dyDescent="0.15">
      <c r="A1781" s="1">
        <v>43264</v>
      </c>
      <c r="B1781" t="s">
        <v>80</v>
      </c>
      <c r="C1781" t="s">
        <v>1089</v>
      </c>
      <c r="D1781" t="s">
        <v>12</v>
      </c>
      <c r="E1781">
        <v>1</v>
      </c>
      <c r="F1781" t="s">
        <v>13</v>
      </c>
      <c r="G1781" t="s">
        <v>2052</v>
      </c>
      <c r="H1781" t="s">
        <v>1091</v>
      </c>
      <c r="I1781" t="s">
        <v>124</v>
      </c>
      <c r="J1781">
        <v>16</v>
      </c>
      <c r="K1781" t="s">
        <v>7</v>
      </c>
      <c r="L1781" t="s">
        <v>8</v>
      </c>
      <c r="M1781" t="s">
        <v>20</v>
      </c>
      <c r="N1781" t="s">
        <v>3423</v>
      </c>
      <c r="O1781" t="s">
        <v>3581</v>
      </c>
      <c r="P1781">
        <v>1</v>
      </c>
      <c r="Q1781">
        <v>0</v>
      </c>
      <c r="R1781" t="s">
        <v>4229</v>
      </c>
    </row>
    <row r="1782" spans="1:18" x14ac:dyDescent="0.15">
      <c r="A1782" s="1">
        <v>43264</v>
      </c>
      <c r="B1782" t="s">
        <v>0</v>
      </c>
      <c r="C1782" t="s">
        <v>257</v>
      </c>
      <c r="D1782" t="s">
        <v>198</v>
      </c>
      <c r="E1782">
        <v>1</v>
      </c>
      <c r="F1782" t="s">
        <v>44</v>
      </c>
      <c r="G1782" t="s">
        <v>2056</v>
      </c>
      <c r="H1782" t="s">
        <v>258</v>
      </c>
      <c r="I1782" t="s">
        <v>6</v>
      </c>
      <c r="J1782">
        <v>1</v>
      </c>
      <c r="K1782" t="s">
        <v>7</v>
      </c>
      <c r="L1782" t="s">
        <v>8</v>
      </c>
      <c r="M1782" t="s">
        <v>9</v>
      </c>
      <c r="N1782" t="s">
        <v>3421</v>
      </c>
      <c r="O1782" t="s">
        <v>3574</v>
      </c>
      <c r="P1782">
        <v>1</v>
      </c>
      <c r="Q1782">
        <v>0</v>
      </c>
      <c r="R1782" t="s">
        <v>4230</v>
      </c>
    </row>
    <row r="1783" spans="1:18" x14ac:dyDescent="0.15">
      <c r="A1783" s="1">
        <v>43265</v>
      </c>
      <c r="B1783" t="s">
        <v>0</v>
      </c>
      <c r="C1783" t="s">
        <v>408</v>
      </c>
      <c r="D1783" t="s">
        <v>2057</v>
      </c>
      <c r="E1783">
        <v>1</v>
      </c>
      <c r="F1783" t="s">
        <v>44</v>
      </c>
      <c r="G1783" t="s">
        <v>2058</v>
      </c>
      <c r="H1783" t="s">
        <v>409</v>
      </c>
      <c r="I1783" t="s">
        <v>85</v>
      </c>
      <c r="J1783">
        <v>1</v>
      </c>
      <c r="K1783" t="s">
        <v>7</v>
      </c>
      <c r="L1783" t="s">
        <v>1995</v>
      </c>
      <c r="M1783" t="s">
        <v>20</v>
      </c>
      <c r="N1783" t="s">
        <v>3422</v>
      </c>
      <c r="O1783" t="s">
        <v>8</v>
      </c>
      <c r="P1783">
        <v>1</v>
      </c>
      <c r="Q1783">
        <v>1</v>
      </c>
      <c r="R1783" t="s">
        <v>4231</v>
      </c>
    </row>
    <row r="1784" spans="1:18" x14ac:dyDescent="0.15">
      <c r="A1784" s="1">
        <v>43265</v>
      </c>
      <c r="B1784" t="s">
        <v>80</v>
      </c>
      <c r="C1784" t="s">
        <v>145</v>
      </c>
      <c r="D1784" t="s">
        <v>57</v>
      </c>
      <c r="E1784">
        <v>1</v>
      </c>
      <c r="F1784" t="s">
        <v>13</v>
      </c>
      <c r="G1784" t="s">
        <v>2059</v>
      </c>
      <c r="H1784" t="s">
        <v>25</v>
      </c>
      <c r="I1784" t="s">
        <v>6</v>
      </c>
      <c r="J1784">
        <v>1</v>
      </c>
      <c r="K1784" t="s">
        <v>7</v>
      </c>
      <c r="L1784" t="s">
        <v>8</v>
      </c>
      <c r="M1784" t="s">
        <v>154</v>
      </c>
      <c r="N1784" t="s">
        <v>3422</v>
      </c>
      <c r="O1784" t="s">
        <v>8</v>
      </c>
      <c r="P1784">
        <v>1</v>
      </c>
      <c r="Q1784">
        <v>0</v>
      </c>
      <c r="R1784" t="s">
        <v>4232</v>
      </c>
    </row>
    <row r="1785" spans="1:18" x14ac:dyDescent="0.15">
      <c r="A1785" s="1">
        <v>43265</v>
      </c>
      <c r="B1785" t="s">
        <v>80</v>
      </c>
      <c r="C1785" t="s">
        <v>145</v>
      </c>
      <c r="D1785" t="s">
        <v>57</v>
      </c>
      <c r="E1785">
        <v>2</v>
      </c>
      <c r="F1785" t="s">
        <v>13</v>
      </c>
      <c r="G1785" t="s">
        <v>2060</v>
      </c>
      <c r="H1785" t="s">
        <v>25</v>
      </c>
      <c r="I1785" t="s">
        <v>6</v>
      </c>
      <c r="J1785">
        <v>1</v>
      </c>
      <c r="K1785" t="s">
        <v>7</v>
      </c>
      <c r="L1785" t="s">
        <v>8</v>
      </c>
      <c r="M1785" t="s">
        <v>154</v>
      </c>
      <c r="N1785" t="s">
        <v>3422</v>
      </c>
      <c r="O1785" t="s">
        <v>8</v>
      </c>
      <c r="P1785">
        <v>1</v>
      </c>
      <c r="Q1785">
        <v>0</v>
      </c>
      <c r="R1785" t="s">
        <v>4233</v>
      </c>
    </row>
    <row r="1786" spans="1:18" x14ac:dyDescent="0.15">
      <c r="A1786" s="1">
        <v>43265</v>
      </c>
      <c r="B1786" t="s">
        <v>80</v>
      </c>
      <c r="C1786" t="s">
        <v>457</v>
      </c>
      <c r="D1786" t="s">
        <v>198</v>
      </c>
      <c r="E1786">
        <v>1</v>
      </c>
      <c r="F1786" t="s">
        <v>13</v>
      </c>
      <c r="G1786" t="s">
        <v>2060</v>
      </c>
      <c r="H1786" t="s">
        <v>30</v>
      </c>
      <c r="I1786" t="s">
        <v>6</v>
      </c>
      <c r="J1786">
        <v>3</v>
      </c>
      <c r="K1786" t="s">
        <v>7</v>
      </c>
      <c r="L1786" t="s">
        <v>2061</v>
      </c>
      <c r="M1786" t="s">
        <v>20</v>
      </c>
      <c r="N1786" t="s">
        <v>3422</v>
      </c>
      <c r="O1786" t="s">
        <v>8</v>
      </c>
      <c r="P1786">
        <v>1</v>
      </c>
      <c r="Q1786">
        <v>1</v>
      </c>
      <c r="R1786" t="s">
        <v>4233</v>
      </c>
    </row>
    <row r="1787" spans="1:18" x14ac:dyDescent="0.15">
      <c r="A1787" s="1">
        <v>43265</v>
      </c>
      <c r="B1787" t="s">
        <v>80</v>
      </c>
      <c r="C1787" t="s">
        <v>1136</v>
      </c>
      <c r="D1787" t="s">
        <v>171</v>
      </c>
      <c r="E1787">
        <v>1</v>
      </c>
      <c r="F1787" t="s">
        <v>13</v>
      </c>
      <c r="G1787" t="s">
        <v>2060</v>
      </c>
      <c r="H1787" t="s">
        <v>141</v>
      </c>
      <c r="I1787" t="s">
        <v>6</v>
      </c>
      <c r="J1787">
        <v>7</v>
      </c>
      <c r="K1787" t="s">
        <v>7</v>
      </c>
      <c r="L1787" t="s">
        <v>2062</v>
      </c>
      <c r="M1787" t="s">
        <v>20</v>
      </c>
      <c r="N1787" t="s">
        <v>3422</v>
      </c>
      <c r="O1787" t="s">
        <v>8</v>
      </c>
      <c r="P1787">
        <v>1</v>
      </c>
      <c r="Q1787">
        <v>1</v>
      </c>
      <c r="R1787" t="s">
        <v>4233</v>
      </c>
    </row>
    <row r="1788" spans="1:18" x14ac:dyDescent="0.15">
      <c r="A1788" s="1">
        <v>43265</v>
      </c>
      <c r="B1788" t="s">
        <v>80</v>
      </c>
      <c r="C1788" t="s">
        <v>11</v>
      </c>
      <c r="D1788" t="s">
        <v>57</v>
      </c>
      <c r="E1788">
        <v>1</v>
      </c>
      <c r="F1788" t="s">
        <v>13</v>
      </c>
      <c r="G1788" t="s">
        <v>2060</v>
      </c>
      <c r="H1788" t="s">
        <v>15</v>
      </c>
      <c r="I1788" t="s">
        <v>6</v>
      </c>
      <c r="J1788">
        <v>8</v>
      </c>
      <c r="K1788" t="s">
        <v>7</v>
      </c>
      <c r="L1788" t="s">
        <v>818</v>
      </c>
      <c r="M1788" t="s">
        <v>20</v>
      </c>
      <c r="N1788" t="s">
        <v>3422</v>
      </c>
      <c r="O1788" t="s">
        <v>8</v>
      </c>
      <c r="P1788">
        <v>1</v>
      </c>
      <c r="Q1788">
        <v>1</v>
      </c>
      <c r="R1788" t="s">
        <v>4233</v>
      </c>
    </row>
    <row r="1789" spans="1:18" x14ac:dyDescent="0.15">
      <c r="A1789" s="1">
        <v>43265</v>
      </c>
      <c r="B1789" t="s">
        <v>80</v>
      </c>
      <c r="C1789" t="s">
        <v>1396</v>
      </c>
      <c r="D1789" t="s">
        <v>57</v>
      </c>
      <c r="E1789">
        <v>1</v>
      </c>
      <c r="F1789" t="s">
        <v>13</v>
      </c>
      <c r="G1789" t="s">
        <v>2060</v>
      </c>
      <c r="H1789" t="s">
        <v>149</v>
      </c>
      <c r="I1789" t="s">
        <v>6</v>
      </c>
      <c r="J1789">
        <v>4</v>
      </c>
      <c r="K1789" t="s">
        <v>7</v>
      </c>
      <c r="L1789" t="s">
        <v>2063</v>
      </c>
      <c r="M1789" t="s">
        <v>20</v>
      </c>
      <c r="N1789" t="s">
        <v>3422</v>
      </c>
      <c r="O1789" t="s">
        <v>8</v>
      </c>
      <c r="P1789">
        <v>1</v>
      </c>
      <c r="Q1789">
        <v>1</v>
      </c>
      <c r="R1789" t="s">
        <v>4233</v>
      </c>
    </row>
    <row r="1790" spans="1:18" x14ac:dyDescent="0.15">
      <c r="A1790" s="1">
        <v>43265</v>
      </c>
      <c r="B1790" t="s">
        <v>80</v>
      </c>
      <c r="C1790" t="s">
        <v>100</v>
      </c>
      <c r="D1790" t="s">
        <v>57</v>
      </c>
      <c r="E1790">
        <v>1</v>
      </c>
      <c r="F1790" t="s">
        <v>13</v>
      </c>
      <c r="G1790" t="s">
        <v>2060</v>
      </c>
      <c r="H1790" t="s">
        <v>101</v>
      </c>
      <c r="I1790" t="s">
        <v>6</v>
      </c>
      <c r="J1790">
        <v>10</v>
      </c>
      <c r="K1790" t="s">
        <v>7</v>
      </c>
      <c r="L1790" t="s">
        <v>2064</v>
      </c>
      <c r="M1790" t="s">
        <v>20</v>
      </c>
      <c r="N1790" t="s">
        <v>3422</v>
      </c>
      <c r="O1790" t="s">
        <v>8</v>
      </c>
      <c r="P1790">
        <v>1</v>
      </c>
      <c r="Q1790">
        <v>1</v>
      </c>
      <c r="R1790" t="s">
        <v>4233</v>
      </c>
    </row>
    <row r="1791" spans="1:18" x14ac:dyDescent="0.15">
      <c r="A1791" s="1">
        <v>43265</v>
      </c>
      <c r="B1791" t="s">
        <v>80</v>
      </c>
      <c r="C1791" t="s">
        <v>1401</v>
      </c>
      <c r="D1791" t="s">
        <v>171</v>
      </c>
      <c r="E1791">
        <v>1</v>
      </c>
      <c r="F1791" t="s">
        <v>13</v>
      </c>
      <c r="G1791" t="s">
        <v>2060</v>
      </c>
      <c r="H1791" t="s">
        <v>354</v>
      </c>
      <c r="I1791" t="s">
        <v>6</v>
      </c>
      <c r="J1791">
        <v>5</v>
      </c>
      <c r="K1791" t="s">
        <v>7</v>
      </c>
      <c r="L1791" t="s">
        <v>2065</v>
      </c>
      <c r="M1791" t="s">
        <v>20</v>
      </c>
      <c r="N1791" t="s">
        <v>3422</v>
      </c>
      <c r="O1791" t="s">
        <v>8</v>
      </c>
      <c r="P1791">
        <v>1</v>
      </c>
      <c r="Q1791">
        <v>1</v>
      </c>
      <c r="R1791" t="s">
        <v>4233</v>
      </c>
    </row>
    <row r="1792" spans="1:18" x14ac:dyDescent="0.15">
      <c r="A1792" s="1">
        <v>43265</v>
      </c>
      <c r="B1792" t="s">
        <v>80</v>
      </c>
      <c r="C1792" t="s">
        <v>498</v>
      </c>
      <c r="D1792" t="s">
        <v>57</v>
      </c>
      <c r="E1792">
        <v>1</v>
      </c>
      <c r="F1792" t="s">
        <v>13</v>
      </c>
      <c r="G1792" t="s">
        <v>2060</v>
      </c>
      <c r="H1792" t="s">
        <v>500</v>
      </c>
      <c r="I1792" t="s">
        <v>6</v>
      </c>
      <c r="J1792">
        <v>9</v>
      </c>
      <c r="K1792" t="s">
        <v>7</v>
      </c>
      <c r="L1792" t="s">
        <v>816</v>
      </c>
      <c r="M1792" t="s">
        <v>20</v>
      </c>
      <c r="N1792" t="s">
        <v>3422</v>
      </c>
      <c r="O1792" t="s">
        <v>8</v>
      </c>
      <c r="P1792">
        <v>1</v>
      </c>
      <c r="Q1792">
        <v>1</v>
      </c>
      <c r="R1792" t="s">
        <v>4233</v>
      </c>
    </row>
    <row r="1793" spans="1:18" x14ac:dyDescent="0.15">
      <c r="A1793" s="1">
        <v>43265</v>
      </c>
      <c r="B1793" t="s">
        <v>80</v>
      </c>
      <c r="C1793" t="s">
        <v>951</v>
      </c>
      <c r="D1793" t="s">
        <v>57</v>
      </c>
      <c r="E1793">
        <v>1</v>
      </c>
      <c r="F1793" t="s">
        <v>13</v>
      </c>
      <c r="G1793" t="s">
        <v>2060</v>
      </c>
      <c r="H1793" t="s">
        <v>144</v>
      </c>
      <c r="I1793" t="s">
        <v>6</v>
      </c>
      <c r="J1793">
        <v>6</v>
      </c>
      <c r="K1793" t="s">
        <v>7</v>
      </c>
      <c r="L1793" t="s">
        <v>2066</v>
      </c>
      <c r="M1793" t="s">
        <v>20</v>
      </c>
      <c r="N1793" t="s">
        <v>3422</v>
      </c>
      <c r="O1793" t="s">
        <v>8</v>
      </c>
      <c r="P1793">
        <v>1</v>
      </c>
      <c r="Q1793">
        <v>1</v>
      </c>
      <c r="R1793" t="s">
        <v>4233</v>
      </c>
    </row>
    <row r="1794" spans="1:18" x14ac:dyDescent="0.15">
      <c r="A1794" s="1">
        <v>43265</v>
      </c>
      <c r="B1794" t="s">
        <v>80</v>
      </c>
      <c r="C1794" t="s">
        <v>358</v>
      </c>
      <c r="D1794" t="s">
        <v>12</v>
      </c>
      <c r="E1794">
        <v>1</v>
      </c>
      <c r="F1794" t="s">
        <v>13</v>
      </c>
      <c r="G1794" t="s">
        <v>2060</v>
      </c>
      <c r="H1794" t="s">
        <v>359</v>
      </c>
      <c r="I1794" t="s">
        <v>6</v>
      </c>
      <c r="J1794">
        <v>2</v>
      </c>
      <c r="K1794" t="s">
        <v>7</v>
      </c>
      <c r="L1794" t="s">
        <v>821</v>
      </c>
      <c r="M1794" t="s">
        <v>20</v>
      </c>
      <c r="N1794" t="s">
        <v>3422</v>
      </c>
      <c r="O1794" t="s">
        <v>8</v>
      </c>
      <c r="P1794">
        <v>1</v>
      </c>
      <c r="Q1794">
        <v>2</v>
      </c>
      <c r="R1794" t="s">
        <v>4233</v>
      </c>
    </row>
    <row r="1795" spans="1:18" x14ac:dyDescent="0.15">
      <c r="A1795" s="1">
        <v>43265</v>
      </c>
      <c r="B1795" t="s">
        <v>10</v>
      </c>
      <c r="C1795" t="s">
        <v>1299</v>
      </c>
      <c r="D1795" t="s">
        <v>1300</v>
      </c>
      <c r="E1795">
        <v>1</v>
      </c>
      <c r="F1795" t="s">
        <v>38</v>
      </c>
      <c r="G1795" t="s">
        <v>2067</v>
      </c>
      <c r="H1795" t="s">
        <v>40</v>
      </c>
      <c r="I1795" t="s">
        <v>184</v>
      </c>
      <c r="J1795">
        <v>1</v>
      </c>
      <c r="K1795" t="s">
        <v>41</v>
      </c>
      <c r="L1795" t="s">
        <v>8</v>
      </c>
      <c r="M1795" t="s">
        <v>42</v>
      </c>
      <c r="N1795" t="s">
        <v>3422</v>
      </c>
      <c r="O1795" t="s">
        <v>8</v>
      </c>
      <c r="P1795">
        <v>1</v>
      </c>
      <c r="Q1795">
        <v>0</v>
      </c>
      <c r="R1795" t="s">
        <v>4234</v>
      </c>
    </row>
    <row r="1796" spans="1:18" x14ac:dyDescent="0.15">
      <c r="A1796" s="1">
        <v>43265</v>
      </c>
      <c r="B1796" t="s">
        <v>10</v>
      </c>
      <c r="C1796" t="s">
        <v>1462</v>
      </c>
      <c r="D1796" t="s">
        <v>12</v>
      </c>
      <c r="E1796">
        <v>1</v>
      </c>
      <c r="F1796" t="s">
        <v>13</v>
      </c>
      <c r="G1796" t="s">
        <v>2068</v>
      </c>
      <c r="H1796" t="s">
        <v>1463</v>
      </c>
      <c r="I1796" t="s">
        <v>6</v>
      </c>
      <c r="J1796">
        <v>3</v>
      </c>
      <c r="K1796" t="s">
        <v>7</v>
      </c>
      <c r="L1796" t="s">
        <v>8</v>
      </c>
      <c r="M1796" t="s">
        <v>20</v>
      </c>
      <c r="N1796" t="s">
        <v>3422</v>
      </c>
      <c r="O1796" t="s">
        <v>8</v>
      </c>
      <c r="P1796">
        <v>1</v>
      </c>
      <c r="Q1796">
        <v>0</v>
      </c>
      <c r="R1796" t="s">
        <v>4235</v>
      </c>
    </row>
    <row r="1797" spans="1:18" x14ac:dyDescent="0.15">
      <c r="A1797" s="1">
        <v>43265</v>
      </c>
      <c r="B1797" t="s">
        <v>10</v>
      </c>
      <c r="C1797" t="s">
        <v>457</v>
      </c>
      <c r="D1797" t="s">
        <v>198</v>
      </c>
      <c r="E1797">
        <v>1</v>
      </c>
      <c r="F1797" t="s">
        <v>13</v>
      </c>
      <c r="G1797" t="s">
        <v>2068</v>
      </c>
      <c r="H1797" t="s">
        <v>30</v>
      </c>
      <c r="I1797" t="s">
        <v>6</v>
      </c>
      <c r="J1797">
        <v>2</v>
      </c>
      <c r="K1797" t="s">
        <v>7</v>
      </c>
      <c r="L1797" t="s">
        <v>3444</v>
      </c>
      <c r="M1797" t="s">
        <v>20</v>
      </c>
      <c r="N1797" t="s">
        <v>3422</v>
      </c>
      <c r="O1797" t="s">
        <v>8</v>
      </c>
      <c r="P1797">
        <v>1</v>
      </c>
      <c r="Q1797">
        <v>12</v>
      </c>
      <c r="R1797" t="s">
        <v>4235</v>
      </c>
    </row>
    <row r="1798" spans="1:18" x14ac:dyDescent="0.15">
      <c r="A1798" s="1">
        <v>43265</v>
      </c>
      <c r="B1798" t="s">
        <v>10</v>
      </c>
      <c r="C1798" t="s">
        <v>145</v>
      </c>
      <c r="D1798" t="s">
        <v>212</v>
      </c>
      <c r="E1798">
        <v>1</v>
      </c>
      <c r="F1798" t="s">
        <v>13</v>
      </c>
      <c r="G1798" t="s">
        <v>2068</v>
      </c>
      <c r="H1798" t="s">
        <v>25</v>
      </c>
      <c r="I1798" t="s">
        <v>6</v>
      </c>
      <c r="J1798">
        <v>1</v>
      </c>
      <c r="K1798" t="s">
        <v>7</v>
      </c>
      <c r="L1798" t="s">
        <v>8</v>
      </c>
      <c r="M1798" t="s">
        <v>20</v>
      </c>
      <c r="N1798" t="s">
        <v>3422</v>
      </c>
      <c r="O1798" t="s">
        <v>8</v>
      </c>
      <c r="P1798">
        <v>1</v>
      </c>
      <c r="Q1798">
        <v>0</v>
      </c>
      <c r="R1798" t="s">
        <v>4235</v>
      </c>
    </row>
    <row r="1799" spans="1:18" x14ac:dyDescent="0.15">
      <c r="A1799" s="1">
        <v>43265</v>
      </c>
      <c r="B1799" t="s">
        <v>80</v>
      </c>
      <c r="C1799" t="s">
        <v>990</v>
      </c>
      <c r="D1799" t="s">
        <v>12</v>
      </c>
      <c r="E1799">
        <v>1</v>
      </c>
      <c r="F1799" t="s">
        <v>13</v>
      </c>
      <c r="G1799" t="s">
        <v>2069</v>
      </c>
      <c r="H1799" t="s">
        <v>992</v>
      </c>
      <c r="I1799" t="s">
        <v>6</v>
      </c>
      <c r="J1799">
        <v>1</v>
      </c>
      <c r="K1799" t="s">
        <v>7</v>
      </c>
      <c r="L1799" t="s">
        <v>2070</v>
      </c>
      <c r="M1799" t="s">
        <v>20</v>
      </c>
      <c r="N1799" t="s">
        <v>3422</v>
      </c>
      <c r="O1799" t="s">
        <v>8</v>
      </c>
      <c r="P1799">
        <v>1</v>
      </c>
      <c r="Q1799">
        <v>1</v>
      </c>
      <c r="R1799" t="s">
        <v>4236</v>
      </c>
    </row>
    <row r="1800" spans="1:18" x14ac:dyDescent="0.15">
      <c r="A1800" s="1">
        <v>43265</v>
      </c>
      <c r="B1800" t="s">
        <v>10</v>
      </c>
      <c r="C1800" t="s">
        <v>72</v>
      </c>
      <c r="D1800" t="s">
        <v>63</v>
      </c>
      <c r="E1800">
        <v>1</v>
      </c>
      <c r="F1800" t="s">
        <v>74</v>
      </c>
      <c r="G1800" t="s">
        <v>2071</v>
      </c>
      <c r="H1800" t="s">
        <v>76</v>
      </c>
      <c r="I1800" t="s">
        <v>6</v>
      </c>
      <c r="J1800">
        <v>1</v>
      </c>
      <c r="K1800" t="s">
        <v>7</v>
      </c>
      <c r="L1800" t="s">
        <v>2072</v>
      </c>
      <c r="M1800" t="s">
        <v>20</v>
      </c>
      <c r="N1800" t="s">
        <v>3422</v>
      </c>
      <c r="O1800" t="s">
        <v>8</v>
      </c>
      <c r="P1800">
        <v>1</v>
      </c>
      <c r="Q1800">
        <v>1</v>
      </c>
      <c r="R1800" t="s">
        <v>4237</v>
      </c>
    </row>
    <row r="1801" spans="1:18" x14ac:dyDescent="0.15">
      <c r="A1801" s="1">
        <v>43265</v>
      </c>
      <c r="B1801" t="s">
        <v>10</v>
      </c>
      <c r="C1801" t="s">
        <v>72</v>
      </c>
      <c r="D1801" t="s">
        <v>63</v>
      </c>
      <c r="E1801">
        <v>1</v>
      </c>
      <c r="F1801" t="s">
        <v>74</v>
      </c>
      <c r="G1801" t="s">
        <v>2071</v>
      </c>
      <c r="H1801" t="s">
        <v>76</v>
      </c>
      <c r="I1801" t="s">
        <v>6</v>
      </c>
      <c r="J1801">
        <v>2</v>
      </c>
      <c r="K1801" t="s">
        <v>7</v>
      </c>
      <c r="L1801" t="s">
        <v>2072</v>
      </c>
      <c r="M1801" t="s">
        <v>20</v>
      </c>
      <c r="N1801" t="s">
        <v>3422</v>
      </c>
      <c r="O1801" t="s">
        <v>8</v>
      </c>
      <c r="P1801">
        <v>1</v>
      </c>
      <c r="Q1801">
        <v>1</v>
      </c>
      <c r="R1801" t="s">
        <v>4237</v>
      </c>
    </row>
    <row r="1802" spans="1:18" x14ac:dyDescent="0.15">
      <c r="A1802" s="1">
        <v>43265</v>
      </c>
      <c r="B1802" t="s">
        <v>10</v>
      </c>
      <c r="C1802" t="s">
        <v>72</v>
      </c>
      <c r="D1802" t="s">
        <v>63</v>
      </c>
      <c r="E1802">
        <v>1</v>
      </c>
      <c r="F1802" t="s">
        <v>74</v>
      </c>
      <c r="G1802" t="s">
        <v>2071</v>
      </c>
      <c r="H1802" t="s">
        <v>76</v>
      </c>
      <c r="I1802" t="s">
        <v>6</v>
      </c>
      <c r="J1802">
        <v>3</v>
      </c>
      <c r="K1802" t="s">
        <v>7</v>
      </c>
      <c r="L1802" t="s">
        <v>2072</v>
      </c>
      <c r="M1802" t="s">
        <v>20</v>
      </c>
      <c r="N1802" t="s">
        <v>3422</v>
      </c>
      <c r="O1802" t="s">
        <v>8</v>
      </c>
      <c r="P1802">
        <v>1</v>
      </c>
      <c r="Q1802">
        <v>1</v>
      </c>
      <c r="R1802" t="s">
        <v>4237</v>
      </c>
    </row>
    <row r="1803" spans="1:18" x14ac:dyDescent="0.15">
      <c r="A1803" s="1">
        <v>43265</v>
      </c>
      <c r="B1803" t="s">
        <v>66</v>
      </c>
      <c r="C1803" t="s">
        <v>106</v>
      </c>
      <c r="D1803" t="s">
        <v>107</v>
      </c>
      <c r="E1803">
        <v>1</v>
      </c>
      <c r="F1803" t="s">
        <v>44</v>
      </c>
      <c r="G1803" t="s">
        <v>2073</v>
      </c>
      <c r="H1803" t="s">
        <v>108</v>
      </c>
      <c r="I1803" t="s">
        <v>6</v>
      </c>
      <c r="J1803">
        <v>1</v>
      </c>
      <c r="K1803" t="s">
        <v>7</v>
      </c>
      <c r="L1803" t="s">
        <v>8</v>
      </c>
      <c r="M1803" t="s">
        <v>109</v>
      </c>
      <c r="N1803" t="s">
        <v>3422</v>
      </c>
      <c r="O1803" t="s">
        <v>8</v>
      </c>
      <c r="P1803">
        <v>1</v>
      </c>
      <c r="Q1803">
        <v>0</v>
      </c>
      <c r="R1803" t="s">
        <v>4238</v>
      </c>
    </row>
    <row r="1804" spans="1:18" x14ac:dyDescent="0.15">
      <c r="A1804" s="1">
        <v>43266</v>
      </c>
      <c r="B1804" t="s">
        <v>10</v>
      </c>
      <c r="C1804" t="s">
        <v>2074</v>
      </c>
      <c r="D1804" t="s">
        <v>721</v>
      </c>
      <c r="E1804">
        <v>1</v>
      </c>
      <c r="F1804" t="s">
        <v>38</v>
      </c>
      <c r="G1804" t="s">
        <v>2075</v>
      </c>
      <c r="H1804" t="s">
        <v>2076</v>
      </c>
      <c r="I1804" t="s">
        <v>6</v>
      </c>
      <c r="J1804">
        <v>1</v>
      </c>
      <c r="K1804" t="s">
        <v>41</v>
      </c>
      <c r="L1804" t="s">
        <v>8</v>
      </c>
      <c r="M1804" t="s">
        <v>2077</v>
      </c>
      <c r="N1804" t="s">
        <v>3422</v>
      </c>
      <c r="O1804" t="s">
        <v>8</v>
      </c>
      <c r="P1804">
        <v>1</v>
      </c>
      <c r="Q1804">
        <v>0</v>
      </c>
      <c r="R1804" t="s">
        <v>4239</v>
      </c>
    </row>
    <row r="1805" spans="1:18" x14ac:dyDescent="0.15">
      <c r="A1805" s="1">
        <v>43266</v>
      </c>
      <c r="B1805" t="s">
        <v>80</v>
      </c>
      <c r="C1805" t="s">
        <v>990</v>
      </c>
      <c r="D1805" t="s">
        <v>12</v>
      </c>
      <c r="E1805">
        <v>1</v>
      </c>
      <c r="F1805" t="s">
        <v>13</v>
      </c>
      <c r="G1805" t="s">
        <v>2078</v>
      </c>
      <c r="H1805" t="s">
        <v>992</v>
      </c>
      <c r="I1805" t="s">
        <v>6</v>
      </c>
      <c r="J1805">
        <v>1</v>
      </c>
      <c r="K1805" t="s">
        <v>7</v>
      </c>
      <c r="L1805" t="s">
        <v>2079</v>
      </c>
      <c r="M1805" t="s">
        <v>20</v>
      </c>
      <c r="N1805" t="s">
        <v>3422</v>
      </c>
      <c r="O1805" t="s">
        <v>8</v>
      </c>
      <c r="P1805">
        <v>1</v>
      </c>
      <c r="Q1805">
        <v>1</v>
      </c>
      <c r="R1805" t="s">
        <v>4220</v>
      </c>
    </row>
    <row r="1806" spans="1:18" x14ac:dyDescent="0.15">
      <c r="A1806" s="1">
        <v>43266</v>
      </c>
      <c r="B1806" t="s">
        <v>80</v>
      </c>
      <c r="C1806" t="s">
        <v>951</v>
      </c>
      <c r="D1806" t="s">
        <v>212</v>
      </c>
      <c r="E1806">
        <v>1</v>
      </c>
      <c r="F1806" t="s">
        <v>13</v>
      </c>
      <c r="G1806" t="s">
        <v>2078</v>
      </c>
      <c r="H1806" t="s">
        <v>144</v>
      </c>
      <c r="I1806" t="s">
        <v>6</v>
      </c>
      <c r="J1806">
        <v>2</v>
      </c>
      <c r="K1806" t="s">
        <v>7</v>
      </c>
      <c r="L1806" t="s">
        <v>2080</v>
      </c>
      <c r="M1806" t="s">
        <v>20</v>
      </c>
      <c r="N1806" t="s">
        <v>3422</v>
      </c>
      <c r="O1806" t="s">
        <v>8</v>
      </c>
      <c r="P1806">
        <v>1</v>
      </c>
      <c r="Q1806">
        <v>1</v>
      </c>
      <c r="R1806" t="s">
        <v>4220</v>
      </c>
    </row>
    <row r="1807" spans="1:18" x14ac:dyDescent="0.15">
      <c r="A1807" s="1">
        <v>43266</v>
      </c>
      <c r="B1807" t="s">
        <v>80</v>
      </c>
      <c r="C1807" t="s">
        <v>237</v>
      </c>
      <c r="D1807" t="s">
        <v>12</v>
      </c>
      <c r="E1807">
        <v>1</v>
      </c>
      <c r="F1807" t="s">
        <v>13</v>
      </c>
      <c r="G1807" t="s">
        <v>2081</v>
      </c>
      <c r="H1807" t="s">
        <v>239</v>
      </c>
      <c r="I1807" t="s">
        <v>6</v>
      </c>
      <c r="J1807">
        <v>1</v>
      </c>
      <c r="K1807" t="s">
        <v>7</v>
      </c>
      <c r="L1807" t="s">
        <v>2082</v>
      </c>
      <c r="M1807" t="s">
        <v>20</v>
      </c>
      <c r="N1807" t="s">
        <v>3422</v>
      </c>
      <c r="O1807" t="s">
        <v>8</v>
      </c>
      <c r="P1807">
        <v>1</v>
      </c>
      <c r="Q1807">
        <v>1</v>
      </c>
      <c r="R1807" t="s">
        <v>4240</v>
      </c>
    </row>
    <row r="1808" spans="1:18" x14ac:dyDescent="0.15">
      <c r="A1808" s="1">
        <v>43266</v>
      </c>
      <c r="B1808" t="s">
        <v>0</v>
      </c>
      <c r="C1808" t="s">
        <v>1711</v>
      </c>
      <c r="D1808" t="s">
        <v>57</v>
      </c>
      <c r="E1808">
        <v>1</v>
      </c>
      <c r="F1808" t="s">
        <v>3</v>
      </c>
      <c r="G1808" t="s">
        <v>2083</v>
      </c>
      <c r="H1808" t="s">
        <v>5</v>
      </c>
      <c r="I1808" t="s">
        <v>6</v>
      </c>
      <c r="J1808">
        <v>1</v>
      </c>
      <c r="K1808" t="s">
        <v>7</v>
      </c>
      <c r="L1808" t="s">
        <v>2084</v>
      </c>
      <c r="M1808" t="s">
        <v>20</v>
      </c>
      <c r="N1808" t="s">
        <v>3421</v>
      </c>
      <c r="O1808" t="s">
        <v>3574</v>
      </c>
      <c r="P1808">
        <v>1</v>
      </c>
      <c r="Q1808">
        <v>1</v>
      </c>
      <c r="R1808" t="s">
        <v>4241</v>
      </c>
    </row>
    <row r="1809" spans="1:18" x14ac:dyDescent="0.15">
      <c r="A1809" s="1">
        <v>43269</v>
      </c>
      <c r="B1809" t="s">
        <v>10</v>
      </c>
      <c r="C1809" t="s">
        <v>757</v>
      </c>
      <c r="D1809" t="s">
        <v>171</v>
      </c>
      <c r="E1809">
        <v>1</v>
      </c>
      <c r="F1809" t="s">
        <v>38</v>
      </c>
      <c r="G1809" t="s">
        <v>2085</v>
      </c>
      <c r="H1809" t="s">
        <v>759</v>
      </c>
      <c r="I1809" t="s">
        <v>6</v>
      </c>
      <c r="J1809">
        <v>3</v>
      </c>
      <c r="K1809" t="s">
        <v>41</v>
      </c>
      <c r="L1809" t="s">
        <v>8</v>
      </c>
      <c r="M1809" t="s">
        <v>760</v>
      </c>
      <c r="N1809" t="s">
        <v>3422</v>
      </c>
      <c r="O1809" t="s">
        <v>8</v>
      </c>
      <c r="P1809">
        <v>1</v>
      </c>
      <c r="Q1809">
        <v>0</v>
      </c>
      <c r="R1809" t="s">
        <v>4242</v>
      </c>
    </row>
    <row r="1810" spans="1:18" x14ac:dyDescent="0.15">
      <c r="A1810" s="1">
        <v>43269</v>
      </c>
      <c r="B1810" t="s">
        <v>10</v>
      </c>
      <c r="C1810" t="s">
        <v>382</v>
      </c>
      <c r="D1810" t="s">
        <v>1489</v>
      </c>
      <c r="E1810">
        <v>1</v>
      </c>
      <c r="F1810" t="s">
        <v>38</v>
      </c>
      <c r="G1810" t="s">
        <v>2085</v>
      </c>
      <c r="H1810" t="s">
        <v>385</v>
      </c>
      <c r="I1810" t="s">
        <v>6</v>
      </c>
      <c r="J1810">
        <v>1</v>
      </c>
      <c r="K1810" t="s">
        <v>41</v>
      </c>
      <c r="L1810" t="s">
        <v>8</v>
      </c>
      <c r="M1810" t="s">
        <v>42</v>
      </c>
      <c r="N1810" t="s">
        <v>3422</v>
      </c>
      <c r="O1810" t="s">
        <v>8</v>
      </c>
      <c r="P1810">
        <v>1</v>
      </c>
      <c r="Q1810">
        <v>0</v>
      </c>
      <c r="R1810" t="s">
        <v>4242</v>
      </c>
    </row>
    <row r="1811" spans="1:18" x14ac:dyDescent="0.15">
      <c r="A1811" s="1">
        <v>43269</v>
      </c>
      <c r="B1811" t="s">
        <v>10</v>
      </c>
      <c r="C1811" t="s">
        <v>51</v>
      </c>
      <c r="D1811" t="s">
        <v>761</v>
      </c>
      <c r="E1811">
        <v>1</v>
      </c>
      <c r="F1811" t="s">
        <v>38</v>
      </c>
      <c r="G1811" t="s">
        <v>2085</v>
      </c>
      <c r="H1811" t="s">
        <v>54</v>
      </c>
      <c r="I1811" t="s">
        <v>6</v>
      </c>
      <c r="J1811">
        <v>4</v>
      </c>
      <c r="K1811" t="s">
        <v>41</v>
      </c>
      <c r="L1811" t="s">
        <v>8</v>
      </c>
      <c r="M1811" t="s">
        <v>20</v>
      </c>
      <c r="N1811" t="s">
        <v>3422</v>
      </c>
      <c r="O1811" t="s">
        <v>8</v>
      </c>
      <c r="P1811">
        <v>1</v>
      </c>
      <c r="Q1811">
        <v>0</v>
      </c>
      <c r="R1811" t="s">
        <v>4242</v>
      </c>
    </row>
    <row r="1812" spans="1:18" x14ac:dyDescent="0.15">
      <c r="A1812" s="1">
        <v>43269</v>
      </c>
      <c r="B1812" t="s">
        <v>10</v>
      </c>
      <c r="C1812" t="s">
        <v>156</v>
      </c>
      <c r="D1812" t="s">
        <v>157</v>
      </c>
      <c r="E1812">
        <v>1</v>
      </c>
      <c r="F1812" t="s">
        <v>38</v>
      </c>
      <c r="G1812" t="s">
        <v>2085</v>
      </c>
      <c r="H1812" t="s">
        <v>159</v>
      </c>
      <c r="I1812" t="s">
        <v>6</v>
      </c>
      <c r="J1812">
        <v>2</v>
      </c>
      <c r="K1812" t="s">
        <v>41</v>
      </c>
      <c r="L1812" t="s">
        <v>8</v>
      </c>
      <c r="M1812" t="s">
        <v>42</v>
      </c>
      <c r="N1812" t="s">
        <v>3422</v>
      </c>
      <c r="O1812" t="s">
        <v>8</v>
      </c>
      <c r="P1812">
        <v>1</v>
      </c>
      <c r="Q1812">
        <v>0</v>
      </c>
      <c r="R1812" t="s">
        <v>4242</v>
      </c>
    </row>
    <row r="1813" spans="1:18" x14ac:dyDescent="0.15">
      <c r="A1813" s="1">
        <v>43270</v>
      </c>
      <c r="B1813" t="s">
        <v>114</v>
      </c>
      <c r="C1813" t="s">
        <v>2086</v>
      </c>
      <c r="D1813" t="s">
        <v>285</v>
      </c>
      <c r="E1813">
        <v>1</v>
      </c>
      <c r="F1813" t="s">
        <v>44</v>
      </c>
      <c r="G1813" t="s">
        <v>2087</v>
      </c>
      <c r="H1813" t="s">
        <v>409</v>
      </c>
      <c r="I1813" t="s">
        <v>85</v>
      </c>
      <c r="J1813">
        <v>1</v>
      </c>
      <c r="K1813" t="s">
        <v>7</v>
      </c>
      <c r="L1813" t="s">
        <v>2088</v>
      </c>
      <c r="M1813" t="s">
        <v>20</v>
      </c>
      <c r="N1813" t="s">
        <v>3421</v>
      </c>
      <c r="O1813" t="s">
        <v>3574</v>
      </c>
      <c r="P1813">
        <v>1</v>
      </c>
      <c r="Q1813">
        <v>1</v>
      </c>
      <c r="R1813" t="s">
        <v>4243</v>
      </c>
    </row>
    <row r="1814" spans="1:18" x14ac:dyDescent="0.15">
      <c r="A1814" s="1">
        <v>43270</v>
      </c>
      <c r="B1814" t="s">
        <v>10</v>
      </c>
      <c r="C1814" t="s">
        <v>156</v>
      </c>
      <c r="D1814" t="s">
        <v>157</v>
      </c>
      <c r="E1814">
        <v>1</v>
      </c>
      <c r="F1814" t="s">
        <v>38</v>
      </c>
      <c r="G1814" t="s">
        <v>2089</v>
      </c>
      <c r="H1814" t="s">
        <v>159</v>
      </c>
      <c r="I1814" t="s">
        <v>6</v>
      </c>
      <c r="J1814">
        <v>2</v>
      </c>
      <c r="K1814" t="s">
        <v>7</v>
      </c>
      <c r="L1814" t="s">
        <v>8</v>
      </c>
      <c r="M1814" t="s">
        <v>42</v>
      </c>
      <c r="N1814" t="s">
        <v>3421</v>
      </c>
      <c r="O1814" t="s">
        <v>3574</v>
      </c>
      <c r="P1814">
        <v>1</v>
      </c>
      <c r="Q1814">
        <v>0</v>
      </c>
      <c r="R1814" t="s">
        <v>4244</v>
      </c>
    </row>
    <row r="1815" spans="1:18" x14ac:dyDescent="0.15">
      <c r="A1815" s="1">
        <v>43270</v>
      </c>
      <c r="B1815" t="s">
        <v>10</v>
      </c>
      <c r="C1815" t="s">
        <v>51</v>
      </c>
      <c r="D1815" t="s">
        <v>761</v>
      </c>
      <c r="E1815">
        <v>1</v>
      </c>
      <c r="F1815" t="s">
        <v>38</v>
      </c>
      <c r="G1815" t="s">
        <v>2089</v>
      </c>
      <c r="H1815" t="s">
        <v>54</v>
      </c>
      <c r="I1815" t="s">
        <v>6</v>
      </c>
      <c r="J1815">
        <v>1</v>
      </c>
      <c r="K1815" t="s">
        <v>7</v>
      </c>
      <c r="L1815" t="s">
        <v>8</v>
      </c>
      <c r="M1815" t="s">
        <v>20</v>
      </c>
      <c r="N1815" t="s">
        <v>3421</v>
      </c>
      <c r="O1815" t="s">
        <v>3574</v>
      </c>
      <c r="P1815">
        <v>1</v>
      </c>
      <c r="Q1815">
        <v>0</v>
      </c>
      <c r="R1815" t="s">
        <v>4244</v>
      </c>
    </row>
    <row r="1816" spans="1:18" x14ac:dyDescent="0.15">
      <c r="A1816" s="1">
        <v>43271</v>
      </c>
      <c r="B1816" t="s">
        <v>10</v>
      </c>
      <c r="C1816" t="s">
        <v>2074</v>
      </c>
      <c r="D1816" t="s">
        <v>721</v>
      </c>
      <c r="E1816">
        <v>1</v>
      </c>
      <c r="F1816" t="s">
        <v>38</v>
      </c>
      <c r="G1816" t="s">
        <v>2090</v>
      </c>
      <c r="H1816" t="s">
        <v>2076</v>
      </c>
      <c r="I1816" t="s">
        <v>6</v>
      </c>
      <c r="J1816">
        <v>2</v>
      </c>
      <c r="K1816" t="s">
        <v>41</v>
      </c>
      <c r="L1816" t="s">
        <v>8</v>
      </c>
      <c r="M1816" t="s">
        <v>2077</v>
      </c>
      <c r="N1816" t="s">
        <v>3422</v>
      </c>
      <c r="O1816" t="s">
        <v>8</v>
      </c>
      <c r="P1816">
        <v>1</v>
      </c>
      <c r="Q1816">
        <v>0</v>
      </c>
      <c r="R1816" t="s">
        <v>4245</v>
      </c>
    </row>
    <row r="1817" spans="1:18" x14ac:dyDescent="0.15">
      <c r="A1817" s="1">
        <v>43271</v>
      </c>
      <c r="B1817" t="s">
        <v>10</v>
      </c>
      <c r="C1817" t="s">
        <v>2091</v>
      </c>
      <c r="D1817" t="s">
        <v>2092</v>
      </c>
      <c r="E1817">
        <v>1</v>
      </c>
      <c r="F1817" t="s">
        <v>38</v>
      </c>
      <c r="G1817" t="s">
        <v>2090</v>
      </c>
      <c r="H1817" t="s">
        <v>2093</v>
      </c>
      <c r="I1817" t="s">
        <v>6</v>
      </c>
      <c r="J1817">
        <v>1</v>
      </c>
      <c r="K1817" t="s">
        <v>41</v>
      </c>
      <c r="L1817" t="s">
        <v>8</v>
      </c>
      <c r="M1817" t="s">
        <v>2077</v>
      </c>
      <c r="N1817" t="s">
        <v>3422</v>
      </c>
      <c r="O1817" t="s">
        <v>8</v>
      </c>
      <c r="P1817">
        <v>1</v>
      </c>
      <c r="Q1817">
        <v>0</v>
      </c>
      <c r="R1817" t="s">
        <v>4245</v>
      </c>
    </row>
    <row r="1818" spans="1:18" x14ac:dyDescent="0.15">
      <c r="A1818" s="1">
        <v>43271</v>
      </c>
      <c r="B1818" t="s">
        <v>10</v>
      </c>
      <c r="C1818" t="s">
        <v>1711</v>
      </c>
      <c r="D1818" t="s">
        <v>57</v>
      </c>
      <c r="E1818">
        <v>1</v>
      </c>
      <c r="F1818" t="s">
        <v>3</v>
      </c>
      <c r="G1818" t="s">
        <v>2094</v>
      </c>
      <c r="H1818" t="s">
        <v>5</v>
      </c>
      <c r="I1818" t="s">
        <v>6</v>
      </c>
      <c r="J1818">
        <v>1</v>
      </c>
      <c r="K1818" t="s">
        <v>7</v>
      </c>
      <c r="L1818" t="s">
        <v>2095</v>
      </c>
      <c r="M1818" t="s">
        <v>20</v>
      </c>
      <c r="N1818" t="s">
        <v>3421</v>
      </c>
      <c r="O1818" t="s">
        <v>3574</v>
      </c>
      <c r="P1818">
        <v>1</v>
      </c>
      <c r="Q1818">
        <v>1</v>
      </c>
      <c r="R1818" t="s">
        <v>4246</v>
      </c>
    </row>
    <row r="1819" spans="1:18" x14ac:dyDescent="0.15">
      <c r="A1819" s="1">
        <v>43271</v>
      </c>
      <c r="B1819" t="s">
        <v>0</v>
      </c>
      <c r="C1819" t="s">
        <v>739</v>
      </c>
      <c r="D1819" t="s">
        <v>1996</v>
      </c>
      <c r="E1819">
        <v>2</v>
      </c>
      <c r="F1819" t="s">
        <v>38</v>
      </c>
      <c r="G1819" t="s">
        <v>2096</v>
      </c>
      <c r="H1819" t="s">
        <v>742</v>
      </c>
      <c r="I1819" t="s">
        <v>6</v>
      </c>
      <c r="J1819">
        <v>1</v>
      </c>
      <c r="K1819" t="s">
        <v>7</v>
      </c>
      <c r="L1819" t="s">
        <v>8</v>
      </c>
      <c r="M1819" t="s">
        <v>20</v>
      </c>
      <c r="N1819" t="s">
        <v>3422</v>
      </c>
      <c r="O1819" t="s">
        <v>8</v>
      </c>
      <c r="P1819">
        <v>1</v>
      </c>
      <c r="Q1819">
        <v>0</v>
      </c>
      <c r="R1819" t="s">
        <v>4247</v>
      </c>
    </row>
    <row r="1820" spans="1:18" x14ac:dyDescent="0.15">
      <c r="A1820" s="1">
        <v>43271</v>
      </c>
      <c r="B1820" t="s">
        <v>10</v>
      </c>
      <c r="C1820" t="s">
        <v>408</v>
      </c>
      <c r="D1820" t="s">
        <v>12</v>
      </c>
      <c r="E1820">
        <v>1</v>
      </c>
      <c r="F1820" t="s">
        <v>44</v>
      </c>
      <c r="G1820" t="s">
        <v>2097</v>
      </c>
      <c r="H1820" t="s">
        <v>409</v>
      </c>
      <c r="I1820" t="s">
        <v>6</v>
      </c>
      <c r="J1820">
        <v>1</v>
      </c>
      <c r="K1820" t="s">
        <v>7</v>
      </c>
      <c r="L1820" t="s">
        <v>2098</v>
      </c>
      <c r="M1820" t="s">
        <v>20</v>
      </c>
      <c r="N1820" t="s">
        <v>3421</v>
      </c>
      <c r="O1820" t="s">
        <v>3574</v>
      </c>
      <c r="P1820">
        <v>1</v>
      </c>
      <c r="Q1820">
        <v>1</v>
      </c>
      <c r="R1820" t="s">
        <v>10</v>
      </c>
    </row>
    <row r="1821" spans="1:18" x14ac:dyDescent="0.15">
      <c r="A1821" s="1">
        <v>43272</v>
      </c>
      <c r="B1821" t="s">
        <v>87</v>
      </c>
      <c r="C1821" t="s">
        <v>1506</v>
      </c>
      <c r="D1821" t="s">
        <v>481</v>
      </c>
      <c r="E1821">
        <v>1</v>
      </c>
      <c r="F1821" t="s">
        <v>13</v>
      </c>
      <c r="G1821" t="s">
        <v>2099</v>
      </c>
      <c r="H1821" t="s">
        <v>1507</v>
      </c>
      <c r="I1821" t="s">
        <v>85</v>
      </c>
      <c r="J1821">
        <v>1</v>
      </c>
      <c r="K1821" t="s">
        <v>7</v>
      </c>
      <c r="L1821" t="s">
        <v>1880</v>
      </c>
      <c r="M1821" t="s">
        <v>20</v>
      </c>
      <c r="N1821" t="s">
        <v>3422</v>
      </c>
      <c r="O1821" t="s">
        <v>8</v>
      </c>
      <c r="P1821">
        <v>1</v>
      </c>
      <c r="Q1821">
        <v>2</v>
      </c>
      <c r="R1821" t="s">
        <v>4248</v>
      </c>
    </row>
    <row r="1822" spans="1:18" x14ac:dyDescent="0.15">
      <c r="A1822" s="1">
        <v>43272</v>
      </c>
      <c r="B1822" t="s">
        <v>0</v>
      </c>
      <c r="C1822" t="s">
        <v>1</v>
      </c>
      <c r="D1822" t="s">
        <v>2</v>
      </c>
      <c r="E1822">
        <v>1</v>
      </c>
      <c r="F1822" t="s">
        <v>3</v>
      </c>
      <c r="G1822" t="s">
        <v>2100</v>
      </c>
      <c r="H1822" t="s">
        <v>5</v>
      </c>
      <c r="I1822" t="s">
        <v>6</v>
      </c>
      <c r="J1822">
        <v>1</v>
      </c>
      <c r="K1822" t="s">
        <v>7</v>
      </c>
      <c r="L1822" t="s">
        <v>8</v>
      </c>
      <c r="M1822" t="s">
        <v>9</v>
      </c>
      <c r="N1822" t="s">
        <v>3421</v>
      </c>
      <c r="O1822" t="s">
        <v>3574</v>
      </c>
      <c r="P1822">
        <v>1</v>
      </c>
      <c r="Q1822">
        <v>0</v>
      </c>
      <c r="R1822" t="s">
        <v>4249</v>
      </c>
    </row>
    <row r="1823" spans="1:18" x14ac:dyDescent="0.15">
      <c r="A1823" s="1">
        <v>43272</v>
      </c>
      <c r="B1823" t="s">
        <v>80</v>
      </c>
      <c r="C1823" t="s">
        <v>1136</v>
      </c>
      <c r="D1823" t="s">
        <v>171</v>
      </c>
      <c r="E1823">
        <v>1</v>
      </c>
      <c r="F1823" t="s">
        <v>13</v>
      </c>
      <c r="G1823" t="s">
        <v>2101</v>
      </c>
      <c r="H1823" t="s">
        <v>141</v>
      </c>
      <c r="I1823" t="s">
        <v>6</v>
      </c>
      <c r="J1823">
        <v>3</v>
      </c>
      <c r="K1823" t="s">
        <v>7</v>
      </c>
      <c r="L1823" t="s">
        <v>2102</v>
      </c>
      <c r="M1823" t="s">
        <v>20</v>
      </c>
      <c r="N1823" t="s">
        <v>3422</v>
      </c>
      <c r="O1823" t="s">
        <v>8</v>
      </c>
      <c r="P1823">
        <v>1</v>
      </c>
      <c r="Q1823">
        <v>1</v>
      </c>
      <c r="R1823" t="s">
        <v>4250</v>
      </c>
    </row>
    <row r="1824" spans="1:18" x14ac:dyDescent="0.15">
      <c r="A1824" s="1">
        <v>43272</v>
      </c>
      <c r="B1824" t="s">
        <v>80</v>
      </c>
      <c r="C1824" t="s">
        <v>100</v>
      </c>
      <c r="D1824" t="s">
        <v>57</v>
      </c>
      <c r="E1824">
        <v>1</v>
      </c>
      <c r="F1824" t="s">
        <v>13</v>
      </c>
      <c r="G1824" t="s">
        <v>2101</v>
      </c>
      <c r="H1824" t="s">
        <v>101</v>
      </c>
      <c r="I1824" t="s">
        <v>6</v>
      </c>
      <c r="J1824">
        <v>1</v>
      </c>
      <c r="K1824" t="s">
        <v>7</v>
      </c>
      <c r="L1824" t="s">
        <v>2103</v>
      </c>
      <c r="M1824" t="s">
        <v>20</v>
      </c>
      <c r="N1824" t="s">
        <v>3422</v>
      </c>
      <c r="O1824" t="s">
        <v>8</v>
      </c>
      <c r="P1824">
        <v>1</v>
      </c>
      <c r="Q1824">
        <v>1</v>
      </c>
      <c r="R1824" t="s">
        <v>4250</v>
      </c>
    </row>
    <row r="1825" spans="1:18" x14ac:dyDescent="0.15">
      <c r="A1825" s="1">
        <v>43272</v>
      </c>
      <c r="B1825" t="s">
        <v>80</v>
      </c>
      <c r="C1825" t="s">
        <v>1396</v>
      </c>
      <c r="D1825" t="s">
        <v>57</v>
      </c>
      <c r="E1825">
        <v>1</v>
      </c>
      <c r="F1825" t="s">
        <v>13</v>
      </c>
      <c r="G1825" t="s">
        <v>2101</v>
      </c>
      <c r="H1825" t="s">
        <v>149</v>
      </c>
      <c r="I1825" t="s">
        <v>6</v>
      </c>
      <c r="J1825">
        <v>2</v>
      </c>
      <c r="K1825" t="s">
        <v>7</v>
      </c>
      <c r="L1825" t="s">
        <v>8</v>
      </c>
      <c r="M1825" t="s">
        <v>20</v>
      </c>
      <c r="N1825" t="s">
        <v>3422</v>
      </c>
      <c r="O1825" t="s">
        <v>8</v>
      </c>
      <c r="P1825">
        <v>1</v>
      </c>
      <c r="Q1825">
        <v>0</v>
      </c>
      <c r="R1825" t="s">
        <v>4250</v>
      </c>
    </row>
    <row r="1826" spans="1:18" x14ac:dyDescent="0.15">
      <c r="A1826" s="1">
        <v>43272</v>
      </c>
      <c r="B1826" t="s">
        <v>0</v>
      </c>
      <c r="C1826" t="s">
        <v>1871</v>
      </c>
      <c r="D1826" t="s">
        <v>194</v>
      </c>
      <c r="E1826">
        <v>1</v>
      </c>
      <c r="F1826" t="s">
        <v>38</v>
      </c>
      <c r="G1826" t="s">
        <v>2104</v>
      </c>
      <c r="H1826" t="s">
        <v>196</v>
      </c>
      <c r="I1826" t="s">
        <v>6</v>
      </c>
      <c r="J1826">
        <v>1</v>
      </c>
      <c r="K1826" t="s">
        <v>7</v>
      </c>
      <c r="L1826" t="s">
        <v>2105</v>
      </c>
      <c r="M1826" t="s">
        <v>20</v>
      </c>
      <c r="N1826" t="s">
        <v>3422</v>
      </c>
      <c r="O1826" t="s">
        <v>8</v>
      </c>
      <c r="P1826">
        <v>1</v>
      </c>
      <c r="Q1826">
        <v>1</v>
      </c>
      <c r="R1826" t="s">
        <v>4251</v>
      </c>
    </row>
    <row r="1827" spans="1:18" x14ac:dyDescent="0.15">
      <c r="A1827" s="1">
        <v>43273</v>
      </c>
      <c r="B1827" t="s">
        <v>0</v>
      </c>
      <c r="C1827" t="s">
        <v>2106</v>
      </c>
      <c r="D1827" t="s">
        <v>2107</v>
      </c>
      <c r="E1827">
        <v>1</v>
      </c>
      <c r="F1827" t="s">
        <v>74</v>
      </c>
      <c r="G1827" t="s">
        <v>2108</v>
      </c>
      <c r="H1827" t="s">
        <v>2109</v>
      </c>
      <c r="I1827" t="s">
        <v>85</v>
      </c>
      <c r="J1827">
        <v>1</v>
      </c>
      <c r="K1827" t="s">
        <v>7</v>
      </c>
      <c r="L1827" t="s">
        <v>8</v>
      </c>
      <c r="M1827" t="s">
        <v>8</v>
      </c>
      <c r="N1827" t="s">
        <v>3421</v>
      </c>
      <c r="O1827" t="s">
        <v>3574</v>
      </c>
      <c r="P1827">
        <v>1</v>
      </c>
      <c r="Q1827">
        <v>0</v>
      </c>
      <c r="R1827" t="s">
        <v>4252</v>
      </c>
    </row>
    <row r="1828" spans="1:18" x14ac:dyDescent="0.15">
      <c r="A1828" s="1">
        <v>43273</v>
      </c>
      <c r="B1828" t="s">
        <v>80</v>
      </c>
      <c r="C1828" t="s">
        <v>358</v>
      </c>
      <c r="D1828" t="s">
        <v>12</v>
      </c>
      <c r="E1828">
        <v>1</v>
      </c>
      <c r="F1828" t="s">
        <v>13</v>
      </c>
      <c r="G1828" t="s">
        <v>2110</v>
      </c>
      <c r="H1828" t="s">
        <v>359</v>
      </c>
      <c r="I1828" t="s">
        <v>6</v>
      </c>
      <c r="J1828">
        <v>15</v>
      </c>
      <c r="K1828" t="s">
        <v>7</v>
      </c>
      <c r="L1828" t="s">
        <v>2111</v>
      </c>
      <c r="M1828" t="s">
        <v>20</v>
      </c>
      <c r="N1828" t="s">
        <v>3422</v>
      </c>
      <c r="O1828" t="s">
        <v>8</v>
      </c>
      <c r="P1828">
        <v>1</v>
      </c>
      <c r="Q1828">
        <v>2</v>
      </c>
      <c r="R1828" t="s">
        <v>4253</v>
      </c>
    </row>
    <row r="1829" spans="1:18" x14ac:dyDescent="0.15">
      <c r="A1829" s="1">
        <v>43273</v>
      </c>
      <c r="B1829" t="s">
        <v>80</v>
      </c>
      <c r="C1829" t="s">
        <v>1401</v>
      </c>
      <c r="D1829" t="s">
        <v>171</v>
      </c>
      <c r="E1829">
        <v>1</v>
      </c>
      <c r="F1829" t="s">
        <v>13</v>
      </c>
      <c r="G1829" t="s">
        <v>2110</v>
      </c>
      <c r="H1829" t="s">
        <v>354</v>
      </c>
      <c r="I1829" t="s">
        <v>6</v>
      </c>
      <c r="J1829">
        <v>13</v>
      </c>
      <c r="K1829" t="s">
        <v>7</v>
      </c>
      <c r="L1829" t="s">
        <v>2112</v>
      </c>
      <c r="M1829" t="s">
        <v>20</v>
      </c>
      <c r="N1829" t="s">
        <v>3422</v>
      </c>
      <c r="O1829" t="s">
        <v>8</v>
      </c>
      <c r="P1829">
        <v>1</v>
      </c>
      <c r="Q1829">
        <v>1</v>
      </c>
      <c r="R1829" t="s">
        <v>4253</v>
      </c>
    </row>
    <row r="1830" spans="1:18" x14ac:dyDescent="0.15">
      <c r="A1830" s="1">
        <v>43273</v>
      </c>
      <c r="B1830" t="s">
        <v>80</v>
      </c>
      <c r="C1830" t="s">
        <v>32</v>
      </c>
      <c r="D1830" t="s">
        <v>12</v>
      </c>
      <c r="E1830">
        <v>1</v>
      </c>
      <c r="F1830" t="s">
        <v>13</v>
      </c>
      <c r="G1830" t="s">
        <v>2110</v>
      </c>
      <c r="H1830" t="s">
        <v>34</v>
      </c>
      <c r="I1830" t="s">
        <v>6</v>
      </c>
      <c r="J1830">
        <v>12</v>
      </c>
      <c r="K1830" t="s">
        <v>7</v>
      </c>
      <c r="L1830" t="s">
        <v>2113</v>
      </c>
      <c r="M1830" t="s">
        <v>20</v>
      </c>
      <c r="N1830" t="s">
        <v>3422</v>
      </c>
      <c r="O1830" t="s">
        <v>8</v>
      </c>
      <c r="P1830">
        <v>1</v>
      </c>
      <c r="Q1830">
        <v>1</v>
      </c>
      <c r="R1830" t="s">
        <v>4253</v>
      </c>
    </row>
    <row r="1831" spans="1:18" x14ac:dyDescent="0.15">
      <c r="A1831" s="1">
        <v>43273</v>
      </c>
      <c r="B1831" t="s">
        <v>80</v>
      </c>
      <c r="C1831" t="s">
        <v>951</v>
      </c>
      <c r="D1831" t="s">
        <v>212</v>
      </c>
      <c r="E1831">
        <v>1</v>
      </c>
      <c r="F1831" t="s">
        <v>13</v>
      </c>
      <c r="G1831" t="s">
        <v>2110</v>
      </c>
      <c r="H1831" t="s">
        <v>144</v>
      </c>
      <c r="I1831" t="s">
        <v>6</v>
      </c>
      <c r="J1831">
        <v>5</v>
      </c>
      <c r="K1831" t="s">
        <v>7</v>
      </c>
      <c r="L1831" t="s">
        <v>2114</v>
      </c>
      <c r="M1831" t="s">
        <v>20</v>
      </c>
      <c r="N1831" t="s">
        <v>3422</v>
      </c>
      <c r="O1831" t="s">
        <v>8</v>
      </c>
      <c r="P1831">
        <v>1</v>
      </c>
      <c r="Q1831">
        <v>1</v>
      </c>
      <c r="R1831" t="s">
        <v>4253</v>
      </c>
    </row>
    <row r="1832" spans="1:18" x14ac:dyDescent="0.15">
      <c r="A1832" s="1">
        <v>43273</v>
      </c>
      <c r="B1832" t="s">
        <v>80</v>
      </c>
      <c r="C1832" t="s">
        <v>1034</v>
      </c>
      <c r="D1832" t="s">
        <v>198</v>
      </c>
      <c r="E1832">
        <v>1</v>
      </c>
      <c r="F1832" t="s">
        <v>13</v>
      </c>
      <c r="G1832" t="s">
        <v>2110</v>
      </c>
      <c r="H1832" t="s">
        <v>34</v>
      </c>
      <c r="I1832" t="s">
        <v>6</v>
      </c>
      <c r="J1832">
        <v>14</v>
      </c>
      <c r="K1832" t="s">
        <v>7</v>
      </c>
      <c r="L1832" t="s">
        <v>2115</v>
      </c>
      <c r="M1832" t="s">
        <v>20</v>
      </c>
      <c r="N1832" t="s">
        <v>3422</v>
      </c>
      <c r="O1832" t="s">
        <v>8</v>
      </c>
      <c r="P1832">
        <v>1</v>
      </c>
      <c r="Q1832">
        <v>1</v>
      </c>
      <c r="R1832" t="s">
        <v>4253</v>
      </c>
    </row>
    <row r="1833" spans="1:18" x14ac:dyDescent="0.15">
      <c r="A1833" s="1">
        <v>43273</v>
      </c>
      <c r="B1833" t="s">
        <v>80</v>
      </c>
      <c r="C1833" t="s">
        <v>990</v>
      </c>
      <c r="D1833" t="s">
        <v>12</v>
      </c>
      <c r="E1833">
        <v>1</v>
      </c>
      <c r="F1833" t="s">
        <v>13</v>
      </c>
      <c r="G1833" t="s">
        <v>2110</v>
      </c>
      <c r="H1833" t="s">
        <v>992</v>
      </c>
      <c r="I1833" t="s">
        <v>6</v>
      </c>
      <c r="J1833">
        <v>6</v>
      </c>
      <c r="K1833" t="s">
        <v>7</v>
      </c>
      <c r="L1833" t="s">
        <v>2116</v>
      </c>
      <c r="M1833" t="s">
        <v>20</v>
      </c>
      <c r="N1833" t="s">
        <v>3422</v>
      </c>
      <c r="O1833" t="s">
        <v>8</v>
      </c>
      <c r="P1833">
        <v>1</v>
      </c>
      <c r="Q1833">
        <v>1</v>
      </c>
      <c r="R1833" t="s">
        <v>4253</v>
      </c>
    </row>
    <row r="1834" spans="1:18" x14ac:dyDescent="0.15">
      <c r="A1834" s="1">
        <v>43273</v>
      </c>
      <c r="B1834" t="s">
        <v>80</v>
      </c>
      <c r="C1834" t="s">
        <v>1136</v>
      </c>
      <c r="D1834" t="s">
        <v>171</v>
      </c>
      <c r="E1834">
        <v>1</v>
      </c>
      <c r="F1834" t="s">
        <v>13</v>
      </c>
      <c r="G1834" t="s">
        <v>2110</v>
      </c>
      <c r="H1834" t="s">
        <v>141</v>
      </c>
      <c r="I1834" t="s">
        <v>6</v>
      </c>
      <c r="J1834">
        <v>4</v>
      </c>
      <c r="K1834" t="s">
        <v>7</v>
      </c>
      <c r="L1834" t="s">
        <v>2117</v>
      </c>
      <c r="M1834" t="s">
        <v>20</v>
      </c>
      <c r="N1834" t="s">
        <v>3422</v>
      </c>
      <c r="O1834" t="s">
        <v>8</v>
      </c>
      <c r="P1834">
        <v>1</v>
      </c>
      <c r="Q1834">
        <v>1</v>
      </c>
      <c r="R1834" t="s">
        <v>4253</v>
      </c>
    </row>
    <row r="1835" spans="1:18" x14ac:dyDescent="0.15">
      <c r="A1835" s="1">
        <v>43273</v>
      </c>
      <c r="B1835" t="s">
        <v>80</v>
      </c>
      <c r="C1835" t="s">
        <v>11</v>
      </c>
      <c r="D1835" t="s">
        <v>57</v>
      </c>
      <c r="E1835">
        <v>1</v>
      </c>
      <c r="F1835" t="s">
        <v>13</v>
      </c>
      <c r="G1835" t="s">
        <v>2110</v>
      </c>
      <c r="H1835" t="s">
        <v>15</v>
      </c>
      <c r="I1835" t="s">
        <v>6</v>
      </c>
      <c r="J1835">
        <v>3</v>
      </c>
      <c r="K1835" t="s">
        <v>7</v>
      </c>
      <c r="L1835" t="s">
        <v>2118</v>
      </c>
      <c r="M1835" t="s">
        <v>20</v>
      </c>
      <c r="N1835" t="s">
        <v>3422</v>
      </c>
      <c r="O1835" t="s">
        <v>8</v>
      </c>
      <c r="P1835">
        <v>1</v>
      </c>
      <c r="Q1835">
        <v>1</v>
      </c>
      <c r="R1835" t="s">
        <v>4253</v>
      </c>
    </row>
    <row r="1836" spans="1:18" x14ac:dyDescent="0.15">
      <c r="A1836" s="1">
        <v>43273</v>
      </c>
      <c r="B1836" t="s">
        <v>80</v>
      </c>
      <c r="C1836" t="s">
        <v>164</v>
      </c>
      <c r="D1836" t="s">
        <v>57</v>
      </c>
      <c r="E1836">
        <v>1</v>
      </c>
      <c r="F1836" t="s">
        <v>13</v>
      </c>
      <c r="G1836" t="s">
        <v>2110</v>
      </c>
      <c r="H1836" t="s">
        <v>165</v>
      </c>
      <c r="I1836" t="s">
        <v>6</v>
      </c>
      <c r="J1836">
        <v>16</v>
      </c>
      <c r="K1836" t="s">
        <v>7</v>
      </c>
      <c r="L1836" t="s">
        <v>2119</v>
      </c>
      <c r="M1836" t="s">
        <v>20</v>
      </c>
      <c r="N1836" t="s">
        <v>3422</v>
      </c>
      <c r="O1836" t="s">
        <v>8</v>
      </c>
      <c r="P1836">
        <v>1</v>
      </c>
      <c r="Q1836">
        <v>2</v>
      </c>
      <c r="R1836" t="s">
        <v>4253</v>
      </c>
    </row>
    <row r="1837" spans="1:18" x14ac:dyDescent="0.15">
      <c r="A1837" s="1">
        <v>43273</v>
      </c>
      <c r="B1837" t="s">
        <v>80</v>
      </c>
      <c r="C1837" t="s">
        <v>145</v>
      </c>
      <c r="D1837" t="s">
        <v>212</v>
      </c>
      <c r="E1837">
        <v>1</v>
      </c>
      <c r="F1837" t="s">
        <v>13</v>
      </c>
      <c r="G1837" t="s">
        <v>2110</v>
      </c>
      <c r="H1837" t="s">
        <v>25</v>
      </c>
      <c r="I1837" t="s">
        <v>6</v>
      </c>
      <c r="J1837">
        <v>1</v>
      </c>
      <c r="K1837" t="s">
        <v>7</v>
      </c>
      <c r="L1837" t="s">
        <v>2120</v>
      </c>
      <c r="M1837" t="s">
        <v>20</v>
      </c>
      <c r="N1837" t="s">
        <v>3422</v>
      </c>
      <c r="O1837" t="s">
        <v>8</v>
      </c>
      <c r="P1837">
        <v>1</v>
      </c>
      <c r="Q1837">
        <v>1</v>
      </c>
      <c r="R1837" t="s">
        <v>4253</v>
      </c>
    </row>
    <row r="1838" spans="1:18" x14ac:dyDescent="0.15">
      <c r="A1838" s="1">
        <v>43273</v>
      </c>
      <c r="B1838" t="s">
        <v>80</v>
      </c>
      <c r="C1838" t="s">
        <v>457</v>
      </c>
      <c r="D1838" t="s">
        <v>198</v>
      </c>
      <c r="E1838">
        <v>1</v>
      </c>
      <c r="F1838" t="s">
        <v>13</v>
      </c>
      <c r="G1838" t="s">
        <v>2110</v>
      </c>
      <c r="H1838" t="s">
        <v>30</v>
      </c>
      <c r="I1838" t="s">
        <v>6</v>
      </c>
      <c r="J1838">
        <v>2</v>
      </c>
      <c r="K1838" t="s">
        <v>7</v>
      </c>
      <c r="L1838" t="s">
        <v>2121</v>
      </c>
      <c r="M1838" t="s">
        <v>20</v>
      </c>
      <c r="N1838" t="s">
        <v>3422</v>
      </c>
      <c r="O1838" t="s">
        <v>8</v>
      </c>
      <c r="P1838">
        <v>1</v>
      </c>
      <c r="Q1838">
        <v>1</v>
      </c>
      <c r="R1838" t="s">
        <v>4253</v>
      </c>
    </row>
    <row r="1839" spans="1:18" x14ac:dyDescent="0.15">
      <c r="A1839" s="1">
        <v>43273</v>
      </c>
      <c r="B1839" t="s">
        <v>80</v>
      </c>
      <c r="C1839" t="s">
        <v>1330</v>
      </c>
      <c r="D1839" t="s">
        <v>212</v>
      </c>
      <c r="E1839">
        <v>1</v>
      </c>
      <c r="F1839" t="s">
        <v>13</v>
      </c>
      <c r="G1839" t="s">
        <v>2110</v>
      </c>
      <c r="H1839" t="s">
        <v>30</v>
      </c>
      <c r="I1839" t="s">
        <v>6</v>
      </c>
      <c r="J1839">
        <v>7</v>
      </c>
      <c r="K1839" t="s">
        <v>7</v>
      </c>
      <c r="L1839" t="s">
        <v>2122</v>
      </c>
      <c r="M1839" t="s">
        <v>20</v>
      </c>
      <c r="N1839" t="s">
        <v>3422</v>
      </c>
      <c r="O1839" t="s">
        <v>8</v>
      </c>
      <c r="P1839">
        <v>1</v>
      </c>
      <c r="Q1839">
        <v>1</v>
      </c>
      <c r="R1839" t="s">
        <v>4253</v>
      </c>
    </row>
    <row r="1840" spans="1:18" x14ac:dyDescent="0.15">
      <c r="A1840" s="1">
        <v>43273</v>
      </c>
      <c r="B1840" t="s">
        <v>80</v>
      </c>
      <c r="C1840" t="s">
        <v>457</v>
      </c>
      <c r="D1840" t="s">
        <v>198</v>
      </c>
      <c r="E1840">
        <v>1</v>
      </c>
      <c r="F1840" t="s">
        <v>13</v>
      </c>
      <c r="G1840" t="s">
        <v>2123</v>
      </c>
      <c r="H1840" t="s">
        <v>30</v>
      </c>
      <c r="I1840" t="s">
        <v>6</v>
      </c>
      <c r="J1840">
        <v>6</v>
      </c>
      <c r="K1840" t="s">
        <v>7</v>
      </c>
      <c r="L1840" t="s">
        <v>2124</v>
      </c>
      <c r="M1840" t="s">
        <v>20</v>
      </c>
      <c r="N1840" t="s">
        <v>3422</v>
      </c>
      <c r="O1840" t="s">
        <v>8</v>
      </c>
      <c r="P1840">
        <v>1</v>
      </c>
      <c r="Q1840">
        <v>1</v>
      </c>
      <c r="R1840" t="s">
        <v>4254</v>
      </c>
    </row>
    <row r="1841" spans="1:18" x14ac:dyDescent="0.15">
      <c r="A1841" s="1">
        <v>43273</v>
      </c>
      <c r="B1841" t="s">
        <v>80</v>
      </c>
      <c r="C1841" t="s">
        <v>145</v>
      </c>
      <c r="D1841" t="s">
        <v>212</v>
      </c>
      <c r="E1841">
        <v>1</v>
      </c>
      <c r="F1841" t="s">
        <v>13</v>
      </c>
      <c r="G1841" t="s">
        <v>2123</v>
      </c>
      <c r="H1841" t="s">
        <v>25</v>
      </c>
      <c r="I1841" t="s">
        <v>6</v>
      </c>
      <c r="J1841">
        <v>2</v>
      </c>
      <c r="K1841" t="s">
        <v>7</v>
      </c>
      <c r="L1841" t="s">
        <v>2125</v>
      </c>
      <c r="M1841" t="s">
        <v>20</v>
      </c>
      <c r="N1841" t="s">
        <v>3422</v>
      </c>
      <c r="O1841" t="s">
        <v>8</v>
      </c>
      <c r="P1841">
        <v>1</v>
      </c>
      <c r="Q1841">
        <v>1</v>
      </c>
      <c r="R1841" t="s">
        <v>4254</v>
      </c>
    </row>
    <row r="1842" spans="1:18" x14ac:dyDescent="0.15">
      <c r="A1842" s="1">
        <v>43273</v>
      </c>
      <c r="B1842" t="s">
        <v>80</v>
      </c>
      <c r="C1842" t="s">
        <v>990</v>
      </c>
      <c r="D1842" t="s">
        <v>12</v>
      </c>
      <c r="E1842">
        <v>1</v>
      </c>
      <c r="F1842" t="s">
        <v>13</v>
      </c>
      <c r="G1842" t="s">
        <v>2123</v>
      </c>
      <c r="H1842" t="s">
        <v>992</v>
      </c>
      <c r="I1842" t="s">
        <v>6</v>
      </c>
      <c r="J1842">
        <v>1</v>
      </c>
      <c r="K1842" t="s">
        <v>7</v>
      </c>
      <c r="L1842" t="s">
        <v>2126</v>
      </c>
      <c r="M1842" t="s">
        <v>20</v>
      </c>
      <c r="N1842" t="s">
        <v>3422</v>
      </c>
      <c r="O1842" t="s">
        <v>8</v>
      </c>
      <c r="P1842">
        <v>1</v>
      </c>
      <c r="Q1842">
        <v>1</v>
      </c>
      <c r="R1842" t="s">
        <v>4254</v>
      </c>
    </row>
    <row r="1843" spans="1:18" x14ac:dyDescent="0.15">
      <c r="A1843" s="1">
        <v>43273</v>
      </c>
      <c r="B1843" t="s">
        <v>80</v>
      </c>
      <c r="C1843" t="s">
        <v>498</v>
      </c>
      <c r="D1843" t="s">
        <v>57</v>
      </c>
      <c r="E1843">
        <v>1</v>
      </c>
      <c r="F1843" t="s">
        <v>13</v>
      </c>
      <c r="G1843" t="s">
        <v>2123</v>
      </c>
      <c r="H1843" t="s">
        <v>500</v>
      </c>
      <c r="I1843" t="s">
        <v>6</v>
      </c>
      <c r="J1843">
        <v>5</v>
      </c>
      <c r="K1843" t="s">
        <v>7</v>
      </c>
      <c r="L1843" t="s">
        <v>899</v>
      </c>
      <c r="M1843" t="s">
        <v>20</v>
      </c>
      <c r="N1843" t="s">
        <v>3422</v>
      </c>
      <c r="O1843" t="s">
        <v>8</v>
      </c>
      <c r="P1843">
        <v>1</v>
      </c>
      <c r="Q1843">
        <v>1</v>
      </c>
      <c r="R1843" t="s">
        <v>4254</v>
      </c>
    </row>
    <row r="1844" spans="1:18" x14ac:dyDescent="0.15">
      <c r="A1844" s="1">
        <v>43273</v>
      </c>
      <c r="B1844" t="s">
        <v>80</v>
      </c>
      <c r="C1844" t="s">
        <v>1401</v>
      </c>
      <c r="D1844" t="s">
        <v>171</v>
      </c>
      <c r="E1844">
        <v>1</v>
      </c>
      <c r="F1844" t="s">
        <v>13</v>
      </c>
      <c r="G1844" t="s">
        <v>2123</v>
      </c>
      <c r="H1844" t="s">
        <v>354</v>
      </c>
      <c r="I1844" t="s">
        <v>6</v>
      </c>
      <c r="J1844">
        <v>4</v>
      </c>
      <c r="K1844" t="s">
        <v>7</v>
      </c>
      <c r="L1844" t="s">
        <v>2127</v>
      </c>
      <c r="M1844" t="s">
        <v>20</v>
      </c>
      <c r="N1844" t="s">
        <v>3422</v>
      </c>
      <c r="O1844" t="s">
        <v>8</v>
      </c>
      <c r="P1844">
        <v>1</v>
      </c>
      <c r="Q1844">
        <v>1</v>
      </c>
      <c r="R1844" t="s">
        <v>4254</v>
      </c>
    </row>
    <row r="1845" spans="1:18" x14ac:dyDescent="0.15">
      <c r="A1845" s="1">
        <v>43273</v>
      </c>
      <c r="B1845" t="s">
        <v>80</v>
      </c>
      <c r="C1845" t="s">
        <v>993</v>
      </c>
      <c r="D1845" t="s">
        <v>12</v>
      </c>
      <c r="E1845">
        <v>1</v>
      </c>
      <c r="F1845" t="s">
        <v>13</v>
      </c>
      <c r="G1845" t="s">
        <v>2123</v>
      </c>
      <c r="H1845" t="s">
        <v>994</v>
      </c>
      <c r="I1845" t="s">
        <v>6</v>
      </c>
      <c r="J1845">
        <v>3</v>
      </c>
      <c r="K1845" t="s">
        <v>7</v>
      </c>
      <c r="L1845" t="s">
        <v>8</v>
      </c>
      <c r="M1845" t="s">
        <v>20</v>
      </c>
      <c r="N1845" t="s">
        <v>3422</v>
      </c>
      <c r="O1845" t="s">
        <v>8</v>
      </c>
      <c r="P1845">
        <v>1</v>
      </c>
      <c r="Q1845">
        <v>0</v>
      </c>
      <c r="R1845" t="s">
        <v>4254</v>
      </c>
    </row>
    <row r="1846" spans="1:18" x14ac:dyDescent="0.15">
      <c r="A1846" s="1">
        <v>43273</v>
      </c>
      <c r="B1846" t="s">
        <v>10</v>
      </c>
      <c r="C1846" t="s">
        <v>308</v>
      </c>
      <c r="D1846" t="s">
        <v>309</v>
      </c>
      <c r="E1846">
        <v>1</v>
      </c>
      <c r="F1846" t="s">
        <v>44</v>
      </c>
      <c r="G1846" t="s">
        <v>2128</v>
      </c>
      <c r="H1846" t="s">
        <v>310</v>
      </c>
      <c r="I1846" t="s">
        <v>6</v>
      </c>
      <c r="J1846">
        <v>1</v>
      </c>
      <c r="K1846" t="s">
        <v>7</v>
      </c>
      <c r="L1846" t="s">
        <v>8</v>
      </c>
      <c r="M1846" t="s">
        <v>109</v>
      </c>
      <c r="N1846" t="s">
        <v>3421</v>
      </c>
      <c r="O1846" t="s">
        <v>3574</v>
      </c>
      <c r="P1846">
        <v>1</v>
      </c>
      <c r="Q1846">
        <v>0</v>
      </c>
      <c r="R1846" t="s">
        <v>4255</v>
      </c>
    </row>
    <row r="1847" spans="1:18" x14ac:dyDescent="0.15">
      <c r="A1847" s="1">
        <v>43273</v>
      </c>
      <c r="B1847" t="s">
        <v>0</v>
      </c>
      <c r="C1847" t="s">
        <v>156</v>
      </c>
      <c r="D1847" t="s">
        <v>157</v>
      </c>
      <c r="E1847">
        <v>1</v>
      </c>
      <c r="F1847" t="s">
        <v>38</v>
      </c>
      <c r="G1847" t="s">
        <v>2129</v>
      </c>
      <c r="H1847" t="s">
        <v>159</v>
      </c>
      <c r="I1847" t="s">
        <v>6</v>
      </c>
      <c r="J1847">
        <v>1</v>
      </c>
      <c r="K1847" t="s">
        <v>41</v>
      </c>
      <c r="L1847" t="s">
        <v>8</v>
      </c>
      <c r="M1847" t="s">
        <v>42</v>
      </c>
      <c r="N1847" t="s">
        <v>3422</v>
      </c>
      <c r="O1847" t="s">
        <v>8</v>
      </c>
      <c r="P1847">
        <v>1</v>
      </c>
      <c r="Q1847">
        <v>0</v>
      </c>
      <c r="R1847" t="s">
        <v>4256</v>
      </c>
    </row>
    <row r="1848" spans="1:18" x14ac:dyDescent="0.15">
      <c r="A1848" s="1">
        <v>43273</v>
      </c>
      <c r="B1848" t="s">
        <v>0</v>
      </c>
      <c r="C1848" t="s">
        <v>386</v>
      </c>
      <c r="D1848" t="s">
        <v>387</v>
      </c>
      <c r="E1848">
        <v>1</v>
      </c>
      <c r="F1848" t="s">
        <v>38</v>
      </c>
      <c r="G1848" t="s">
        <v>2129</v>
      </c>
      <c r="H1848" t="s">
        <v>388</v>
      </c>
      <c r="I1848" t="s">
        <v>6</v>
      </c>
      <c r="J1848">
        <v>4</v>
      </c>
      <c r="K1848" t="s">
        <v>41</v>
      </c>
      <c r="L1848" t="s">
        <v>8</v>
      </c>
      <c r="M1848" t="s">
        <v>42</v>
      </c>
      <c r="N1848" t="s">
        <v>3422</v>
      </c>
      <c r="O1848" t="s">
        <v>8</v>
      </c>
      <c r="P1848">
        <v>1</v>
      </c>
      <c r="Q1848">
        <v>0</v>
      </c>
      <c r="R1848" t="s">
        <v>4256</v>
      </c>
    </row>
    <row r="1849" spans="1:18" x14ac:dyDescent="0.15">
      <c r="A1849" s="1">
        <v>43273</v>
      </c>
      <c r="B1849" t="s">
        <v>0</v>
      </c>
      <c r="C1849" t="s">
        <v>739</v>
      </c>
      <c r="D1849" t="s">
        <v>740</v>
      </c>
      <c r="E1849">
        <v>1</v>
      </c>
      <c r="F1849" t="s">
        <v>38</v>
      </c>
      <c r="G1849" t="s">
        <v>2129</v>
      </c>
      <c r="H1849" t="s">
        <v>742</v>
      </c>
      <c r="I1849" t="s">
        <v>6</v>
      </c>
      <c r="J1849">
        <v>2</v>
      </c>
      <c r="K1849" t="s">
        <v>41</v>
      </c>
      <c r="L1849" t="s">
        <v>8</v>
      </c>
      <c r="M1849" t="s">
        <v>9</v>
      </c>
      <c r="N1849" t="s">
        <v>3422</v>
      </c>
      <c r="O1849" t="s">
        <v>8</v>
      </c>
      <c r="P1849">
        <v>1</v>
      </c>
      <c r="Q1849">
        <v>0</v>
      </c>
      <c r="R1849" t="s">
        <v>4256</v>
      </c>
    </row>
    <row r="1850" spans="1:18" x14ac:dyDescent="0.15">
      <c r="A1850" s="1">
        <v>43273</v>
      </c>
      <c r="B1850" t="s">
        <v>0</v>
      </c>
      <c r="C1850" t="s">
        <v>1023</v>
      </c>
      <c r="D1850" t="s">
        <v>514</v>
      </c>
      <c r="E1850">
        <v>1</v>
      </c>
      <c r="F1850" t="s">
        <v>38</v>
      </c>
      <c r="G1850" t="s">
        <v>2129</v>
      </c>
      <c r="H1850" t="s">
        <v>1025</v>
      </c>
      <c r="I1850" t="s">
        <v>6</v>
      </c>
      <c r="J1850">
        <v>3</v>
      </c>
      <c r="K1850" t="s">
        <v>41</v>
      </c>
      <c r="L1850" t="s">
        <v>8</v>
      </c>
      <c r="M1850" t="s">
        <v>9</v>
      </c>
      <c r="N1850" t="s">
        <v>3422</v>
      </c>
      <c r="O1850" t="s">
        <v>8</v>
      </c>
      <c r="P1850">
        <v>1</v>
      </c>
      <c r="Q1850">
        <v>0</v>
      </c>
      <c r="R1850" t="s">
        <v>4256</v>
      </c>
    </row>
    <row r="1851" spans="1:18" x14ac:dyDescent="0.15">
      <c r="A1851" s="1">
        <v>43273</v>
      </c>
      <c r="B1851" t="s">
        <v>10</v>
      </c>
      <c r="C1851" t="s">
        <v>739</v>
      </c>
      <c r="D1851" t="s">
        <v>1996</v>
      </c>
      <c r="E1851">
        <v>1</v>
      </c>
      <c r="F1851" t="s">
        <v>38</v>
      </c>
      <c r="G1851" t="s">
        <v>2130</v>
      </c>
      <c r="H1851" t="s">
        <v>742</v>
      </c>
      <c r="I1851" t="s">
        <v>6</v>
      </c>
      <c r="J1851">
        <v>2</v>
      </c>
      <c r="K1851" t="s">
        <v>7</v>
      </c>
      <c r="L1851" t="s">
        <v>2131</v>
      </c>
      <c r="M1851" t="s">
        <v>20</v>
      </c>
      <c r="N1851" t="s">
        <v>3421</v>
      </c>
      <c r="O1851" t="s">
        <v>3561</v>
      </c>
      <c r="P1851">
        <v>1</v>
      </c>
      <c r="Q1851">
        <v>1</v>
      </c>
      <c r="R1851" t="s">
        <v>4257</v>
      </c>
    </row>
    <row r="1852" spans="1:18" x14ac:dyDescent="0.15">
      <c r="A1852" s="1">
        <v>43273</v>
      </c>
      <c r="B1852" t="s">
        <v>10</v>
      </c>
      <c r="C1852" t="s">
        <v>156</v>
      </c>
      <c r="D1852" t="s">
        <v>157</v>
      </c>
      <c r="E1852">
        <v>1</v>
      </c>
      <c r="F1852" t="s">
        <v>38</v>
      </c>
      <c r="G1852" t="s">
        <v>2130</v>
      </c>
      <c r="H1852" t="s">
        <v>159</v>
      </c>
      <c r="I1852" t="s">
        <v>6</v>
      </c>
      <c r="J1852">
        <v>1</v>
      </c>
      <c r="K1852" t="s">
        <v>7</v>
      </c>
      <c r="L1852" t="s">
        <v>8</v>
      </c>
      <c r="M1852" t="s">
        <v>42</v>
      </c>
      <c r="N1852" t="s">
        <v>3421</v>
      </c>
      <c r="O1852" t="s">
        <v>3561</v>
      </c>
      <c r="P1852">
        <v>1</v>
      </c>
      <c r="Q1852">
        <v>0</v>
      </c>
      <c r="R1852" t="s">
        <v>4257</v>
      </c>
    </row>
    <row r="1853" spans="1:18" x14ac:dyDescent="0.15">
      <c r="A1853" s="1">
        <v>43273</v>
      </c>
      <c r="B1853" t="s">
        <v>0</v>
      </c>
      <c r="C1853" t="s">
        <v>115</v>
      </c>
      <c r="D1853" t="s">
        <v>23</v>
      </c>
      <c r="E1853">
        <v>1</v>
      </c>
      <c r="F1853" t="s">
        <v>13</v>
      </c>
      <c r="G1853" t="s">
        <v>2132</v>
      </c>
      <c r="H1853" t="s">
        <v>117</v>
      </c>
      <c r="I1853" t="s">
        <v>6</v>
      </c>
      <c r="J1853">
        <v>1</v>
      </c>
      <c r="K1853" t="s">
        <v>7</v>
      </c>
      <c r="L1853" t="s">
        <v>2133</v>
      </c>
      <c r="M1853" t="s">
        <v>20</v>
      </c>
      <c r="N1853" t="s">
        <v>3421</v>
      </c>
      <c r="O1853" t="s">
        <v>3574</v>
      </c>
      <c r="P1853">
        <v>1</v>
      </c>
      <c r="Q1853">
        <v>1</v>
      </c>
      <c r="R1853" t="s">
        <v>4258</v>
      </c>
    </row>
    <row r="1854" spans="1:18" x14ac:dyDescent="0.15">
      <c r="A1854" s="1">
        <v>43273</v>
      </c>
      <c r="B1854" t="s">
        <v>114</v>
      </c>
      <c r="C1854" t="s">
        <v>115</v>
      </c>
      <c r="D1854" t="s">
        <v>12</v>
      </c>
      <c r="E1854">
        <v>1</v>
      </c>
      <c r="F1854" t="s">
        <v>13</v>
      </c>
      <c r="G1854" t="s">
        <v>2134</v>
      </c>
      <c r="H1854" t="s">
        <v>117</v>
      </c>
      <c r="I1854" t="s">
        <v>6</v>
      </c>
      <c r="J1854">
        <v>2</v>
      </c>
      <c r="K1854" t="s">
        <v>7</v>
      </c>
      <c r="L1854" t="s">
        <v>8</v>
      </c>
      <c r="M1854" t="s">
        <v>9</v>
      </c>
      <c r="N1854" t="s">
        <v>3422</v>
      </c>
      <c r="O1854" t="s">
        <v>8</v>
      </c>
      <c r="P1854">
        <v>1</v>
      </c>
      <c r="Q1854">
        <v>0</v>
      </c>
      <c r="R1854" t="s">
        <v>4259</v>
      </c>
    </row>
    <row r="1855" spans="1:18" x14ac:dyDescent="0.15">
      <c r="A1855" s="1">
        <v>43273</v>
      </c>
      <c r="B1855" t="s">
        <v>114</v>
      </c>
      <c r="C1855" t="s">
        <v>301</v>
      </c>
      <c r="D1855" t="s">
        <v>23</v>
      </c>
      <c r="E1855">
        <v>1</v>
      </c>
      <c r="F1855" t="s">
        <v>13</v>
      </c>
      <c r="G1855" t="s">
        <v>2134</v>
      </c>
      <c r="H1855" t="s">
        <v>302</v>
      </c>
      <c r="I1855" t="s">
        <v>6</v>
      </c>
      <c r="J1855">
        <v>1</v>
      </c>
      <c r="K1855" t="s">
        <v>7</v>
      </c>
      <c r="L1855" t="s">
        <v>2135</v>
      </c>
      <c r="M1855" t="s">
        <v>20</v>
      </c>
      <c r="N1855" t="s">
        <v>3422</v>
      </c>
      <c r="O1855" t="s">
        <v>8</v>
      </c>
      <c r="P1855">
        <v>1</v>
      </c>
      <c r="Q1855">
        <v>1</v>
      </c>
      <c r="R1855" t="s">
        <v>4259</v>
      </c>
    </row>
    <row r="1856" spans="1:18" x14ac:dyDescent="0.15">
      <c r="A1856" s="1">
        <v>43273</v>
      </c>
      <c r="B1856" t="s">
        <v>10</v>
      </c>
      <c r="C1856" t="s">
        <v>1620</v>
      </c>
      <c r="D1856" t="s">
        <v>194</v>
      </c>
      <c r="E1856">
        <v>1</v>
      </c>
      <c r="F1856" t="s">
        <v>74</v>
      </c>
      <c r="G1856" t="s">
        <v>2136</v>
      </c>
      <c r="H1856" t="s">
        <v>1622</v>
      </c>
      <c r="I1856" t="s">
        <v>6</v>
      </c>
      <c r="J1856">
        <v>1</v>
      </c>
      <c r="K1856" t="s">
        <v>7</v>
      </c>
      <c r="L1856" t="s">
        <v>8</v>
      </c>
      <c r="M1856" t="s">
        <v>9</v>
      </c>
      <c r="N1856" t="s">
        <v>3421</v>
      </c>
      <c r="O1856" t="s">
        <v>3576</v>
      </c>
      <c r="P1856">
        <v>1</v>
      </c>
      <c r="Q1856">
        <v>0</v>
      </c>
      <c r="R1856" t="s">
        <v>3826</v>
      </c>
    </row>
    <row r="1857" spans="1:18" x14ac:dyDescent="0.15">
      <c r="A1857" s="1">
        <v>43273</v>
      </c>
      <c r="B1857" t="s">
        <v>10</v>
      </c>
      <c r="C1857" t="s">
        <v>206</v>
      </c>
      <c r="D1857" t="s">
        <v>207</v>
      </c>
      <c r="E1857">
        <v>1</v>
      </c>
      <c r="F1857" t="s">
        <v>74</v>
      </c>
      <c r="G1857" t="s">
        <v>2137</v>
      </c>
      <c r="H1857" t="s">
        <v>209</v>
      </c>
      <c r="I1857" t="s">
        <v>6</v>
      </c>
      <c r="J1857">
        <v>1</v>
      </c>
      <c r="K1857" t="s">
        <v>7</v>
      </c>
      <c r="L1857" t="s">
        <v>8</v>
      </c>
      <c r="M1857" t="s">
        <v>9</v>
      </c>
      <c r="N1857" t="s">
        <v>3421</v>
      </c>
      <c r="O1857" t="s">
        <v>3576</v>
      </c>
      <c r="P1857">
        <v>1</v>
      </c>
      <c r="Q1857">
        <v>0</v>
      </c>
      <c r="R1857" t="s">
        <v>3826</v>
      </c>
    </row>
    <row r="1858" spans="1:18" x14ac:dyDescent="0.15">
      <c r="A1858" s="1">
        <v>43276</v>
      </c>
      <c r="B1858" t="s">
        <v>80</v>
      </c>
      <c r="C1858" t="s">
        <v>794</v>
      </c>
      <c r="D1858" t="s">
        <v>411</v>
      </c>
      <c r="E1858">
        <v>1</v>
      </c>
      <c r="F1858" t="s">
        <v>44</v>
      </c>
      <c r="G1858" t="s">
        <v>2138</v>
      </c>
      <c r="H1858" t="s">
        <v>797</v>
      </c>
      <c r="I1858" t="s">
        <v>6</v>
      </c>
      <c r="J1858">
        <v>1</v>
      </c>
      <c r="K1858" t="s">
        <v>7</v>
      </c>
      <c r="L1858" t="s">
        <v>8</v>
      </c>
      <c r="M1858" t="s">
        <v>219</v>
      </c>
      <c r="N1858" t="s">
        <v>3421</v>
      </c>
      <c r="O1858" t="s">
        <v>3574</v>
      </c>
      <c r="P1858">
        <v>1</v>
      </c>
      <c r="Q1858">
        <v>0</v>
      </c>
      <c r="R1858" t="s">
        <v>4260</v>
      </c>
    </row>
    <row r="1859" spans="1:18" x14ac:dyDescent="0.15">
      <c r="A1859" s="1">
        <v>43276</v>
      </c>
      <c r="B1859" t="s">
        <v>10</v>
      </c>
      <c r="C1859" t="s">
        <v>1494</v>
      </c>
      <c r="D1859" t="s">
        <v>171</v>
      </c>
      <c r="E1859">
        <v>1</v>
      </c>
      <c r="F1859" t="s">
        <v>13</v>
      </c>
      <c r="G1859" t="s">
        <v>2139</v>
      </c>
      <c r="H1859" t="s">
        <v>460</v>
      </c>
      <c r="I1859" t="s">
        <v>6</v>
      </c>
      <c r="J1859">
        <v>1</v>
      </c>
      <c r="K1859" t="s">
        <v>7</v>
      </c>
      <c r="L1859" t="s">
        <v>8</v>
      </c>
      <c r="M1859" t="s">
        <v>154</v>
      </c>
      <c r="N1859" t="s">
        <v>3421</v>
      </c>
      <c r="O1859" t="s">
        <v>3574</v>
      </c>
      <c r="P1859">
        <v>1</v>
      </c>
      <c r="Q1859">
        <v>0</v>
      </c>
      <c r="R1859" t="s">
        <v>4261</v>
      </c>
    </row>
    <row r="1860" spans="1:18" x14ac:dyDescent="0.15">
      <c r="A1860" s="1">
        <v>43276</v>
      </c>
      <c r="B1860" t="s">
        <v>10</v>
      </c>
      <c r="C1860" t="s">
        <v>1509</v>
      </c>
      <c r="D1860" t="s">
        <v>57</v>
      </c>
      <c r="E1860">
        <v>1</v>
      </c>
      <c r="F1860" t="s">
        <v>13</v>
      </c>
      <c r="G1860" t="s">
        <v>2139</v>
      </c>
      <c r="H1860" t="s">
        <v>147</v>
      </c>
      <c r="I1860" t="s">
        <v>6</v>
      </c>
      <c r="J1860">
        <v>2</v>
      </c>
      <c r="K1860" t="s">
        <v>7</v>
      </c>
      <c r="L1860" t="s">
        <v>8</v>
      </c>
      <c r="M1860" t="s">
        <v>154</v>
      </c>
      <c r="N1860" t="s">
        <v>3421</v>
      </c>
      <c r="O1860" t="s">
        <v>3574</v>
      </c>
      <c r="P1860">
        <v>1</v>
      </c>
      <c r="Q1860">
        <v>0</v>
      </c>
      <c r="R1860" t="s">
        <v>4261</v>
      </c>
    </row>
    <row r="1861" spans="1:18" x14ac:dyDescent="0.15">
      <c r="A1861" s="1">
        <v>43276</v>
      </c>
      <c r="B1861" t="s">
        <v>114</v>
      </c>
      <c r="C1861" t="s">
        <v>1698</v>
      </c>
      <c r="D1861" t="s">
        <v>740</v>
      </c>
      <c r="E1861">
        <v>1</v>
      </c>
      <c r="F1861" t="s">
        <v>38</v>
      </c>
      <c r="G1861" t="s">
        <v>2140</v>
      </c>
      <c r="H1861" t="s">
        <v>1700</v>
      </c>
      <c r="I1861" t="s">
        <v>6</v>
      </c>
      <c r="J1861">
        <v>1</v>
      </c>
      <c r="K1861" t="s">
        <v>7</v>
      </c>
      <c r="L1861" t="s">
        <v>2141</v>
      </c>
      <c r="M1861" t="s">
        <v>20</v>
      </c>
      <c r="N1861" t="s">
        <v>3422</v>
      </c>
      <c r="O1861" t="s">
        <v>8</v>
      </c>
      <c r="P1861">
        <v>1</v>
      </c>
      <c r="Q1861">
        <v>45</v>
      </c>
      <c r="R1861" t="s">
        <v>4262</v>
      </c>
    </row>
    <row r="1862" spans="1:18" x14ac:dyDescent="0.15">
      <c r="A1862" s="1">
        <v>43276</v>
      </c>
      <c r="B1862" t="s">
        <v>10</v>
      </c>
      <c r="C1862" t="s">
        <v>1888</v>
      </c>
      <c r="D1862" t="s">
        <v>12</v>
      </c>
      <c r="E1862">
        <v>1</v>
      </c>
      <c r="F1862" t="s">
        <v>697</v>
      </c>
      <c r="G1862" t="s">
        <v>2142</v>
      </c>
      <c r="H1862" t="s">
        <v>705</v>
      </c>
      <c r="I1862" t="s">
        <v>124</v>
      </c>
      <c r="J1862">
        <v>1</v>
      </c>
      <c r="K1862" t="s">
        <v>7</v>
      </c>
      <c r="L1862" t="s">
        <v>8</v>
      </c>
      <c r="M1862" t="s">
        <v>9</v>
      </c>
      <c r="N1862" t="s">
        <v>3421</v>
      </c>
      <c r="O1862" t="s">
        <v>3574</v>
      </c>
      <c r="P1862">
        <v>1</v>
      </c>
      <c r="Q1862">
        <v>0</v>
      </c>
      <c r="R1862" t="s">
        <v>4263</v>
      </c>
    </row>
    <row r="1863" spans="1:18" x14ac:dyDescent="0.15">
      <c r="A1863" s="1">
        <v>43276</v>
      </c>
      <c r="B1863" t="s">
        <v>10</v>
      </c>
      <c r="C1863" t="s">
        <v>1576</v>
      </c>
      <c r="D1863" t="s">
        <v>12</v>
      </c>
      <c r="E1863">
        <v>1</v>
      </c>
      <c r="F1863" t="s">
        <v>697</v>
      </c>
      <c r="G1863" t="s">
        <v>2142</v>
      </c>
      <c r="H1863" t="s">
        <v>703</v>
      </c>
      <c r="I1863" t="s">
        <v>124</v>
      </c>
      <c r="J1863">
        <v>2</v>
      </c>
      <c r="K1863" t="s">
        <v>7</v>
      </c>
      <c r="L1863" t="s">
        <v>8</v>
      </c>
      <c r="M1863" t="s">
        <v>9</v>
      </c>
      <c r="N1863" t="s">
        <v>3421</v>
      </c>
      <c r="O1863" t="s">
        <v>3574</v>
      </c>
      <c r="P1863">
        <v>1</v>
      </c>
      <c r="Q1863">
        <v>0</v>
      </c>
      <c r="R1863" t="s">
        <v>4263</v>
      </c>
    </row>
    <row r="1864" spans="1:18" x14ac:dyDescent="0.15">
      <c r="A1864" s="1">
        <v>43276</v>
      </c>
      <c r="B1864" t="s">
        <v>80</v>
      </c>
      <c r="C1864" t="s">
        <v>1515</v>
      </c>
      <c r="D1864" t="s">
        <v>212</v>
      </c>
      <c r="E1864">
        <v>1</v>
      </c>
      <c r="F1864" t="s">
        <v>13</v>
      </c>
      <c r="G1864" t="s">
        <v>2143</v>
      </c>
      <c r="H1864" t="s">
        <v>460</v>
      </c>
      <c r="I1864" t="s">
        <v>6</v>
      </c>
      <c r="J1864">
        <v>1</v>
      </c>
      <c r="K1864" t="s">
        <v>7</v>
      </c>
      <c r="L1864" t="s">
        <v>8</v>
      </c>
      <c r="M1864" t="s">
        <v>154</v>
      </c>
      <c r="N1864" t="s">
        <v>3421</v>
      </c>
      <c r="O1864" t="s">
        <v>3574</v>
      </c>
      <c r="P1864">
        <v>1</v>
      </c>
      <c r="Q1864">
        <v>0</v>
      </c>
      <c r="R1864" t="s">
        <v>4264</v>
      </c>
    </row>
    <row r="1865" spans="1:18" x14ac:dyDescent="0.15">
      <c r="A1865" s="1">
        <v>43276</v>
      </c>
      <c r="B1865" t="s">
        <v>80</v>
      </c>
      <c r="C1865" t="s">
        <v>1034</v>
      </c>
      <c r="D1865" t="s">
        <v>198</v>
      </c>
      <c r="E1865">
        <v>1</v>
      </c>
      <c r="F1865" t="s">
        <v>13</v>
      </c>
      <c r="G1865" t="s">
        <v>2144</v>
      </c>
      <c r="H1865" t="s">
        <v>34</v>
      </c>
      <c r="I1865" t="s">
        <v>6</v>
      </c>
      <c r="J1865">
        <v>3</v>
      </c>
      <c r="K1865" t="s">
        <v>7</v>
      </c>
      <c r="L1865" t="s">
        <v>1912</v>
      </c>
      <c r="M1865" t="s">
        <v>20</v>
      </c>
      <c r="N1865" t="s">
        <v>3422</v>
      </c>
      <c r="O1865" t="s">
        <v>8</v>
      </c>
      <c r="P1865">
        <v>1</v>
      </c>
      <c r="Q1865">
        <v>1</v>
      </c>
      <c r="R1865" t="s">
        <v>4265</v>
      </c>
    </row>
    <row r="1866" spans="1:18" x14ac:dyDescent="0.15">
      <c r="A1866" s="1">
        <v>43276</v>
      </c>
      <c r="B1866" t="s">
        <v>80</v>
      </c>
      <c r="C1866" t="s">
        <v>164</v>
      </c>
      <c r="D1866" t="s">
        <v>57</v>
      </c>
      <c r="E1866">
        <v>1</v>
      </c>
      <c r="F1866" t="s">
        <v>13</v>
      </c>
      <c r="G1866" t="s">
        <v>2144</v>
      </c>
      <c r="H1866" t="s">
        <v>165</v>
      </c>
      <c r="I1866" t="s">
        <v>6</v>
      </c>
      <c r="J1866">
        <v>1</v>
      </c>
      <c r="K1866" t="s">
        <v>7</v>
      </c>
      <c r="L1866" t="s">
        <v>8</v>
      </c>
      <c r="M1866" t="s">
        <v>20</v>
      </c>
      <c r="N1866" t="s">
        <v>3422</v>
      </c>
      <c r="O1866" t="s">
        <v>8</v>
      </c>
      <c r="P1866">
        <v>1</v>
      </c>
      <c r="Q1866">
        <v>0</v>
      </c>
      <c r="R1866" t="s">
        <v>4265</v>
      </c>
    </row>
    <row r="1867" spans="1:18" x14ac:dyDescent="0.15">
      <c r="A1867" s="1">
        <v>43276</v>
      </c>
      <c r="B1867" t="s">
        <v>80</v>
      </c>
      <c r="C1867" t="s">
        <v>11</v>
      </c>
      <c r="D1867" t="s">
        <v>57</v>
      </c>
      <c r="E1867">
        <v>1</v>
      </c>
      <c r="F1867" t="s">
        <v>13</v>
      </c>
      <c r="G1867" t="s">
        <v>2144</v>
      </c>
      <c r="H1867" t="s">
        <v>15</v>
      </c>
      <c r="I1867" t="s">
        <v>6</v>
      </c>
      <c r="J1867">
        <v>2</v>
      </c>
      <c r="K1867" t="s">
        <v>7</v>
      </c>
      <c r="L1867" t="s">
        <v>8</v>
      </c>
      <c r="M1867" t="s">
        <v>20</v>
      </c>
      <c r="N1867" t="s">
        <v>3422</v>
      </c>
      <c r="O1867" t="s">
        <v>8</v>
      </c>
      <c r="P1867">
        <v>1</v>
      </c>
      <c r="Q1867">
        <v>0</v>
      </c>
      <c r="R1867" t="s">
        <v>4265</v>
      </c>
    </row>
    <row r="1868" spans="1:18" x14ac:dyDescent="0.15">
      <c r="A1868" s="1">
        <v>43276</v>
      </c>
      <c r="B1868" t="s">
        <v>80</v>
      </c>
      <c r="C1868" t="s">
        <v>449</v>
      </c>
      <c r="D1868" t="s">
        <v>151</v>
      </c>
      <c r="E1868">
        <v>1</v>
      </c>
      <c r="F1868" t="s">
        <v>13</v>
      </c>
      <c r="G1868" t="s">
        <v>2144</v>
      </c>
      <c r="H1868" t="s">
        <v>450</v>
      </c>
      <c r="I1868" t="s">
        <v>163</v>
      </c>
      <c r="J1868">
        <v>4</v>
      </c>
      <c r="K1868" t="s">
        <v>7</v>
      </c>
      <c r="L1868" t="s">
        <v>8</v>
      </c>
      <c r="M1868" t="s">
        <v>9</v>
      </c>
      <c r="N1868" t="s">
        <v>3422</v>
      </c>
      <c r="O1868" t="s">
        <v>8</v>
      </c>
      <c r="P1868">
        <v>1</v>
      </c>
      <c r="Q1868">
        <v>0</v>
      </c>
      <c r="R1868" t="s">
        <v>4265</v>
      </c>
    </row>
    <row r="1869" spans="1:18" x14ac:dyDescent="0.15">
      <c r="A1869" s="1">
        <v>43276</v>
      </c>
      <c r="B1869" t="s">
        <v>80</v>
      </c>
      <c r="C1869" t="s">
        <v>1330</v>
      </c>
      <c r="D1869" t="s">
        <v>1331</v>
      </c>
      <c r="E1869">
        <v>1</v>
      </c>
      <c r="F1869" t="s">
        <v>13</v>
      </c>
      <c r="G1869" t="s">
        <v>2145</v>
      </c>
      <c r="H1869" t="s">
        <v>2146</v>
      </c>
      <c r="I1869" t="s">
        <v>163</v>
      </c>
      <c r="J1869">
        <v>1</v>
      </c>
      <c r="K1869" t="s">
        <v>7</v>
      </c>
      <c r="L1869" t="s">
        <v>2147</v>
      </c>
      <c r="M1869" t="s">
        <v>20</v>
      </c>
      <c r="N1869" t="s">
        <v>3422</v>
      </c>
      <c r="O1869" t="s">
        <v>8</v>
      </c>
      <c r="P1869">
        <v>1</v>
      </c>
      <c r="Q1869">
        <v>2</v>
      </c>
      <c r="R1869" t="s">
        <v>4266</v>
      </c>
    </row>
    <row r="1870" spans="1:18" x14ac:dyDescent="0.15">
      <c r="A1870" s="1">
        <v>43276</v>
      </c>
      <c r="B1870" t="s">
        <v>35</v>
      </c>
      <c r="C1870" t="s">
        <v>156</v>
      </c>
      <c r="D1870" t="s">
        <v>157</v>
      </c>
      <c r="E1870">
        <v>1</v>
      </c>
      <c r="F1870" t="s">
        <v>38</v>
      </c>
      <c r="G1870" t="s">
        <v>2148</v>
      </c>
      <c r="H1870" t="s">
        <v>159</v>
      </c>
      <c r="I1870" t="s">
        <v>6</v>
      </c>
      <c r="J1870">
        <v>1</v>
      </c>
      <c r="K1870" t="s">
        <v>41</v>
      </c>
      <c r="L1870" t="s">
        <v>8</v>
      </c>
      <c r="M1870" t="s">
        <v>42</v>
      </c>
      <c r="N1870" t="s">
        <v>3422</v>
      </c>
      <c r="O1870" t="s">
        <v>8</v>
      </c>
      <c r="P1870">
        <v>1</v>
      </c>
      <c r="Q1870">
        <v>0</v>
      </c>
      <c r="R1870" t="s">
        <v>4267</v>
      </c>
    </row>
    <row r="1871" spans="1:18" x14ac:dyDescent="0.15">
      <c r="A1871" s="1">
        <v>43276</v>
      </c>
      <c r="B1871" t="s">
        <v>0</v>
      </c>
      <c r="C1871" t="s">
        <v>1972</v>
      </c>
      <c r="D1871" t="s">
        <v>481</v>
      </c>
      <c r="E1871">
        <v>1</v>
      </c>
      <c r="F1871" t="s">
        <v>44</v>
      </c>
      <c r="G1871" t="s">
        <v>2149</v>
      </c>
      <c r="H1871" t="s">
        <v>1974</v>
      </c>
      <c r="I1871" t="s">
        <v>85</v>
      </c>
      <c r="J1871">
        <v>1</v>
      </c>
      <c r="K1871" t="s">
        <v>7</v>
      </c>
      <c r="L1871" t="s">
        <v>8</v>
      </c>
      <c r="M1871" t="s">
        <v>20</v>
      </c>
      <c r="N1871" t="s">
        <v>3421</v>
      </c>
      <c r="O1871" t="s">
        <v>3574</v>
      </c>
      <c r="P1871">
        <v>1</v>
      </c>
      <c r="Q1871">
        <v>0</v>
      </c>
      <c r="R1871" t="s">
        <v>4172</v>
      </c>
    </row>
    <row r="1872" spans="1:18" x14ac:dyDescent="0.15">
      <c r="A1872" s="1">
        <v>43276</v>
      </c>
      <c r="B1872" t="s">
        <v>10</v>
      </c>
      <c r="C1872" t="s">
        <v>156</v>
      </c>
      <c r="D1872" t="s">
        <v>1635</v>
      </c>
      <c r="E1872">
        <v>1</v>
      </c>
      <c r="F1872" t="s">
        <v>340</v>
      </c>
      <c r="G1872" t="s">
        <v>2150</v>
      </c>
      <c r="H1872" t="s">
        <v>159</v>
      </c>
      <c r="I1872" t="s">
        <v>6</v>
      </c>
      <c r="J1872">
        <v>1</v>
      </c>
      <c r="K1872" t="s">
        <v>7</v>
      </c>
      <c r="L1872" t="s">
        <v>8</v>
      </c>
      <c r="M1872" t="s">
        <v>42</v>
      </c>
      <c r="N1872" t="s">
        <v>3421</v>
      </c>
      <c r="O1872" t="s">
        <v>3574</v>
      </c>
      <c r="P1872">
        <v>1</v>
      </c>
      <c r="Q1872">
        <v>0</v>
      </c>
      <c r="R1872" t="s">
        <v>4268</v>
      </c>
    </row>
    <row r="1873" spans="1:18" x14ac:dyDescent="0.15">
      <c r="A1873" s="1">
        <v>43276</v>
      </c>
      <c r="B1873" t="s">
        <v>10</v>
      </c>
      <c r="C1873" t="s">
        <v>382</v>
      </c>
      <c r="D1873" t="s">
        <v>1489</v>
      </c>
      <c r="E1873">
        <v>1</v>
      </c>
      <c r="F1873" t="s">
        <v>38</v>
      </c>
      <c r="G1873" t="s">
        <v>2150</v>
      </c>
      <c r="H1873" t="s">
        <v>385</v>
      </c>
      <c r="I1873" t="s">
        <v>6</v>
      </c>
      <c r="J1873">
        <v>2</v>
      </c>
      <c r="K1873" t="s">
        <v>7</v>
      </c>
      <c r="L1873" t="s">
        <v>8</v>
      </c>
      <c r="M1873" t="s">
        <v>42</v>
      </c>
      <c r="N1873" t="s">
        <v>3421</v>
      </c>
      <c r="O1873" t="s">
        <v>3574</v>
      </c>
      <c r="P1873">
        <v>1</v>
      </c>
      <c r="Q1873">
        <v>0</v>
      </c>
      <c r="R1873" t="s">
        <v>4268</v>
      </c>
    </row>
    <row r="1874" spans="1:18" x14ac:dyDescent="0.15">
      <c r="A1874" s="1">
        <v>43276</v>
      </c>
      <c r="B1874" t="s">
        <v>10</v>
      </c>
      <c r="C1874" t="s">
        <v>343</v>
      </c>
      <c r="D1874" t="s">
        <v>411</v>
      </c>
      <c r="E1874">
        <v>1</v>
      </c>
      <c r="F1874" t="s">
        <v>38</v>
      </c>
      <c r="G1874" t="s">
        <v>2150</v>
      </c>
      <c r="H1874" t="s">
        <v>346</v>
      </c>
      <c r="I1874" t="s">
        <v>6</v>
      </c>
      <c r="J1874">
        <v>4</v>
      </c>
      <c r="K1874" t="s">
        <v>7</v>
      </c>
      <c r="L1874" t="s">
        <v>8</v>
      </c>
      <c r="M1874" t="s">
        <v>9</v>
      </c>
      <c r="N1874" t="s">
        <v>3421</v>
      </c>
      <c r="O1874" t="s">
        <v>3574</v>
      </c>
      <c r="P1874">
        <v>1</v>
      </c>
      <c r="Q1874">
        <v>0</v>
      </c>
      <c r="R1874" t="s">
        <v>4268</v>
      </c>
    </row>
    <row r="1875" spans="1:18" x14ac:dyDescent="0.15">
      <c r="A1875" s="1">
        <v>43276</v>
      </c>
      <c r="B1875" t="s">
        <v>10</v>
      </c>
      <c r="C1875" t="s">
        <v>2151</v>
      </c>
      <c r="D1875" t="s">
        <v>2152</v>
      </c>
      <c r="E1875">
        <v>1</v>
      </c>
      <c r="F1875" t="s">
        <v>340</v>
      </c>
      <c r="G1875" t="s">
        <v>2150</v>
      </c>
      <c r="H1875" t="s">
        <v>615</v>
      </c>
      <c r="I1875" t="s">
        <v>6</v>
      </c>
      <c r="J1875">
        <v>3</v>
      </c>
      <c r="K1875" t="s">
        <v>7</v>
      </c>
      <c r="L1875" t="s">
        <v>8</v>
      </c>
      <c r="M1875" t="s">
        <v>42</v>
      </c>
      <c r="N1875" t="s">
        <v>3421</v>
      </c>
      <c r="O1875" t="s">
        <v>3574</v>
      </c>
      <c r="P1875">
        <v>1</v>
      </c>
      <c r="Q1875">
        <v>0</v>
      </c>
      <c r="R1875" t="s">
        <v>4268</v>
      </c>
    </row>
    <row r="1876" spans="1:18" x14ac:dyDescent="0.15">
      <c r="A1876" s="1">
        <v>43277</v>
      </c>
      <c r="B1876" t="s">
        <v>10</v>
      </c>
      <c r="C1876" t="s">
        <v>1490</v>
      </c>
      <c r="D1876" t="s">
        <v>1491</v>
      </c>
      <c r="E1876">
        <v>1</v>
      </c>
      <c r="F1876" t="s">
        <v>38</v>
      </c>
      <c r="G1876" t="s">
        <v>2153</v>
      </c>
      <c r="H1876" t="s">
        <v>1492</v>
      </c>
      <c r="I1876" t="s">
        <v>6</v>
      </c>
      <c r="J1876">
        <v>2</v>
      </c>
      <c r="K1876" t="s">
        <v>41</v>
      </c>
      <c r="L1876" t="s">
        <v>8</v>
      </c>
      <c r="M1876" t="s">
        <v>9</v>
      </c>
      <c r="N1876" t="s">
        <v>3421</v>
      </c>
      <c r="O1876" t="s">
        <v>3563</v>
      </c>
      <c r="P1876">
        <v>1</v>
      </c>
      <c r="Q1876">
        <v>0</v>
      </c>
      <c r="R1876" t="s">
        <v>4047</v>
      </c>
    </row>
    <row r="1877" spans="1:18" x14ac:dyDescent="0.15">
      <c r="A1877" s="1">
        <v>43277</v>
      </c>
      <c r="B1877" t="s">
        <v>10</v>
      </c>
      <c r="C1877" t="s">
        <v>51</v>
      </c>
      <c r="D1877" t="s">
        <v>761</v>
      </c>
      <c r="E1877">
        <v>1</v>
      </c>
      <c r="F1877" t="s">
        <v>38</v>
      </c>
      <c r="G1877" t="s">
        <v>2153</v>
      </c>
      <c r="H1877" t="s">
        <v>54</v>
      </c>
      <c r="I1877" t="s">
        <v>6</v>
      </c>
      <c r="J1877">
        <v>1</v>
      </c>
      <c r="K1877" t="s">
        <v>41</v>
      </c>
      <c r="L1877" t="s">
        <v>8</v>
      </c>
      <c r="M1877" t="s">
        <v>20</v>
      </c>
      <c r="N1877" t="s">
        <v>3421</v>
      </c>
      <c r="O1877" t="s">
        <v>3563</v>
      </c>
      <c r="P1877">
        <v>1</v>
      </c>
      <c r="Q1877">
        <v>0</v>
      </c>
      <c r="R1877" t="s">
        <v>4047</v>
      </c>
    </row>
    <row r="1878" spans="1:18" x14ac:dyDescent="0.15">
      <c r="A1878" s="1">
        <v>43277</v>
      </c>
      <c r="B1878" t="s">
        <v>10</v>
      </c>
      <c r="C1878" t="s">
        <v>156</v>
      </c>
      <c r="D1878" t="s">
        <v>157</v>
      </c>
      <c r="E1878">
        <v>1</v>
      </c>
      <c r="F1878" t="s">
        <v>38</v>
      </c>
      <c r="G1878" t="s">
        <v>2153</v>
      </c>
      <c r="H1878" t="s">
        <v>159</v>
      </c>
      <c r="I1878" t="s">
        <v>6</v>
      </c>
      <c r="J1878">
        <v>3</v>
      </c>
      <c r="K1878" t="s">
        <v>41</v>
      </c>
      <c r="L1878" t="s">
        <v>8</v>
      </c>
      <c r="M1878" t="s">
        <v>42</v>
      </c>
      <c r="N1878" t="s">
        <v>3421</v>
      </c>
      <c r="O1878" t="s">
        <v>3563</v>
      </c>
      <c r="P1878">
        <v>1</v>
      </c>
      <c r="Q1878">
        <v>0</v>
      </c>
      <c r="R1878" t="s">
        <v>4047</v>
      </c>
    </row>
    <row r="1879" spans="1:18" x14ac:dyDescent="0.15">
      <c r="A1879" s="1">
        <v>43277</v>
      </c>
      <c r="B1879" t="s">
        <v>10</v>
      </c>
      <c r="C1879" t="s">
        <v>1299</v>
      </c>
      <c r="D1879" t="s">
        <v>1300</v>
      </c>
      <c r="E1879">
        <v>1</v>
      </c>
      <c r="F1879" t="s">
        <v>38</v>
      </c>
      <c r="G1879" t="s">
        <v>2154</v>
      </c>
      <c r="H1879" t="s">
        <v>40</v>
      </c>
      <c r="I1879" t="s">
        <v>184</v>
      </c>
      <c r="J1879">
        <v>1</v>
      </c>
      <c r="K1879" t="s">
        <v>41</v>
      </c>
      <c r="L1879" t="s">
        <v>8</v>
      </c>
      <c r="M1879" t="s">
        <v>42</v>
      </c>
      <c r="N1879" t="s">
        <v>3421</v>
      </c>
      <c r="O1879" t="s">
        <v>3563</v>
      </c>
      <c r="P1879">
        <v>1</v>
      </c>
      <c r="Q1879">
        <v>0</v>
      </c>
      <c r="R1879" t="s">
        <v>4047</v>
      </c>
    </row>
    <row r="1880" spans="1:18" x14ac:dyDescent="0.15">
      <c r="A1880" s="1">
        <v>43277</v>
      </c>
      <c r="B1880" t="s">
        <v>80</v>
      </c>
      <c r="C1880" t="s">
        <v>1509</v>
      </c>
      <c r="D1880" t="s">
        <v>57</v>
      </c>
      <c r="E1880">
        <v>1</v>
      </c>
      <c r="F1880" t="s">
        <v>13</v>
      </c>
      <c r="G1880" t="s">
        <v>2155</v>
      </c>
      <c r="H1880" t="s">
        <v>147</v>
      </c>
      <c r="I1880" t="s">
        <v>6</v>
      </c>
      <c r="J1880">
        <v>1</v>
      </c>
      <c r="K1880" t="s">
        <v>7</v>
      </c>
      <c r="L1880" t="s">
        <v>8</v>
      </c>
      <c r="M1880" t="s">
        <v>154</v>
      </c>
      <c r="N1880" t="s">
        <v>3421</v>
      </c>
      <c r="O1880" t="s">
        <v>3574</v>
      </c>
      <c r="P1880">
        <v>1</v>
      </c>
      <c r="Q1880">
        <v>0</v>
      </c>
      <c r="R1880" t="s">
        <v>4269</v>
      </c>
    </row>
    <row r="1881" spans="1:18" x14ac:dyDescent="0.15">
      <c r="A1881" s="1">
        <v>43277</v>
      </c>
      <c r="B1881" t="s">
        <v>10</v>
      </c>
      <c r="C1881" t="s">
        <v>308</v>
      </c>
      <c r="D1881" t="s">
        <v>309</v>
      </c>
      <c r="E1881">
        <v>1</v>
      </c>
      <c r="F1881" t="s">
        <v>44</v>
      </c>
      <c r="G1881" t="s">
        <v>2156</v>
      </c>
      <c r="H1881" t="s">
        <v>310</v>
      </c>
      <c r="I1881" t="s">
        <v>6</v>
      </c>
      <c r="J1881">
        <v>1</v>
      </c>
      <c r="K1881" t="s">
        <v>7</v>
      </c>
      <c r="L1881" t="s">
        <v>8</v>
      </c>
      <c r="M1881" t="s">
        <v>109</v>
      </c>
      <c r="N1881" t="s">
        <v>3421</v>
      </c>
      <c r="O1881" t="s">
        <v>3574</v>
      </c>
      <c r="P1881">
        <v>1</v>
      </c>
      <c r="Q1881">
        <v>0</v>
      </c>
      <c r="R1881" t="s">
        <v>4270</v>
      </c>
    </row>
    <row r="1882" spans="1:18" x14ac:dyDescent="0.15">
      <c r="A1882" s="1">
        <v>43277</v>
      </c>
      <c r="B1882" t="s">
        <v>10</v>
      </c>
      <c r="C1882" t="s">
        <v>1785</v>
      </c>
      <c r="D1882" t="s">
        <v>212</v>
      </c>
      <c r="E1882">
        <v>1</v>
      </c>
      <c r="F1882" t="s">
        <v>38</v>
      </c>
      <c r="G1882" t="s">
        <v>2157</v>
      </c>
      <c r="H1882" t="s">
        <v>1786</v>
      </c>
      <c r="I1882" t="s">
        <v>6</v>
      </c>
      <c r="J1882">
        <v>1</v>
      </c>
      <c r="K1882" t="s">
        <v>7</v>
      </c>
      <c r="L1882" t="s">
        <v>8</v>
      </c>
      <c r="M1882" t="s">
        <v>20</v>
      </c>
      <c r="N1882" t="s">
        <v>3421</v>
      </c>
      <c r="O1882" t="s">
        <v>3561</v>
      </c>
      <c r="P1882">
        <v>1</v>
      </c>
      <c r="Q1882">
        <v>0</v>
      </c>
      <c r="R1882" t="s">
        <v>4271</v>
      </c>
    </row>
    <row r="1883" spans="1:18" x14ac:dyDescent="0.15">
      <c r="A1883" s="1">
        <v>43277</v>
      </c>
      <c r="B1883" t="s">
        <v>80</v>
      </c>
      <c r="C1883" t="s">
        <v>498</v>
      </c>
      <c r="D1883" t="s">
        <v>57</v>
      </c>
      <c r="E1883">
        <v>1</v>
      </c>
      <c r="F1883" t="s">
        <v>13</v>
      </c>
      <c r="G1883" t="s">
        <v>2158</v>
      </c>
      <c r="H1883" t="s">
        <v>500</v>
      </c>
      <c r="I1883" t="s">
        <v>6</v>
      </c>
      <c r="J1883">
        <v>1</v>
      </c>
      <c r="K1883" t="s">
        <v>7</v>
      </c>
      <c r="L1883" t="s">
        <v>2159</v>
      </c>
      <c r="M1883" t="s">
        <v>20</v>
      </c>
      <c r="N1883" t="s">
        <v>3421</v>
      </c>
      <c r="O1883" t="s">
        <v>3574</v>
      </c>
      <c r="P1883">
        <v>1</v>
      </c>
      <c r="Q1883">
        <v>1</v>
      </c>
      <c r="R1883" t="s">
        <v>4272</v>
      </c>
    </row>
    <row r="1884" spans="1:18" x14ac:dyDescent="0.15">
      <c r="A1884" s="1">
        <v>43277</v>
      </c>
      <c r="B1884" t="s">
        <v>80</v>
      </c>
      <c r="C1884" t="s">
        <v>498</v>
      </c>
      <c r="D1884" t="s">
        <v>57</v>
      </c>
      <c r="E1884">
        <v>1</v>
      </c>
      <c r="F1884" t="s">
        <v>13</v>
      </c>
      <c r="G1884" t="s">
        <v>2160</v>
      </c>
      <c r="H1884" t="s">
        <v>500</v>
      </c>
      <c r="I1884" t="s">
        <v>6</v>
      </c>
      <c r="J1884">
        <v>2</v>
      </c>
      <c r="K1884" t="s">
        <v>7</v>
      </c>
      <c r="L1884" t="s">
        <v>2161</v>
      </c>
      <c r="M1884" t="s">
        <v>20</v>
      </c>
      <c r="N1884" t="s">
        <v>3422</v>
      </c>
      <c r="O1884" t="s">
        <v>8</v>
      </c>
      <c r="P1884">
        <v>1</v>
      </c>
      <c r="Q1884">
        <v>1</v>
      </c>
      <c r="R1884" t="s">
        <v>4273</v>
      </c>
    </row>
    <row r="1885" spans="1:18" x14ac:dyDescent="0.15">
      <c r="A1885" s="1">
        <v>43277</v>
      </c>
      <c r="B1885" t="s">
        <v>80</v>
      </c>
      <c r="C1885" t="s">
        <v>1034</v>
      </c>
      <c r="D1885" t="s">
        <v>198</v>
      </c>
      <c r="E1885">
        <v>1</v>
      </c>
      <c r="F1885" t="s">
        <v>13</v>
      </c>
      <c r="G1885" t="s">
        <v>2160</v>
      </c>
      <c r="H1885" t="s">
        <v>34</v>
      </c>
      <c r="I1885" t="s">
        <v>6</v>
      </c>
      <c r="J1885">
        <v>4</v>
      </c>
      <c r="K1885" t="s">
        <v>7</v>
      </c>
      <c r="L1885" t="s">
        <v>8</v>
      </c>
      <c r="M1885" t="s">
        <v>20</v>
      </c>
      <c r="N1885" t="s">
        <v>3422</v>
      </c>
      <c r="O1885" t="s">
        <v>8</v>
      </c>
      <c r="P1885">
        <v>1</v>
      </c>
      <c r="Q1885">
        <v>0</v>
      </c>
      <c r="R1885" t="s">
        <v>4273</v>
      </c>
    </row>
    <row r="1886" spans="1:18" x14ac:dyDescent="0.15">
      <c r="A1886" s="1">
        <v>43277</v>
      </c>
      <c r="B1886" t="s">
        <v>80</v>
      </c>
      <c r="C1886" t="s">
        <v>990</v>
      </c>
      <c r="D1886" t="s">
        <v>12</v>
      </c>
      <c r="E1886">
        <v>1</v>
      </c>
      <c r="F1886" t="s">
        <v>13</v>
      </c>
      <c r="G1886" t="s">
        <v>2160</v>
      </c>
      <c r="H1886" t="s">
        <v>992</v>
      </c>
      <c r="I1886" t="s">
        <v>6</v>
      </c>
      <c r="J1886">
        <v>1</v>
      </c>
      <c r="K1886" t="s">
        <v>7</v>
      </c>
      <c r="L1886" t="s">
        <v>2162</v>
      </c>
      <c r="M1886" t="s">
        <v>20</v>
      </c>
      <c r="N1886" t="s">
        <v>3422</v>
      </c>
      <c r="O1886" t="s">
        <v>8</v>
      </c>
      <c r="P1886">
        <v>1</v>
      </c>
      <c r="Q1886">
        <v>1</v>
      </c>
      <c r="R1886" t="s">
        <v>4273</v>
      </c>
    </row>
    <row r="1887" spans="1:18" x14ac:dyDescent="0.15">
      <c r="A1887" s="1">
        <v>43277</v>
      </c>
      <c r="B1887" t="s">
        <v>80</v>
      </c>
      <c r="C1887" t="s">
        <v>457</v>
      </c>
      <c r="D1887" t="s">
        <v>198</v>
      </c>
      <c r="E1887">
        <v>1</v>
      </c>
      <c r="F1887" t="s">
        <v>13</v>
      </c>
      <c r="G1887" t="s">
        <v>2160</v>
      </c>
      <c r="H1887" t="s">
        <v>30</v>
      </c>
      <c r="I1887" t="s">
        <v>6</v>
      </c>
      <c r="J1887">
        <v>6</v>
      </c>
      <c r="K1887" t="s">
        <v>7</v>
      </c>
      <c r="L1887" t="s">
        <v>2163</v>
      </c>
      <c r="M1887" t="s">
        <v>20</v>
      </c>
      <c r="N1887" t="s">
        <v>3422</v>
      </c>
      <c r="O1887" t="s">
        <v>8</v>
      </c>
      <c r="P1887">
        <v>1</v>
      </c>
      <c r="Q1887">
        <v>1</v>
      </c>
      <c r="R1887" t="s">
        <v>4273</v>
      </c>
    </row>
    <row r="1888" spans="1:18" x14ac:dyDescent="0.15">
      <c r="A1888" s="1">
        <v>43277</v>
      </c>
      <c r="B1888" t="s">
        <v>80</v>
      </c>
      <c r="C1888" t="s">
        <v>145</v>
      </c>
      <c r="D1888" t="s">
        <v>212</v>
      </c>
      <c r="E1888">
        <v>1</v>
      </c>
      <c r="F1888" t="s">
        <v>13</v>
      </c>
      <c r="G1888" t="s">
        <v>2160</v>
      </c>
      <c r="H1888" t="s">
        <v>25</v>
      </c>
      <c r="I1888" t="s">
        <v>6</v>
      </c>
      <c r="J1888">
        <v>3</v>
      </c>
      <c r="K1888" t="s">
        <v>7</v>
      </c>
      <c r="L1888" t="s">
        <v>2164</v>
      </c>
      <c r="M1888" t="s">
        <v>20</v>
      </c>
      <c r="N1888" t="s">
        <v>3422</v>
      </c>
      <c r="O1888" t="s">
        <v>8</v>
      </c>
      <c r="P1888">
        <v>1</v>
      </c>
      <c r="Q1888">
        <v>1</v>
      </c>
      <c r="R1888" t="s">
        <v>4273</v>
      </c>
    </row>
    <row r="1889" spans="1:18" x14ac:dyDescent="0.15">
      <c r="A1889" s="1">
        <v>43277</v>
      </c>
      <c r="B1889" t="s">
        <v>80</v>
      </c>
      <c r="C1889" t="s">
        <v>993</v>
      </c>
      <c r="D1889" t="s">
        <v>12</v>
      </c>
      <c r="E1889">
        <v>1</v>
      </c>
      <c r="F1889" t="s">
        <v>13</v>
      </c>
      <c r="G1889" t="s">
        <v>2160</v>
      </c>
      <c r="H1889" t="s">
        <v>994</v>
      </c>
      <c r="I1889" t="s">
        <v>6</v>
      </c>
      <c r="J1889">
        <v>5</v>
      </c>
      <c r="K1889" t="s">
        <v>7</v>
      </c>
      <c r="L1889" t="s">
        <v>2165</v>
      </c>
      <c r="M1889" t="s">
        <v>20</v>
      </c>
      <c r="N1889" t="s">
        <v>3422</v>
      </c>
      <c r="O1889" t="s">
        <v>8</v>
      </c>
      <c r="P1889">
        <v>1</v>
      </c>
      <c r="Q1889">
        <v>1</v>
      </c>
      <c r="R1889" t="s">
        <v>4273</v>
      </c>
    </row>
    <row r="1890" spans="1:18" x14ac:dyDescent="0.15">
      <c r="A1890" s="1">
        <v>43278</v>
      </c>
      <c r="B1890" t="s">
        <v>10</v>
      </c>
      <c r="C1890" t="s">
        <v>1299</v>
      </c>
      <c r="D1890" t="s">
        <v>1300</v>
      </c>
      <c r="E1890">
        <v>1</v>
      </c>
      <c r="F1890" t="s">
        <v>38</v>
      </c>
      <c r="G1890" t="s">
        <v>2166</v>
      </c>
      <c r="H1890" t="s">
        <v>40</v>
      </c>
      <c r="I1890" t="s">
        <v>184</v>
      </c>
      <c r="J1890">
        <v>1</v>
      </c>
      <c r="K1890" t="s">
        <v>41</v>
      </c>
      <c r="L1890" t="s">
        <v>8</v>
      </c>
      <c r="M1890" t="s">
        <v>42</v>
      </c>
      <c r="N1890" t="s">
        <v>3421</v>
      </c>
      <c r="O1890" t="s">
        <v>3563</v>
      </c>
      <c r="P1890">
        <v>1</v>
      </c>
      <c r="Q1890">
        <v>0</v>
      </c>
      <c r="R1890" t="s">
        <v>4274</v>
      </c>
    </row>
    <row r="1891" spans="1:18" x14ac:dyDescent="0.15">
      <c r="A1891" s="1">
        <v>43278</v>
      </c>
      <c r="B1891" t="s">
        <v>10</v>
      </c>
      <c r="C1891" t="s">
        <v>408</v>
      </c>
      <c r="D1891" t="s">
        <v>12</v>
      </c>
      <c r="E1891">
        <v>1</v>
      </c>
      <c r="F1891" t="s">
        <v>44</v>
      </c>
      <c r="G1891" t="s">
        <v>2167</v>
      </c>
      <c r="H1891" t="s">
        <v>409</v>
      </c>
      <c r="I1891" t="s">
        <v>6</v>
      </c>
      <c r="J1891">
        <v>1</v>
      </c>
      <c r="K1891" t="s">
        <v>7</v>
      </c>
      <c r="L1891" t="s">
        <v>2168</v>
      </c>
      <c r="M1891" t="s">
        <v>20</v>
      </c>
      <c r="N1891" t="s">
        <v>3421</v>
      </c>
      <c r="O1891" t="s">
        <v>3574</v>
      </c>
      <c r="P1891">
        <v>1</v>
      </c>
      <c r="Q1891">
        <v>1</v>
      </c>
      <c r="R1891" t="s">
        <v>4275</v>
      </c>
    </row>
    <row r="1892" spans="1:18" x14ac:dyDescent="0.15">
      <c r="A1892" s="1">
        <v>43278</v>
      </c>
      <c r="B1892" t="s">
        <v>10</v>
      </c>
      <c r="C1892" t="s">
        <v>1796</v>
      </c>
      <c r="D1892" t="s">
        <v>12</v>
      </c>
      <c r="E1892">
        <v>1</v>
      </c>
      <c r="F1892" t="s">
        <v>44</v>
      </c>
      <c r="G1892" t="s">
        <v>2167</v>
      </c>
      <c r="H1892" t="s">
        <v>1798</v>
      </c>
      <c r="I1892" t="s">
        <v>6</v>
      </c>
      <c r="J1892">
        <v>2</v>
      </c>
      <c r="K1892" t="s">
        <v>7</v>
      </c>
      <c r="L1892" t="s">
        <v>2169</v>
      </c>
      <c r="M1892" t="s">
        <v>20</v>
      </c>
      <c r="N1892" t="s">
        <v>3421</v>
      </c>
      <c r="O1892" t="s">
        <v>3574</v>
      </c>
      <c r="P1892">
        <v>1</v>
      </c>
      <c r="Q1892">
        <v>2</v>
      </c>
      <c r="R1892" t="s">
        <v>4275</v>
      </c>
    </row>
    <row r="1893" spans="1:18" x14ac:dyDescent="0.15">
      <c r="A1893" s="1">
        <v>43278</v>
      </c>
      <c r="B1893" t="s">
        <v>0</v>
      </c>
      <c r="C1893" t="s">
        <v>1871</v>
      </c>
      <c r="D1893" t="s">
        <v>194</v>
      </c>
      <c r="E1893">
        <v>1</v>
      </c>
      <c r="F1893" t="s">
        <v>38</v>
      </c>
      <c r="G1893" t="s">
        <v>2170</v>
      </c>
      <c r="H1893" t="s">
        <v>196</v>
      </c>
      <c r="I1893" t="s">
        <v>6</v>
      </c>
      <c r="J1893">
        <v>1</v>
      </c>
      <c r="K1893" t="s">
        <v>7</v>
      </c>
      <c r="L1893" t="s">
        <v>2171</v>
      </c>
      <c r="M1893" t="s">
        <v>20</v>
      </c>
      <c r="N1893" t="s">
        <v>3422</v>
      </c>
      <c r="O1893" t="s">
        <v>8</v>
      </c>
      <c r="P1893">
        <v>1</v>
      </c>
      <c r="Q1893">
        <v>1</v>
      </c>
      <c r="R1893" t="s">
        <v>4276</v>
      </c>
    </row>
    <row r="1894" spans="1:18" x14ac:dyDescent="0.15">
      <c r="A1894" s="1">
        <v>43278</v>
      </c>
      <c r="B1894" t="s">
        <v>0</v>
      </c>
      <c r="C1894" t="s">
        <v>2172</v>
      </c>
      <c r="D1894" t="s">
        <v>12</v>
      </c>
      <c r="E1894">
        <v>1</v>
      </c>
      <c r="F1894" t="s">
        <v>3</v>
      </c>
      <c r="G1894" t="s">
        <v>2173</v>
      </c>
      <c r="H1894" t="s">
        <v>2174</v>
      </c>
      <c r="I1894" t="s">
        <v>124</v>
      </c>
      <c r="J1894">
        <v>1</v>
      </c>
      <c r="K1894" t="s">
        <v>7</v>
      </c>
      <c r="L1894" t="s">
        <v>8</v>
      </c>
      <c r="M1894" t="s">
        <v>20</v>
      </c>
      <c r="N1894" t="s">
        <v>3421</v>
      </c>
      <c r="O1894" t="s">
        <v>3574</v>
      </c>
      <c r="P1894">
        <v>1</v>
      </c>
      <c r="Q1894">
        <v>0</v>
      </c>
      <c r="R1894" t="s">
        <v>4277</v>
      </c>
    </row>
    <row r="1895" spans="1:18" x14ac:dyDescent="0.15">
      <c r="A1895" s="1">
        <v>43278</v>
      </c>
      <c r="B1895" t="s">
        <v>10</v>
      </c>
      <c r="C1895" t="s">
        <v>106</v>
      </c>
      <c r="D1895" t="s">
        <v>107</v>
      </c>
      <c r="E1895">
        <v>1</v>
      </c>
      <c r="F1895" t="s">
        <v>44</v>
      </c>
      <c r="G1895" t="s">
        <v>2175</v>
      </c>
      <c r="H1895" t="s">
        <v>108</v>
      </c>
      <c r="I1895" t="s">
        <v>6</v>
      </c>
      <c r="J1895">
        <v>1</v>
      </c>
      <c r="K1895" t="s">
        <v>7</v>
      </c>
      <c r="L1895" t="s">
        <v>8</v>
      </c>
      <c r="M1895" t="s">
        <v>109</v>
      </c>
      <c r="N1895" t="s">
        <v>3421</v>
      </c>
      <c r="O1895" t="s">
        <v>3574</v>
      </c>
      <c r="P1895">
        <v>1</v>
      </c>
      <c r="Q1895">
        <v>0</v>
      </c>
      <c r="R1895" t="s">
        <v>4278</v>
      </c>
    </row>
    <row r="1896" spans="1:18" x14ac:dyDescent="0.15">
      <c r="A1896" s="1">
        <v>43278</v>
      </c>
      <c r="B1896" t="s">
        <v>50</v>
      </c>
      <c r="C1896" t="s">
        <v>413</v>
      </c>
      <c r="D1896" t="s">
        <v>414</v>
      </c>
      <c r="E1896">
        <v>1</v>
      </c>
      <c r="F1896" t="s">
        <v>44</v>
      </c>
      <c r="G1896" t="s">
        <v>2176</v>
      </c>
      <c r="H1896" t="s">
        <v>415</v>
      </c>
      <c r="I1896" t="s">
        <v>6</v>
      </c>
      <c r="J1896">
        <v>2</v>
      </c>
      <c r="K1896" t="s">
        <v>7</v>
      </c>
      <c r="L1896" t="s">
        <v>8</v>
      </c>
      <c r="M1896" t="s">
        <v>9</v>
      </c>
      <c r="N1896" t="s">
        <v>3422</v>
      </c>
      <c r="O1896" t="s">
        <v>8</v>
      </c>
      <c r="P1896">
        <v>1</v>
      </c>
      <c r="Q1896">
        <v>0</v>
      </c>
      <c r="R1896" t="s">
        <v>4279</v>
      </c>
    </row>
    <row r="1897" spans="1:18" x14ac:dyDescent="0.15">
      <c r="A1897" s="1">
        <v>43278</v>
      </c>
      <c r="B1897" t="s">
        <v>50</v>
      </c>
      <c r="C1897" t="s">
        <v>132</v>
      </c>
      <c r="D1897" t="s">
        <v>411</v>
      </c>
      <c r="E1897">
        <v>1</v>
      </c>
      <c r="F1897" t="s">
        <v>44</v>
      </c>
      <c r="G1897" t="s">
        <v>2176</v>
      </c>
      <c r="H1897" t="s">
        <v>135</v>
      </c>
      <c r="I1897" t="s">
        <v>6</v>
      </c>
      <c r="J1897">
        <v>1</v>
      </c>
      <c r="K1897" t="s">
        <v>7</v>
      </c>
      <c r="L1897" t="s">
        <v>8</v>
      </c>
      <c r="M1897" t="s">
        <v>20</v>
      </c>
      <c r="N1897" t="s">
        <v>3422</v>
      </c>
      <c r="O1897" t="s">
        <v>8</v>
      </c>
      <c r="P1897">
        <v>1</v>
      </c>
      <c r="Q1897">
        <v>0</v>
      </c>
      <c r="R1897" t="s">
        <v>4279</v>
      </c>
    </row>
    <row r="1898" spans="1:18" x14ac:dyDescent="0.15">
      <c r="A1898" s="1">
        <v>43278</v>
      </c>
      <c r="B1898" t="s">
        <v>50</v>
      </c>
      <c r="C1898" t="s">
        <v>416</v>
      </c>
      <c r="D1898" t="s">
        <v>417</v>
      </c>
      <c r="E1898">
        <v>1</v>
      </c>
      <c r="F1898" t="s">
        <v>44</v>
      </c>
      <c r="G1898" t="s">
        <v>2176</v>
      </c>
      <c r="H1898" t="s">
        <v>418</v>
      </c>
      <c r="I1898" t="s">
        <v>6</v>
      </c>
      <c r="J1898">
        <v>3</v>
      </c>
      <c r="K1898" t="s">
        <v>7</v>
      </c>
      <c r="L1898" t="s">
        <v>8</v>
      </c>
      <c r="M1898" t="s">
        <v>9</v>
      </c>
      <c r="N1898" t="s">
        <v>3422</v>
      </c>
      <c r="O1898" t="s">
        <v>8</v>
      </c>
      <c r="P1898">
        <v>1</v>
      </c>
      <c r="Q1898">
        <v>0</v>
      </c>
      <c r="R1898" t="s">
        <v>4279</v>
      </c>
    </row>
    <row r="1899" spans="1:18" x14ac:dyDescent="0.15">
      <c r="A1899" s="1">
        <v>43278</v>
      </c>
      <c r="B1899" t="s">
        <v>0</v>
      </c>
      <c r="C1899" t="s">
        <v>2177</v>
      </c>
      <c r="D1899" t="s">
        <v>12</v>
      </c>
      <c r="E1899">
        <v>1</v>
      </c>
      <c r="F1899" t="s">
        <v>38</v>
      </c>
      <c r="G1899" t="s">
        <v>2178</v>
      </c>
      <c r="H1899" t="s">
        <v>112</v>
      </c>
      <c r="I1899" t="s">
        <v>124</v>
      </c>
      <c r="J1899">
        <v>1</v>
      </c>
      <c r="K1899" t="s">
        <v>7</v>
      </c>
      <c r="L1899" t="s">
        <v>8</v>
      </c>
      <c r="M1899" t="s">
        <v>20</v>
      </c>
      <c r="N1899" t="s">
        <v>3421</v>
      </c>
      <c r="O1899" t="s">
        <v>3574</v>
      </c>
      <c r="P1899">
        <v>1</v>
      </c>
      <c r="Q1899">
        <v>0</v>
      </c>
      <c r="R1899" t="s">
        <v>4280</v>
      </c>
    </row>
    <row r="1900" spans="1:18" x14ac:dyDescent="0.15">
      <c r="A1900" s="1">
        <v>43278</v>
      </c>
      <c r="B1900" t="s">
        <v>0</v>
      </c>
      <c r="C1900" t="s">
        <v>2179</v>
      </c>
      <c r="D1900" t="s">
        <v>285</v>
      </c>
      <c r="E1900">
        <v>1</v>
      </c>
      <c r="F1900" t="s">
        <v>44</v>
      </c>
      <c r="G1900" t="s">
        <v>2180</v>
      </c>
      <c r="H1900" t="s">
        <v>2181</v>
      </c>
      <c r="I1900" t="s">
        <v>85</v>
      </c>
      <c r="J1900">
        <v>1</v>
      </c>
      <c r="K1900" t="s">
        <v>7</v>
      </c>
      <c r="L1900" t="s">
        <v>8</v>
      </c>
      <c r="M1900" t="s">
        <v>8</v>
      </c>
      <c r="N1900" t="s">
        <v>3421</v>
      </c>
      <c r="O1900" t="s">
        <v>3574</v>
      </c>
      <c r="P1900">
        <v>1</v>
      </c>
      <c r="Q1900">
        <v>0</v>
      </c>
      <c r="R1900" t="s">
        <v>4281</v>
      </c>
    </row>
    <row r="1901" spans="1:18" x14ac:dyDescent="0.15">
      <c r="A1901" s="1">
        <v>43278</v>
      </c>
      <c r="B1901" t="s">
        <v>80</v>
      </c>
      <c r="C1901" t="s">
        <v>498</v>
      </c>
      <c r="D1901" t="s">
        <v>57</v>
      </c>
      <c r="E1901">
        <v>1</v>
      </c>
      <c r="F1901" t="s">
        <v>13</v>
      </c>
      <c r="G1901" t="s">
        <v>2182</v>
      </c>
      <c r="H1901" t="s">
        <v>500</v>
      </c>
      <c r="I1901" t="s">
        <v>6</v>
      </c>
      <c r="J1901">
        <v>1</v>
      </c>
      <c r="K1901" t="s">
        <v>7</v>
      </c>
      <c r="L1901" t="s">
        <v>2183</v>
      </c>
      <c r="M1901" t="s">
        <v>20</v>
      </c>
      <c r="N1901" t="s">
        <v>3422</v>
      </c>
      <c r="O1901" t="s">
        <v>8</v>
      </c>
      <c r="P1901">
        <v>1</v>
      </c>
      <c r="Q1901">
        <v>1</v>
      </c>
      <c r="R1901" t="s">
        <v>3971</v>
      </c>
    </row>
    <row r="1902" spans="1:18" x14ac:dyDescent="0.15">
      <c r="A1902" s="1">
        <v>43278</v>
      </c>
      <c r="B1902" t="s">
        <v>80</v>
      </c>
      <c r="C1902" t="s">
        <v>164</v>
      </c>
      <c r="D1902" t="s">
        <v>57</v>
      </c>
      <c r="E1902">
        <v>1</v>
      </c>
      <c r="F1902" t="s">
        <v>13</v>
      </c>
      <c r="G1902" t="s">
        <v>2182</v>
      </c>
      <c r="H1902" t="s">
        <v>165</v>
      </c>
      <c r="I1902" t="s">
        <v>6</v>
      </c>
      <c r="J1902">
        <v>2</v>
      </c>
      <c r="K1902" t="s">
        <v>7</v>
      </c>
      <c r="L1902" t="s">
        <v>2184</v>
      </c>
      <c r="M1902" t="s">
        <v>20</v>
      </c>
      <c r="N1902" t="s">
        <v>3422</v>
      </c>
      <c r="O1902" t="s">
        <v>8</v>
      </c>
      <c r="P1902">
        <v>1</v>
      </c>
      <c r="Q1902">
        <v>2</v>
      </c>
      <c r="R1902" t="s">
        <v>3971</v>
      </c>
    </row>
    <row r="1903" spans="1:18" x14ac:dyDescent="0.15">
      <c r="A1903" s="1">
        <v>43278</v>
      </c>
      <c r="B1903" t="s">
        <v>10</v>
      </c>
      <c r="C1903" t="s">
        <v>200</v>
      </c>
      <c r="D1903" t="s">
        <v>63</v>
      </c>
      <c r="E1903">
        <v>1</v>
      </c>
      <c r="F1903" t="s">
        <v>38</v>
      </c>
      <c r="G1903" t="s">
        <v>2185</v>
      </c>
      <c r="H1903" t="s">
        <v>201</v>
      </c>
      <c r="I1903" t="s">
        <v>6</v>
      </c>
      <c r="J1903">
        <v>1</v>
      </c>
      <c r="K1903" t="s">
        <v>7</v>
      </c>
      <c r="L1903" t="s">
        <v>8</v>
      </c>
      <c r="M1903" t="s">
        <v>9</v>
      </c>
      <c r="N1903" t="s">
        <v>3421</v>
      </c>
      <c r="O1903" t="s">
        <v>3574</v>
      </c>
      <c r="P1903">
        <v>1</v>
      </c>
      <c r="Q1903">
        <v>0</v>
      </c>
      <c r="R1903" t="s">
        <v>4282</v>
      </c>
    </row>
    <row r="1904" spans="1:18" x14ac:dyDescent="0.15">
      <c r="A1904" s="1">
        <v>43278</v>
      </c>
      <c r="B1904" t="s">
        <v>80</v>
      </c>
      <c r="C1904" t="s">
        <v>1952</v>
      </c>
      <c r="D1904" t="s">
        <v>1013</v>
      </c>
      <c r="E1904">
        <v>1</v>
      </c>
      <c r="F1904" t="s">
        <v>152</v>
      </c>
      <c r="G1904" t="s">
        <v>2186</v>
      </c>
      <c r="H1904" t="s">
        <v>165</v>
      </c>
      <c r="I1904" t="s">
        <v>163</v>
      </c>
      <c r="J1904">
        <v>1</v>
      </c>
      <c r="K1904" t="s">
        <v>7</v>
      </c>
      <c r="L1904" t="s">
        <v>8</v>
      </c>
      <c r="M1904" t="s">
        <v>154</v>
      </c>
      <c r="N1904" t="s">
        <v>3422</v>
      </c>
      <c r="O1904" t="s">
        <v>8</v>
      </c>
      <c r="P1904">
        <v>1</v>
      </c>
      <c r="Q1904">
        <v>0</v>
      </c>
      <c r="R1904" t="s">
        <v>4283</v>
      </c>
    </row>
    <row r="1905" spans="1:18" x14ac:dyDescent="0.15">
      <c r="A1905" s="1">
        <v>43279</v>
      </c>
      <c r="B1905" t="s">
        <v>0</v>
      </c>
      <c r="C1905" t="s">
        <v>1806</v>
      </c>
      <c r="D1905" t="s">
        <v>57</v>
      </c>
      <c r="E1905">
        <v>1</v>
      </c>
      <c r="F1905" t="s">
        <v>44</v>
      </c>
      <c r="G1905" t="s">
        <v>2187</v>
      </c>
      <c r="H1905" t="s">
        <v>1807</v>
      </c>
      <c r="I1905" t="s">
        <v>6</v>
      </c>
      <c r="J1905">
        <v>5</v>
      </c>
      <c r="K1905" t="s">
        <v>7</v>
      </c>
      <c r="L1905" t="s">
        <v>8</v>
      </c>
      <c r="M1905" t="s">
        <v>9</v>
      </c>
      <c r="N1905" t="s">
        <v>3422</v>
      </c>
      <c r="O1905" t="s">
        <v>8</v>
      </c>
      <c r="P1905">
        <v>1</v>
      </c>
      <c r="Q1905">
        <v>0</v>
      </c>
      <c r="R1905" t="s">
        <v>4284</v>
      </c>
    </row>
    <row r="1906" spans="1:18" x14ac:dyDescent="0.15">
      <c r="A1906" s="1">
        <v>43279</v>
      </c>
      <c r="B1906" t="s">
        <v>0</v>
      </c>
      <c r="C1906" t="s">
        <v>413</v>
      </c>
      <c r="D1906" t="s">
        <v>414</v>
      </c>
      <c r="E1906">
        <v>1</v>
      </c>
      <c r="F1906" t="s">
        <v>44</v>
      </c>
      <c r="G1906" t="s">
        <v>2187</v>
      </c>
      <c r="H1906" t="s">
        <v>415</v>
      </c>
      <c r="I1906" t="s">
        <v>6</v>
      </c>
      <c r="J1906">
        <v>3</v>
      </c>
      <c r="K1906" t="s">
        <v>7</v>
      </c>
      <c r="L1906" t="s">
        <v>8</v>
      </c>
      <c r="M1906" t="s">
        <v>9</v>
      </c>
      <c r="N1906" t="s">
        <v>3422</v>
      </c>
      <c r="O1906" t="s">
        <v>8</v>
      </c>
      <c r="P1906">
        <v>1</v>
      </c>
      <c r="Q1906">
        <v>0</v>
      </c>
      <c r="R1906" t="s">
        <v>4284</v>
      </c>
    </row>
    <row r="1907" spans="1:18" x14ac:dyDescent="0.15">
      <c r="A1907" s="1">
        <v>43279</v>
      </c>
      <c r="B1907" t="s">
        <v>0</v>
      </c>
      <c r="C1907" t="s">
        <v>416</v>
      </c>
      <c r="D1907" t="s">
        <v>417</v>
      </c>
      <c r="E1907">
        <v>1</v>
      </c>
      <c r="F1907" t="s">
        <v>44</v>
      </c>
      <c r="G1907" t="s">
        <v>2187</v>
      </c>
      <c r="H1907" t="s">
        <v>418</v>
      </c>
      <c r="I1907" t="s">
        <v>6</v>
      </c>
      <c r="J1907">
        <v>2</v>
      </c>
      <c r="K1907" t="s">
        <v>7</v>
      </c>
      <c r="L1907" t="s">
        <v>8</v>
      </c>
      <c r="M1907" t="s">
        <v>9</v>
      </c>
      <c r="N1907" t="s">
        <v>3422</v>
      </c>
      <c r="O1907" t="s">
        <v>8</v>
      </c>
      <c r="P1907">
        <v>1</v>
      </c>
      <c r="Q1907">
        <v>0</v>
      </c>
      <c r="R1907" t="s">
        <v>4284</v>
      </c>
    </row>
    <row r="1908" spans="1:18" x14ac:dyDescent="0.15">
      <c r="A1908" s="1">
        <v>43279</v>
      </c>
      <c r="B1908" t="s">
        <v>0</v>
      </c>
      <c r="C1908" t="s">
        <v>311</v>
      </c>
      <c r="D1908" t="s">
        <v>212</v>
      </c>
      <c r="E1908">
        <v>1</v>
      </c>
      <c r="F1908" t="s">
        <v>44</v>
      </c>
      <c r="G1908" t="s">
        <v>2187</v>
      </c>
      <c r="H1908" t="s">
        <v>312</v>
      </c>
      <c r="I1908" t="s">
        <v>6</v>
      </c>
      <c r="J1908">
        <v>6</v>
      </c>
      <c r="K1908" t="s">
        <v>7</v>
      </c>
      <c r="L1908" t="s">
        <v>8</v>
      </c>
      <c r="M1908" t="s">
        <v>20</v>
      </c>
      <c r="N1908" t="s">
        <v>3422</v>
      </c>
      <c r="O1908" t="s">
        <v>8</v>
      </c>
      <c r="P1908">
        <v>1</v>
      </c>
      <c r="Q1908">
        <v>0</v>
      </c>
      <c r="R1908" t="s">
        <v>4284</v>
      </c>
    </row>
    <row r="1909" spans="1:18" x14ac:dyDescent="0.15">
      <c r="A1909" s="1">
        <v>43279</v>
      </c>
      <c r="B1909" t="s">
        <v>0</v>
      </c>
      <c r="C1909" t="s">
        <v>1794</v>
      </c>
      <c r="D1909" t="s">
        <v>417</v>
      </c>
      <c r="E1909">
        <v>1</v>
      </c>
      <c r="F1909" t="s">
        <v>44</v>
      </c>
      <c r="G1909" t="s">
        <v>2187</v>
      </c>
      <c r="H1909" t="s">
        <v>1795</v>
      </c>
      <c r="I1909" t="s">
        <v>6</v>
      </c>
      <c r="J1909">
        <v>1</v>
      </c>
      <c r="K1909" t="s">
        <v>7</v>
      </c>
      <c r="L1909" t="s">
        <v>8</v>
      </c>
      <c r="M1909" t="s">
        <v>9</v>
      </c>
      <c r="N1909" t="s">
        <v>3422</v>
      </c>
      <c r="O1909" t="s">
        <v>8</v>
      </c>
      <c r="P1909">
        <v>1</v>
      </c>
      <c r="Q1909">
        <v>0</v>
      </c>
      <c r="R1909" t="s">
        <v>4284</v>
      </c>
    </row>
    <row r="1910" spans="1:18" x14ac:dyDescent="0.15">
      <c r="A1910" s="1">
        <v>43279</v>
      </c>
      <c r="B1910" t="s">
        <v>0</v>
      </c>
      <c r="C1910" t="s">
        <v>1800</v>
      </c>
      <c r="D1910" t="s">
        <v>171</v>
      </c>
      <c r="E1910">
        <v>1</v>
      </c>
      <c r="F1910" t="s">
        <v>44</v>
      </c>
      <c r="G1910" t="s">
        <v>2187</v>
      </c>
      <c r="H1910" t="s">
        <v>1801</v>
      </c>
      <c r="I1910" t="s">
        <v>6</v>
      </c>
      <c r="J1910">
        <v>4</v>
      </c>
      <c r="K1910" t="s">
        <v>7</v>
      </c>
      <c r="L1910" t="s">
        <v>8</v>
      </c>
      <c r="M1910" t="s">
        <v>9</v>
      </c>
      <c r="N1910" t="s">
        <v>3422</v>
      </c>
      <c r="O1910" t="s">
        <v>8</v>
      </c>
      <c r="P1910">
        <v>1</v>
      </c>
      <c r="Q1910">
        <v>0</v>
      </c>
      <c r="R1910" t="s">
        <v>4284</v>
      </c>
    </row>
    <row r="1911" spans="1:18" x14ac:dyDescent="0.15">
      <c r="A1911" s="1">
        <v>43279</v>
      </c>
      <c r="B1911" t="s">
        <v>66</v>
      </c>
      <c r="C1911" t="s">
        <v>1796</v>
      </c>
      <c r="D1911" t="s">
        <v>12</v>
      </c>
      <c r="E1911">
        <v>1</v>
      </c>
      <c r="F1911" t="s">
        <v>44</v>
      </c>
      <c r="G1911" t="s">
        <v>2188</v>
      </c>
      <c r="H1911" t="s">
        <v>1798</v>
      </c>
      <c r="I1911" t="s">
        <v>6</v>
      </c>
      <c r="J1911">
        <v>1</v>
      </c>
      <c r="K1911" t="s">
        <v>7</v>
      </c>
      <c r="L1911" t="s">
        <v>2189</v>
      </c>
      <c r="M1911" t="s">
        <v>20</v>
      </c>
      <c r="N1911" t="s">
        <v>3422</v>
      </c>
      <c r="O1911" t="s">
        <v>8</v>
      </c>
      <c r="P1911">
        <v>1</v>
      </c>
      <c r="Q1911">
        <v>2</v>
      </c>
      <c r="R1911" t="s">
        <v>4285</v>
      </c>
    </row>
    <row r="1912" spans="1:18" x14ac:dyDescent="0.15">
      <c r="A1912" s="1">
        <v>43279</v>
      </c>
      <c r="B1912" t="s">
        <v>10</v>
      </c>
      <c r="C1912" t="s">
        <v>1679</v>
      </c>
      <c r="D1912" t="s">
        <v>194</v>
      </c>
      <c r="E1912">
        <v>1</v>
      </c>
      <c r="F1912" t="s">
        <v>332</v>
      </c>
      <c r="G1912" t="s">
        <v>2190</v>
      </c>
      <c r="H1912" t="s">
        <v>1680</v>
      </c>
      <c r="I1912" t="s">
        <v>6</v>
      </c>
      <c r="J1912">
        <v>2</v>
      </c>
      <c r="K1912" t="s">
        <v>7</v>
      </c>
      <c r="L1912" t="s">
        <v>8</v>
      </c>
      <c r="M1912" t="s">
        <v>20</v>
      </c>
      <c r="N1912" t="s">
        <v>3421</v>
      </c>
      <c r="O1912" t="s">
        <v>3574</v>
      </c>
      <c r="P1912">
        <v>1</v>
      </c>
      <c r="Q1912">
        <v>0</v>
      </c>
      <c r="R1912" t="s">
        <v>4210</v>
      </c>
    </row>
    <row r="1913" spans="1:18" x14ac:dyDescent="0.15">
      <c r="A1913" s="1">
        <v>43279</v>
      </c>
      <c r="B1913" t="s">
        <v>10</v>
      </c>
      <c r="C1913" t="s">
        <v>1414</v>
      </c>
      <c r="D1913" t="s">
        <v>23</v>
      </c>
      <c r="E1913">
        <v>1</v>
      </c>
      <c r="F1913" t="s">
        <v>332</v>
      </c>
      <c r="G1913" t="s">
        <v>2190</v>
      </c>
      <c r="H1913" t="s">
        <v>1416</v>
      </c>
      <c r="I1913" t="s">
        <v>6</v>
      </c>
      <c r="J1913">
        <v>3</v>
      </c>
      <c r="K1913" t="s">
        <v>7</v>
      </c>
      <c r="L1913" t="s">
        <v>8</v>
      </c>
      <c r="M1913" t="s">
        <v>9</v>
      </c>
      <c r="N1913" t="s">
        <v>3421</v>
      </c>
      <c r="O1913" t="s">
        <v>3574</v>
      </c>
      <c r="P1913">
        <v>1</v>
      </c>
      <c r="Q1913">
        <v>0</v>
      </c>
      <c r="R1913" t="s">
        <v>4210</v>
      </c>
    </row>
    <row r="1914" spans="1:18" x14ac:dyDescent="0.15">
      <c r="A1914" s="1">
        <v>43279</v>
      </c>
      <c r="B1914" t="s">
        <v>10</v>
      </c>
      <c r="C1914" t="s">
        <v>330</v>
      </c>
      <c r="D1914" t="s">
        <v>331</v>
      </c>
      <c r="E1914">
        <v>1</v>
      </c>
      <c r="F1914" t="s">
        <v>332</v>
      </c>
      <c r="G1914" t="s">
        <v>2190</v>
      </c>
      <c r="H1914" t="s">
        <v>334</v>
      </c>
      <c r="I1914" t="s">
        <v>6</v>
      </c>
      <c r="J1914">
        <v>1</v>
      </c>
      <c r="K1914" t="s">
        <v>7</v>
      </c>
      <c r="L1914" t="s">
        <v>8</v>
      </c>
      <c r="M1914" t="s">
        <v>9</v>
      </c>
      <c r="N1914" t="s">
        <v>3421</v>
      </c>
      <c r="O1914" t="s">
        <v>3574</v>
      </c>
      <c r="P1914">
        <v>1</v>
      </c>
      <c r="Q1914">
        <v>0</v>
      </c>
      <c r="R1914" t="s">
        <v>4210</v>
      </c>
    </row>
    <row r="1915" spans="1:18" x14ac:dyDescent="0.15">
      <c r="A1915" s="1">
        <v>43279</v>
      </c>
      <c r="B1915" t="s">
        <v>10</v>
      </c>
      <c r="C1915" t="s">
        <v>1497</v>
      </c>
      <c r="D1915" t="s">
        <v>12</v>
      </c>
      <c r="E1915">
        <v>1</v>
      </c>
      <c r="F1915" t="s">
        <v>332</v>
      </c>
      <c r="G1915" t="s">
        <v>2190</v>
      </c>
      <c r="H1915" t="s">
        <v>1499</v>
      </c>
      <c r="I1915" t="s">
        <v>124</v>
      </c>
      <c r="J1915">
        <v>4</v>
      </c>
      <c r="K1915" t="s">
        <v>7</v>
      </c>
      <c r="L1915" t="s">
        <v>8</v>
      </c>
      <c r="M1915" t="s">
        <v>20</v>
      </c>
      <c r="N1915" t="s">
        <v>3421</v>
      </c>
      <c r="O1915" t="s">
        <v>3574</v>
      </c>
      <c r="P1915">
        <v>1</v>
      </c>
      <c r="Q1915">
        <v>0</v>
      </c>
      <c r="R1915" t="s">
        <v>4210</v>
      </c>
    </row>
    <row r="1916" spans="1:18" x14ac:dyDescent="0.15">
      <c r="A1916" s="1">
        <v>43280</v>
      </c>
      <c r="B1916" t="s">
        <v>10</v>
      </c>
      <c r="C1916" t="s">
        <v>1299</v>
      </c>
      <c r="D1916" t="s">
        <v>1300</v>
      </c>
      <c r="E1916">
        <v>1</v>
      </c>
      <c r="F1916" t="s">
        <v>38</v>
      </c>
      <c r="G1916" t="s">
        <v>2191</v>
      </c>
      <c r="H1916" t="s">
        <v>40</v>
      </c>
      <c r="I1916" t="s">
        <v>184</v>
      </c>
      <c r="J1916">
        <v>1</v>
      </c>
      <c r="K1916" t="s">
        <v>41</v>
      </c>
      <c r="L1916" t="s">
        <v>8</v>
      </c>
      <c r="M1916" t="s">
        <v>42</v>
      </c>
      <c r="N1916" t="s">
        <v>3421</v>
      </c>
      <c r="O1916" t="s">
        <v>3561</v>
      </c>
      <c r="P1916">
        <v>1</v>
      </c>
      <c r="Q1916">
        <v>0</v>
      </c>
      <c r="R1916" t="s">
        <v>4286</v>
      </c>
    </row>
    <row r="1917" spans="1:18" x14ac:dyDescent="0.15">
      <c r="A1917" s="1">
        <v>43280</v>
      </c>
      <c r="B1917" t="s">
        <v>80</v>
      </c>
      <c r="C1917" t="s">
        <v>951</v>
      </c>
      <c r="D1917" t="s">
        <v>212</v>
      </c>
      <c r="E1917">
        <v>1</v>
      </c>
      <c r="F1917" t="s">
        <v>13</v>
      </c>
      <c r="G1917" t="s">
        <v>2192</v>
      </c>
      <c r="H1917" t="s">
        <v>144</v>
      </c>
      <c r="I1917" t="s">
        <v>6</v>
      </c>
      <c r="J1917">
        <v>1</v>
      </c>
      <c r="K1917" t="s">
        <v>7</v>
      </c>
      <c r="L1917" t="s">
        <v>2193</v>
      </c>
      <c r="M1917" t="s">
        <v>20</v>
      </c>
      <c r="N1917" t="s">
        <v>3422</v>
      </c>
      <c r="O1917" t="s">
        <v>8</v>
      </c>
      <c r="P1917">
        <v>1</v>
      </c>
      <c r="Q1917">
        <v>5</v>
      </c>
      <c r="R1917" t="s">
        <v>4287</v>
      </c>
    </row>
    <row r="1918" spans="1:18" x14ac:dyDescent="0.15">
      <c r="A1918" s="1">
        <v>43280</v>
      </c>
      <c r="B1918" t="s">
        <v>50</v>
      </c>
      <c r="C1918" t="s">
        <v>132</v>
      </c>
      <c r="D1918" t="s">
        <v>411</v>
      </c>
      <c r="E1918">
        <v>1</v>
      </c>
      <c r="F1918" t="s">
        <v>44</v>
      </c>
      <c r="G1918" t="s">
        <v>2194</v>
      </c>
      <c r="H1918" t="s">
        <v>135</v>
      </c>
      <c r="I1918" t="s">
        <v>6</v>
      </c>
      <c r="J1918">
        <v>3</v>
      </c>
      <c r="K1918" t="s">
        <v>7</v>
      </c>
      <c r="L1918" t="s">
        <v>2195</v>
      </c>
      <c r="M1918" t="s">
        <v>20</v>
      </c>
      <c r="N1918" t="s">
        <v>3422</v>
      </c>
      <c r="O1918" t="s">
        <v>8</v>
      </c>
      <c r="P1918">
        <v>1</v>
      </c>
      <c r="Q1918">
        <v>1</v>
      </c>
      <c r="R1918" t="s">
        <v>4288</v>
      </c>
    </row>
    <row r="1919" spans="1:18" x14ac:dyDescent="0.15">
      <c r="A1919" s="1">
        <v>43280</v>
      </c>
      <c r="B1919" t="s">
        <v>50</v>
      </c>
      <c r="C1919" t="s">
        <v>2196</v>
      </c>
      <c r="D1919" t="s">
        <v>2197</v>
      </c>
      <c r="E1919">
        <v>1</v>
      </c>
      <c r="F1919" t="s">
        <v>44</v>
      </c>
      <c r="G1919" t="s">
        <v>2194</v>
      </c>
      <c r="H1919" t="s">
        <v>2198</v>
      </c>
      <c r="I1919" t="s">
        <v>6</v>
      </c>
      <c r="J1919">
        <v>1</v>
      </c>
      <c r="K1919" t="s">
        <v>7</v>
      </c>
      <c r="L1919" t="s">
        <v>8</v>
      </c>
      <c r="M1919" t="s">
        <v>9</v>
      </c>
      <c r="N1919" t="s">
        <v>3422</v>
      </c>
      <c r="O1919" t="s">
        <v>8</v>
      </c>
      <c r="P1919">
        <v>1</v>
      </c>
      <c r="Q1919">
        <v>0</v>
      </c>
      <c r="R1919" t="s">
        <v>4288</v>
      </c>
    </row>
    <row r="1920" spans="1:18" x14ac:dyDescent="0.15">
      <c r="A1920" s="1">
        <v>43280</v>
      </c>
      <c r="B1920" t="s">
        <v>50</v>
      </c>
      <c r="C1920" t="s">
        <v>2199</v>
      </c>
      <c r="D1920" t="s">
        <v>12</v>
      </c>
      <c r="E1920">
        <v>1</v>
      </c>
      <c r="F1920" t="s">
        <v>44</v>
      </c>
      <c r="G1920" t="s">
        <v>2194</v>
      </c>
      <c r="H1920" t="s">
        <v>2200</v>
      </c>
      <c r="I1920" t="s">
        <v>6</v>
      </c>
      <c r="J1920">
        <v>2</v>
      </c>
      <c r="K1920" t="s">
        <v>7</v>
      </c>
      <c r="L1920" t="s">
        <v>8</v>
      </c>
      <c r="M1920" t="s">
        <v>109</v>
      </c>
      <c r="N1920" t="s">
        <v>3422</v>
      </c>
      <c r="O1920" t="s">
        <v>8</v>
      </c>
      <c r="P1920">
        <v>1</v>
      </c>
      <c r="Q1920">
        <v>0</v>
      </c>
      <c r="R1920" t="s">
        <v>4288</v>
      </c>
    </row>
    <row r="1921" spans="1:18" x14ac:dyDescent="0.15">
      <c r="A1921" s="1">
        <v>43280</v>
      </c>
      <c r="B1921" t="s">
        <v>80</v>
      </c>
      <c r="C1921" t="s">
        <v>2201</v>
      </c>
      <c r="D1921" t="s">
        <v>12</v>
      </c>
      <c r="E1921">
        <v>1</v>
      </c>
      <c r="F1921" t="s">
        <v>13</v>
      </c>
      <c r="G1921" t="s">
        <v>2202</v>
      </c>
      <c r="H1921" t="s">
        <v>2203</v>
      </c>
      <c r="I1921" t="s">
        <v>6</v>
      </c>
      <c r="J1921">
        <v>1</v>
      </c>
      <c r="K1921" t="s">
        <v>7</v>
      </c>
      <c r="L1921" t="s">
        <v>2204</v>
      </c>
      <c r="M1921" t="s">
        <v>20</v>
      </c>
      <c r="N1921" t="s">
        <v>3422</v>
      </c>
      <c r="O1921" t="s">
        <v>8</v>
      </c>
      <c r="P1921">
        <v>1</v>
      </c>
      <c r="Q1921">
        <v>5</v>
      </c>
      <c r="R1921" t="s">
        <v>4289</v>
      </c>
    </row>
    <row r="1922" spans="1:18" x14ac:dyDescent="0.15">
      <c r="A1922" s="1">
        <v>43280</v>
      </c>
      <c r="B1922" t="s">
        <v>50</v>
      </c>
      <c r="C1922" t="s">
        <v>185</v>
      </c>
      <c r="D1922" t="s">
        <v>63</v>
      </c>
      <c r="E1922">
        <v>1</v>
      </c>
      <c r="F1922" t="s">
        <v>74</v>
      </c>
      <c r="G1922" t="s">
        <v>2205</v>
      </c>
      <c r="H1922" t="s">
        <v>188</v>
      </c>
      <c r="I1922" t="s">
        <v>6</v>
      </c>
      <c r="J1922">
        <v>1</v>
      </c>
      <c r="K1922" t="s">
        <v>7</v>
      </c>
      <c r="L1922" t="s">
        <v>2206</v>
      </c>
      <c r="M1922" t="s">
        <v>20</v>
      </c>
      <c r="N1922" t="s">
        <v>3421</v>
      </c>
      <c r="O1922" t="s">
        <v>3576</v>
      </c>
      <c r="P1922">
        <v>1</v>
      </c>
      <c r="Q1922">
        <v>1</v>
      </c>
      <c r="R1922" t="s">
        <v>4290</v>
      </c>
    </row>
    <row r="1923" spans="1:18" x14ac:dyDescent="0.15">
      <c r="A1923" s="1">
        <v>43280</v>
      </c>
      <c r="B1923" t="s">
        <v>10</v>
      </c>
      <c r="C1923" t="s">
        <v>1299</v>
      </c>
      <c r="D1923" t="s">
        <v>1300</v>
      </c>
      <c r="E1923">
        <v>1</v>
      </c>
      <c r="F1923" t="s">
        <v>38</v>
      </c>
      <c r="G1923" t="s">
        <v>2207</v>
      </c>
      <c r="H1923" t="s">
        <v>40</v>
      </c>
      <c r="I1923" t="s">
        <v>184</v>
      </c>
      <c r="J1923">
        <v>1</v>
      </c>
      <c r="K1923" t="s">
        <v>41</v>
      </c>
      <c r="L1923" t="s">
        <v>8</v>
      </c>
      <c r="M1923" t="s">
        <v>42</v>
      </c>
      <c r="N1923" t="s">
        <v>3421</v>
      </c>
      <c r="O1923" t="s">
        <v>3561</v>
      </c>
      <c r="P1923">
        <v>1</v>
      </c>
      <c r="Q1923">
        <v>0</v>
      </c>
      <c r="R1923" t="s">
        <v>4291</v>
      </c>
    </row>
    <row r="1924" spans="1:18" x14ac:dyDescent="0.15">
      <c r="A1924" s="1">
        <v>43280</v>
      </c>
      <c r="B1924" t="s">
        <v>10</v>
      </c>
      <c r="C1924" t="s">
        <v>1775</v>
      </c>
      <c r="D1924" t="s">
        <v>1776</v>
      </c>
      <c r="E1924">
        <v>1</v>
      </c>
      <c r="F1924" t="s">
        <v>340</v>
      </c>
      <c r="G1924" t="s">
        <v>2207</v>
      </c>
      <c r="H1924" t="s">
        <v>341</v>
      </c>
      <c r="I1924" t="s">
        <v>6</v>
      </c>
      <c r="J1924">
        <v>2</v>
      </c>
      <c r="K1924" t="s">
        <v>41</v>
      </c>
      <c r="L1924" t="s">
        <v>8</v>
      </c>
      <c r="M1924" t="s">
        <v>219</v>
      </c>
      <c r="N1924" t="s">
        <v>3421</v>
      </c>
      <c r="O1924" t="s">
        <v>3561</v>
      </c>
      <c r="P1924">
        <v>1</v>
      </c>
      <c r="Q1924">
        <v>0</v>
      </c>
      <c r="R1924" t="s">
        <v>4291</v>
      </c>
    </row>
    <row r="1925" spans="1:18" x14ac:dyDescent="0.15">
      <c r="A1925" s="1">
        <v>43280</v>
      </c>
      <c r="B1925" t="s">
        <v>0</v>
      </c>
      <c r="C1925" t="s">
        <v>1195</v>
      </c>
      <c r="D1925" t="s">
        <v>1196</v>
      </c>
      <c r="E1925">
        <v>1</v>
      </c>
      <c r="F1925" t="s">
        <v>74</v>
      </c>
      <c r="G1925" t="s">
        <v>2208</v>
      </c>
      <c r="H1925" t="s">
        <v>1198</v>
      </c>
      <c r="I1925" t="s">
        <v>6</v>
      </c>
      <c r="J1925">
        <v>1</v>
      </c>
      <c r="K1925" t="s">
        <v>41</v>
      </c>
      <c r="L1925" t="s">
        <v>8</v>
      </c>
      <c r="M1925" t="s">
        <v>20</v>
      </c>
      <c r="N1925" t="s">
        <v>3422</v>
      </c>
      <c r="O1925" t="s">
        <v>8</v>
      </c>
      <c r="P1925">
        <v>1</v>
      </c>
      <c r="Q1925">
        <v>0</v>
      </c>
      <c r="R1925" t="s">
        <v>4292</v>
      </c>
    </row>
    <row r="1926" spans="1:18" x14ac:dyDescent="0.15">
      <c r="A1926" s="1">
        <v>43282</v>
      </c>
      <c r="B1926" t="s">
        <v>0</v>
      </c>
      <c r="C1926" t="s">
        <v>185</v>
      </c>
      <c r="D1926" t="s">
        <v>63</v>
      </c>
      <c r="E1926">
        <v>1</v>
      </c>
      <c r="F1926" t="s">
        <v>74</v>
      </c>
      <c r="G1926" t="s">
        <v>2209</v>
      </c>
      <c r="H1926" t="s">
        <v>188</v>
      </c>
      <c r="I1926" t="s">
        <v>6</v>
      </c>
      <c r="J1926">
        <v>3</v>
      </c>
      <c r="K1926" t="s">
        <v>41</v>
      </c>
      <c r="L1926" t="s">
        <v>8</v>
      </c>
      <c r="M1926" t="s">
        <v>20</v>
      </c>
      <c r="N1926" t="s">
        <v>3422</v>
      </c>
      <c r="O1926" t="s">
        <v>8</v>
      </c>
      <c r="P1926">
        <v>1</v>
      </c>
      <c r="Q1926">
        <v>0</v>
      </c>
      <c r="R1926" t="s">
        <v>4293</v>
      </c>
    </row>
    <row r="1927" spans="1:18" x14ac:dyDescent="0.15">
      <c r="A1927" s="1">
        <v>43282</v>
      </c>
      <c r="B1927" t="s">
        <v>0</v>
      </c>
      <c r="C1927" t="s">
        <v>206</v>
      </c>
      <c r="D1927" t="s">
        <v>207</v>
      </c>
      <c r="E1927">
        <v>1</v>
      </c>
      <c r="F1927" t="s">
        <v>74</v>
      </c>
      <c r="G1927" t="s">
        <v>2209</v>
      </c>
      <c r="H1927" t="s">
        <v>209</v>
      </c>
      <c r="I1927" t="s">
        <v>6</v>
      </c>
      <c r="J1927">
        <v>2</v>
      </c>
      <c r="K1927" t="s">
        <v>41</v>
      </c>
      <c r="L1927" t="s">
        <v>8</v>
      </c>
      <c r="M1927" t="s">
        <v>9</v>
      </c>
      <c r="N1927" t="s">
        <v>3422</v>
      </c>
      <c r="O1927" t="s">
        <v>8</v>
      </c>
      <c r="P1927">
        <v>1</v>
      </c>
      <c r="Q1927">
        <v>0</v>
      </c>
      <c r="R1927" t="s">
        <v>4293</v>
      </c>
    </row>
    <row r="1928" spans="1:18" x14ac:dyDescent="0.15">
      <c r="A1928" s="1">
        <v>43282</v>
      </c>
      <c r="B1928" t="s">
        <v>0</v>
      </c>
      <c r="C1928" t="s">
        <v>72</v>
      </c>
      <c r="D1928" t="s">
        <v>63</v>
      </c>
      <c r="E1928">
        <v>1</v>
      </c>
      <c r="F1928" t="s">
        <v>74</v>
      </c>
      <c r="G1928" t="s">
        <v>2209</v>
      </c>
      <c r="H1928" t="s">
        <v>76</v>
      </c>
      <c r="I1928" t="s">
        <v>6</v>
      </c>
      <c r="J1928">
        <v>5</v>
      </c>
      <c r="K1928" t="s">
        <v>41</v>
      </c>
      <c r="L1928" t="s">
        <v>8</v>
      </c>
      <c r="M1928" t="s">
        <v>20</v>
      </c>
      <c r="N1928" t="s">
        <v>3422</v>
      </c>
      <c r="O1928" t="s">
        <v>8</v>
      </c>
      <c r="P1928">
        <v>1</v>
      </c>
      <c r="Q1928">
        <v>0</v>
      </c>
      <c r="R1928" t="s">
        <v>4293</v>
      </c>
    </row>
    <row r="1929" spans="1:18" x14ac:dyDescent="0.15">
      <c r="A1929" s="1">
        <v>43282</v>
      </c>
      <c r="B1929" t="s">
        <v>0</v>
      </c>
      <c r="C1929" t="s">
        <v>2106</v>
      </c>
      <c r="D1929" t="s">
        <v>2107</v>
      </c>
      <c r="E1929">
        <v>1</v>
      </c>
      <c r="F1929" t="s">
        <v>74</v>
      </c>
      <c r="G1929" t="s">
        <v>2209</v>
      </c>
      <c r="H1929" t="s">
        <v>2109</v>
      </c>
      <c r="I1929" t="s">
        <v>85</v>
      </c>
      <c r="J1929">
        <v>1</v>
      </c>
      <c r="K1929" t="s">
        <v>41</v>
      </c>
      <c r="L1929" t="s">
        <v>8</v>
      </c>
      <c r="M1929" t="s">
        <v>8</v>
      </c>
      <c r="N1929" t="s">
        <v>3422</v>
      </c>
      <c r="O1929" t="s">
        <v>8</v>
      </c>
      <c r="P1929">
        <v>1</v>
      </c>
      <c r="Q1929">
        <v>0</v>
      </c>
      <c r="R1929" t="s">
        <v>4293</v>
      </c>
    </row>
    <row r="1930" spans="1:18" x14ac:dyDescent="0.15">
      <c r="A1930" s="1">
        <v>43282</v>
      </c>
      <c r="B1930" t="s">
        <v>0</v>
      </c>
      <c r="C1930" t="s">
        <v>1</v>
      </c>
      <c r="D1930" t="s">
        <v>2</v>
      </c>
      <c r="E1930">
        <v>1</v>
      </c>
      <c r="F1930" t="s">
        <v>3</v>
      </c>
      <c r="G1930" t="s">
        <v>2209</v>
      </c>
      <c r="H1930" t="s">
        <v>5</v>
      </c>
      <c r="I1930" t="s">
        <v>6</v>
      </c>
      <c r="J1930">
        <v>4</v>
      </c>
      <c r="K1930" t="s">
        <v>41</v>
      </c>
      <c r="L1930" t="s">
        <v>8</v>
      </c>
      <c r="M1930" t="s">
        <v>9</v>
      </c>
      <c r="N1930" t="s">
        <v>3422</v>
      </c>
      <c r="O1930" t="s">
        <v>8</v>
      </c>
      <c r="P1930">
        <v>1</v>
      </c>
      <c r="Q1930">
        <v>0</v>
      </c>
      <c r="R1930" t="s">
        <v>4293</v>
      </c>
    </row>
    <row r="1931" spans="1:18" x14ac:dyDescent="0.15">
      <c r="A1931" s="1">
        <v>43283</v>
      </c>
      <c r="B1931" t="s">
        <v>80</v>
      </c>
      <c r="C1931" t="s">
        <v>164</v>
      </c>
      <c r="D1931" t="s">
        <v>57</v>
      </c>
      <c r="E1931">
        <v>1</v>
      </c>
      <c r="F1931" t="s">
        <v>13</v>
      </c>
      <c r="G1931" t="s">
        <v>2210</v>
      </c>
      <c r="H1931" t="s">
        <v>165</v>
      </c>
      <c r="I1931" t="s">
        <v>6</v>
      </c>
      <c r="J1931">
        <v>1</v>
      </c>
      <c r="K1931" t="s">
        <v>7</v>
      </c>
      <c r="L1931" t="s">
        <v>1048</v>
      </c>
      <c r="M1931" t="s">
        <v>20</v>
      </c>
      <c r="N1931" t="s">
        <v>3422</v>
      </c>
      <c r="O1931" t="s">
        <v>8</v>
      </c>
      <c r="P1931">
        <v>1</v>
      </c>
      <c r="Q1931">
        <v>2</v>
      </c>
      <c r="R1931" t="s">
        <v>4294</v>
      </c>
    </row>
    <row r="1932" spans="1:18" x14ac:dyDescent="0.15">
      <c r="A1932" s="1">
        <v>43283</v>
      </c>
      <c r="B1932" t="s">
        <v>80</v>
      </c>
      <c r="C1932" t="s">
        <v>11</v>
      </c>
      <c r="D1932" t="s">
        <v>57</v>
      </c>
      <c r="E1932">
        <v>1</v>
      </c>
      <c r="F1932" t="s">
        <v>13</v>
      </c>
      <c r="G1932" t="s">
        <v>2210</v>
      </c>
      <c r="H1932" t="s">
        <v>15</v>
      </c>
      <c r="I1932" t="s">
        <v>6</v>
      </c>
      <c r="J1932">
        <v>8</v>
      </c>
      <c r="K1932" t="s">
        <v>7</v>
      </c>
      <c r="L1932" t="s">
        <v>1050</v>
      </c>
      <c r="M1932" t="s">
        <v>20</v>
      </c>
      <c r="N1932" t="s">
        <v>3422</v>
      </c>
      <c r="O1932" t="s">
        <v>8</v>
      </c>
      <c r="P1932">
        <v>1</v>
      </c>
      <c r="Q1932">
        <v>1</v>
      </c>
      <c r="R1932" t="s">
        <v>4294</v>
      </c>
    </row>
    <row r="1933" spans="1:18" x14ac:dyDescent="0.15">
      <c r="A1933" s="1">
        <v>43283</v>
      </c>
      <c r="B1933" t="s">
        <v>80</v>
      </c>
      <c r="C1933" t="s">
        <v>1136</v>
      </c>
      <c r="D1933" t="s">
        <v>171</v>
      </c>
      <c r="E1933">
        <v>1</v>
      </c>
      <c r="F1933" t="s">
        <v>13</v>
      </c>
      <c r="G1933" t="s">
        <v>2210</v>
      </c>
      <c r="H1933" t="s">
        <v>141</v>
      </c>
      <c r="I1933" t="s">
        <v>6</v>
      </c>
      <c r="J1933">
        <v>7</v>
      </c>
      <c r="K1933" t="s">
        <v>7</v>
      </c>
      <c r="L1933" t="s">
        <v>1049</v>
      </c>
      <c r="M1933" t="s">
        <v>20</v>
      </c>
      <c r="N1933" t="s">
        <v>3422</v>
      </c>
      <c r="O1933" t="s">
        <v>8</v>
      </c>
      <c r="P1933">
        <v>1</v>
      </c>
      <c r="Q1933">
        <v>1</v>
      </c>
      <c r="R1933" t="s">
        <v>4294</v>
      </c>
    </row>
    <row r="1934" spans="1:18" x14ac:dyDescent="0.15">
      <c r="A1934" s="1">
        <v>43283</v>
      </c>
      <c r="B1934" t="s">
        <v>80</v>
      </c>
      <c r="C1934" t="s">
        <v>457</v>
      </c>
      <c r="D1934" t="s">
        <v>198</v>
      </c>
      <c r="E1934">
        <v>1</v>
      </c>
      <c r="F1934" t="s">
        <v>13</v>
      </c>
      <c r="G1934" t="s">
        <v>2210</v>
      </c>
      <c r="H1934" t="s">
        <v>30</v>
      </c>
      <c r="I1934" t="s">
        <v>6</v>
      </c>
      <c r="J1934">
        <v>3</v>
      </c>
      <c r="K1934" t="s">
        <v>7</v>
      </c>
      <c r="L1934" t="s">
        <v>2211</v>
      </c>
      <c r="M1934" t="s">
        <v>20</v>
      </c>
      <c r="N1934" t="s">
        <v>3422</v>
      </c>
      <c r="O1934" t="s">
        <v>8</v>
      </c>
      <c r="P1934">
        <v>1</v>
      </c>
      <c r="Q1934">
        <v>2</v>
      </c>
      <c r="R1934" t="s">
        <v>4294</v>
      </c>
    </row>
    <row r="1935" spans="1:18" x14ac:dyDescent="0.15">
      <c r="A1935" s="1">
        <v>43283</v>
      </c>
      <c r="B1935" t="s">
        <v>80</v>
      </c>
      <c r="C1935" t="s">
        <v>100</v>
      </c>
      <c r="D1935" t="s">
        <v>57</v>
      </c>
      <c r="E1935">
        <v>1</v>
      </c>
      <c r="F1935" t="s">
        <v>13</v>
      </c>
      <c r="G1935" t="s">
        <v>2210</v>
      </c>
      <c r="H1935" t="s">
        <v>101</v>
      </c>
      <c r="I1935" t="s">
        <v>6</v>
      </c>
      <c r="J1935">
        <v>10</v>
      </c>
      <c r="K1935" t="s">
        <v>7</v>
      </c>
      <c r="L1935" t="s">
        <v>2212</v>
      </c>
      <c r="M1935" t="s">
        <v>20</v>
      </c>
      <c r="N1935" t="s">
        <v>3422</v>
      </c>
      <c r="O1935" t="s">
        <v>8</v>
      </c>
      <c r="P1935">
        <v>1</v>
      </c>
      <c r="Q1935">
        <v>1</v>
      </c>
      <c r="R1935" t="s">
        <v>4294</v>
      </c>
    </row>
    <row r="1936" spans="1:18" x14ac:dyDescent="0.15">
      <c r="A1936" s="1">
        <v>43283</v>
      </c>
      <c r="B1936" t="s">
        <v>80</v>
      </c>
      <c r="C1936" t="s">
        <v>1396</v>
      </c>
      <c r="D1936" t="s">
        <v>57</v>
      </c>
      <c r="E1936">
        <v>1</v>
      </c>
      <c r="F1936" t="s">
        <v>13</v>
      </c>
      <c r="G1936" t="s">
        <v>2210</v>
      </c>
      <c r="H1936" t="s">
        <v>149</v>
      </c>
      <c r="I1936" t="s">
        <v>6</v>
      </c>
      <c r="J1936">
        <v>4</v>
      </c>
      <c r="K1936" t="s">
        <v>7</v>
      </c>
      <c r="L1936" t="s">
        <v>2213</v>
      </c>
      <c r="M1936" t="s">
        <v>20</v>
      </c>
      <c r="N1936" t="s">
        <v>3422</v>
      </c>
      <c r="O1936" t="s">
        <v>8</v>
      </c>
      <c r="P1936">
        <v>1</v>
      </c>
      <c r="Q1936">
        <v>1</v>
      </c>
      <c r="R1936" t="s">
        <v>4294</v>
      </c>
    </row>
    <row r="1937" spans="1:18" x14ac:dyDescent="0.15">
      <c r="A1937" s="1">
        <v>43283</v>
      </c>
      <c r="B1937" t="s">
        <v>80</v>
      </c>
      <c r="C1937" t="s">
        <v>951</v>
      </c>
      <c r="D1937" t="s">
        <v>57</v>
      </c>
      <c r="E1937">
        <v>1</v>
      </c>
      <c r="F1937" t="s">
        <v>13</v>
      </c>
      <c r="G1937" t="s">
        <v>2210</v>
      </c>
      <c r="H1937" t="s">
        <v>144</v>
      </c>
      <c r="I1937" t="s">
        <v>6</v>
      </c>
      <c r="J1937">
        <v>6</v>
      </c>
      <c r="K1937" t="s">
        <v>7</v>
      </c>
      <c r="L1937" t="s">
        <v>2214</v>
      </c>
      <c r="M1937" t="s">
        <v>20</v>
      </c>
      <c r="N1937" t="s">
        <v>3422</v>
      </c>
      <c r="O1937" t="s">
        <v>8</v>
      </c>
      <c r="P1937">
        <v>1</v>
      </c>
      <c r="Q1937">
        <v>1</v>
      </c>
      <c r="R1937" t="s">
        <v>4294</v>
      </c>
    </row>
    <row r="1938" spans="1:18" x14ac:dyDescent="0.15">
      <c r="A1938" s="1">
        <v>43283</v>
      </c>
      <c r="B1938" t="s">
        <v>80</v>
      </c>
      <c r="C1938" t="s">
        <v>498</v>
      </c>
      <c r="D1938" t="s">
        <v>57</v>
      </c>
      <c r="E1938">
        <v>1</v>
      </c>
      <c r="F1938" t="s">
        <v>13</v>
      </c>
      <c r="G1938" t="s">
        <v>2210</v>
      </c>
      <c r="H1938" t="s">
        <v>500</v>
      </c>
      <c r="I1938" t="s">
        <v>6</v>
      </c>
      <c r="J1938">
        <v>9</v>
      </c>
      <c r="K1938" t="s">
        <v>7</v>
      </c>
      <c r="L1938" t="s">
        <v>1053</v>
      </c>
      <c r="M1938" t="s">
        <v>20</v>
      </c>
      <c r="N1938" t="s">
        <v>3422</v>
      </c>
      <c r="O1938" t="s">
        <v>8</v>
      </c>
      <c r="P1938">
        <v>1</v>
      </c>
      <c r="Q1938">
        <v>1</v>
      </c>
      <c r="R1938" t="s">
        <v>4294</v>
      </c>
    </row>
    <row r="1939" spans="1:18" x14ac:dyDescent="0.15">
      <c r="A1939" s="1">
        <v>43283</v>
      </c>
      <c r="B1939" t="s">
        <v>80</v>
      </c>
      <c r="C1939" t="s">
        <v>1401</v>
      </c>
      <c r="D1939" t="s">
        <v>171</v>
      </c>
      <c r="E1939">
        <v>1</v>
      </c>
      <c r="F1939" t="s">
        <v>13</v>
      </c>
      <c r="G1939" t="s">
        <v>2210</v>
      </c>
      <c r="H1939" t="s">
        <v>354</v>
      </c>
      <c r="I1939" t="s">
        <v>6</v>
      </c>
      <c r="J1939">
        <v>5</v>
      </c>
      <c r="K1939" t="s">
        <v>7</v>
      </c>
      <c r="L1939" t="s">
        <v>2215</v>
      </c>
      <c r="M1939" t="s">
        <v>20</v>
      </c>
      <c r="N1939" t="s">
        <v>3422</v>
      </c>
      <c r="O1939" t="s">
        <v>8</v>
      </c>
      <c r="P1939">
        <v>1</v>
      </c>
      <c r="Q1939">
        <v>1</v>
      </c>
      <c r="R1939" t="s">
        <v>4294</v>
      </c>
    </row>
    <row r="1940" spans="1:18" x14ac:dyDescent="0.15">
      <c r="A1940" s="1">
        <v>43283</v>
      </c>
      <c r="B1940" t="s">
        <v>80</v>
      </c>
      <c r="C1940" t="s">
        <v>358</v>
      </c>
      <c r="D1940" t="s">
        <v>12</v>
      </c>
      <c r="E1940">
        <v>1</v>
      </c>
      <c r="F1940" t="s">
        <v>13</v>
      </c>
      <c r="G1940" t="s">
        <v>2210</v>
      </c>
      <c r="H1940" t="s">
        <v>359</v>
      </c>
      <c r="I1940" t="s">
        <v>6</v>
      </c>
      <c r="J1940">
        <v>2</v>
      </c>
      <c r="K1940" t="s">
        <v>7</v>
      </c>
      <c r="L1940" t="s">
        <v>1056</v>
      </c>
      <c r="M1940" t="s">
        <v>20</v>
      </c>
      <c r="N1940" t="s">
        <v>3422</v>
      </c>
      <c r="O1940" t="s">
        <v>8</v>
      </c>
      <c r="P1940">
        <v>1</v>
      </c>
      <c r="Q1940">
        <v>1</v>
      </c>
      <c r="R1940" t="s">
        <v>4294</v>
      </c>
    </row>
    <row r="1941" spans="1:18" x14ac:dyDescent="0.15">
      <c r="A1941" s="1">
        <v>43283</v>
      </c>
      <c r="B1941" t="s">
        <v>80</v>
      </c>
      <c r="C1941" t="s">
        <v>990</v>
      </c>
      <c r="D1941" t="s">
        <v>12</v>
      </c>
      <c r="E1941">
        <v>1</v>
      </c>
      <c r="F1941" t="s">
        <v>13</v>
      </c>
      <c r="G1941" t="s">
        <v>2216</v>
      </c>
      <c r="H1941" t="s">
        <v>992</v>
      </c>
      <c r="I1941" t="s">
        <v>6</v>
      </c>
      <c r="J1941">
        <v>1</v>
      </c>
      <c r="K1941" t="s">
        <v>7</v>
      </c>
      <c r="L1941" t="s">
        <v>2217</v>
      </c>
      <c r="M1941" t="s">
        <v>20</v>
      </c>
      <c r="N1941" t="s">
        <v>3422</v>
      </c>
      <c r="O1941" t="s">
        <v>8</v>
      </c>
      <c r="P1941">
        <v>1</v>
      </c>
      <c r="Q1941">
        <v>1</v>
      </c>
      <c r="R1941" t="s">
        <v>3971</v>
      </c>
    </row>
    <row r="1942" spans="1:18" x14ac:dyDescent="0.15">
      <c r="A1942" s="1">
        <v>43283</v>
      </c>
      <c r="B1942" t="s">
        <v>10</v>
      </c>
      <c r="C1942" t="s">
        <v>1299</v>
      </c>
      <c r="D1942" t="s">
        <v>1300</v>
      </c>
      <c r="E1942">
        <v>1</v>
      </c>
      <c r="F1942" t="s">
        <v>38</v>
      </c>
      <c r="G1942" t="s">
        <v>2218</v>
      </c>
      <c r="H1942" t="s">
        <v>40</v>
      </c>
      <c r="I1942" t="s">
        <v>184</v>
      </c>
      <c r="J1942">
        <v>1</v>
      </c>
      <c r="K1942" t="s">
        <v>41</v>
      </c>
      <c r="L1942" t="s">
        <v>8</v>
      </c>
      <c r="M1942" t="s">
        <v>42</v>
      </c>
      <c r="N1942" t="s">
        <v>3421</v>
      </c>
      <c r="O1942" t="s">
        <v>3561</v>
      </c>
      <c r="P1942">
        <v>1</v>
      </c>
      <c r="Q1942">
        <v>0</v>
      </c>
      <c r="R1942" t="s">
        <v>4295</v>
      </c>
    </row>
    <row r="1943" spans="1:18" x14ac:dyDescent="0.15">
      <c r="A1943" s="1">
        <v>43283</v>
      </c>
      <c r="B1943" t="s">
        <v>10</v>
      </c>
      <c r="C1943" t="s">
        <v>1538</v>
      </c>
      <c r="D1943" t="s">
        <v>417</v>
      </c>
      <c r="E1943">
        <v>1</v>
      </c>
      <c r="F1943" t="s">
        <v>74</v>
      </c>
      <c r="G1943" t="s">
        <v>2219</v>
      </c>
      <c r="H1943" t="s">
        <v>668</v>
      </c>
      <c r="I1943" t="s">
        <v>6</v>
      </c>
      <c r="J1943">
        <v>2</v>
      </c>
      <c r="K1943" t="s">
        <v>7</v>
      </c>
      <c r="L1943" t="s">
        <v>8</v>
      </c>
      <c r="M1943" t="s">
        <v>20</v>
      </c>
      <c r="N1943" t="s">
        <v>3421</v>
      </c>
      <c r="O1943" t="s">
        <v>3576</v>
      </c>
      <c r="P1943">
        <v>1</v>
      </c>
      <c r="Q1943">
        <v>0</v>
      </c>
      <c r="R1943" t="s">
        <v>4296</v>
      </c>
    </row>
    <row r="1944" spans="1:18" x14ac:dyDescent="0.15">
      <c r="A1944" s="1">
        <v>43283</v>
      </c>
      <c r="B1944" t="s">
        <v>10</v>
      </c>
      <c r="C1944" t="s">
        <v>72</v>
      </c>
      <c r="D1944" t="s">
        <v>63</v>
      </c>
      <c r="E1944">
        <v>1</v>
      </c>
      <c r="F1944" t="s">
        <v>74</v>
      </c>
      <c r="G1944" t="s">
        <v>2219</v>
      </c>
      <c r="H1944" t="s">
        <v>76</v>
      </c>
      <c r="I1944" t="s">
        <v>6</v>
      </c>
      <c r="J1944">
        <v>1</v>
      </c>
      <c r="K1944" t="s">
        <v>7</v>
      </c>
      <c r="L1944" t="s">
        <v>2220</v>
      </c>
      <c r="M1944" t="s">
        <v>20</v>
      </c>
      <c r="N1944" t="s">
        <v>3421</v>
      </c>
      <c r="O1944" t="s">
        <v>3576</v>
      </c>
      <c r="P1944">
        <v>1</v>
      </c>
      <c r="Q1944">
        <v>1</v>
      </c>
      <c r="R1944" t="s">
        <v>4296</v>
      </c>
    </row>
    <row r="1945" spans="1:18" x14ac:dyDescent="0.15">
      <c r="A1945" s="1">
        <v>43283</v>
      </c>
      <c r="B1945" t="s">
        <v>10</v>
      </c>
      <c r="C1945" t="s">
        <v>206</v>
      </c>
      <c r="D1945" t="s">
        <v>207</v>
      </c>
      <c r="E1945">
        <v>1</v>
      </c>
      <c r="F1945" t="s">
        <v>74</v>
      </c>
      <c r="G1945" t="s">
        <v>2219</v>
      </c>
      <c r="H1945" t="s">
        <v>209</v>
      </c>
      <c r="I1945" t="s">
        <v>6</v>
      </c>
      <c r="J1945">
        <v>3</v>
      </c>
      <c r="K1945" t="s">
        <v>7</v>
      </c>
      <c r="L1945" t="s">
        <v>8</v>
      </c>
      <c r="M1945" t="s">
        <v>9</v>
      </c>
      <c r="N1945" t="s">
        <v>3421</v>
      </c>
      <c r="O1945" t="s">
        <v>3576</v>
      </c>
      <c r="P1945">
        <v>1</v>
      </c>
      <c r="Q1945">
        <v>0</v>
      </c>
      <c r="R1945" t="s">
        <v>4296</v>
      </c>
    </row>
    <row r="1946" spans="1:18" x14ac:dyDescent="0.15">
      <c r="A1946" s="1">
        <v>43283</v>
      </c>
      <c r="B1946" t="s">
        <v>114</v>
      </c>
      <c r="C1946" t="s">
        <v>1330</v>
      </c>
      <c r="D1946" t="s">
        <v>212</v>
      </c>
      <c r="E1946">
        <v>1</v>
      </c>
      <c r="F1946" t="s">
        <v>13</v>
      </c>
      <c r="G1946" t="s">
        <v>2221</v>
      </c>
      <c r="H1946" t="s">
        <v>30</v>
      </c>
      <c r="I1946" t="s">
        <v>6</v>
      </c>
      <c r="J1946">
        <v>1</v>
      </c>
      <c r="K1946" t="s">
        <v>7</v>
      </c>
      <c r="L1946" t="s">
        <v>2222</v>
      </c>
      <c r="M1946" t="s">
        <v>20</v>
      </c>
      <c r="N1946" t="s">
        <v>3421</v>
      </c>
      <c r="O1946" t="s">
        <v>3574</v>
      </c>
      <c r="P1946">
        <v>1</v>
      </c>
      <c r="Q1946">
        <v>2</v>
      </c>
      <c r="R1946" t="s">
        <v>4297</v>
      </c>
    </row>
    <row r="1947" spans="1:18" x14ac:dyDescent="0.15">
      <c r="A1947" s="1">
        <v>43284</v>
      </c>
      <c r="B1947" t="s">
        <v>10</v>
      </c>
      <c r="C1947" t="s">
        <v>416</v>
      </c>
      <c r="D1947" t="s">
        <v>417</v>
      </c>
      <c r="E1947">
        <v>1</v>
      </c>
      <c r="F1947" t="s">
        <v>44</v>
      </c>
      <c r="G1947" t="s">
        <v>2223</v>
      </c>
      <c r="H1947" t="s">
        <v>418</v>
      </c>
      <c r="I1947" t="s">
        <v>6</v>
      </c>
      <c r="J1947">
        <v>2</v>
      </c>
      <c r="K1947" t="s">
        <v>7</v>
      </c>
      <c r="L1947" t="s">
        <v>8</v>
      </c>
      <c r="M1947" t="s">
        <v>9</v>
      </c>
      <c r="N1947" t="s">
        <v>3421</v>
      </c>
      <c r="O1947" t="s">
        <v>3574</v>
      </c>
      <c r="P1947">
        <v>1</v>
      </c>
      <c r="Q1947">
        <v>0</v>
      </c>
      <c r="R1947" t="s">
        <v>4298</v>
      </c>
    </row>
    <row r="1948" spans="1:18" x14ac:dyDescent="0.15">
      <c r="A1948" s="1">
        <v>43284</v>
      </c>
      <c r="B1948" t="s">
        <v>10</v>
      </c>
      <c r="C1948" t="s">
        <v>106</v>
      </c>
      <c r="D1948" t="s">
        <v>107</v>
      </c>
      <c r="E1948">
        <v>1</v>
      </c>
      <c r="F1948" t="s">
        <v>44</v>
      </c>
      <c r="G1948" t="s">
        <v>2223</v>
      </c>
      <c r="H1948" t="s">
        <v>108</v>
      </c>
      <c r="I1948" t="s">
        <v>6</v>
      </c>
      <c r="J1948">
        <v>1</v>
      </c>
      <c r="K1948" t="s">
        <v>7</v>
      </c>
      <c r="L1948" t="s">
        <v>8</v>
      </c>
      <c r="M1948" t="s">
        <v>109</v>
      </c>
      <c r="N1948" t="s">
        <v>3421</v>
      </c>
      <c r="O1948" t="s">
        <v>3574</v>
      </c>
      <c r="P1948">
        <v>1</v>
      </c>
      <c r="Q1948">
        <v>0</v>
      </c>
      <c r="R1948" t="s">
        <v>4298</v>
      </c>
    </row>
    <row r="1949" spans="1:18" x14ac:dyDescent="0.15">
      <c r="A1949" s="1">
        <v>43284</v>
      </c>
      <c r="B1949" t="s">
        <v>80</v>
      </c>
      <c r="C1949" t="s">
        <v>2224</v>
      </c>
      <c r="D1949" t="s">
        <v>12</v>
      </c>
      <c r="E1949">
        <v>1</v>
      </c>
      <c r="F1949" t="s">
        <v>13</v>
      </c>
      <c r="G1949" t="s">
        <v>2225</v>
      </c>
      <c r="H1949" t="s">
        <v>2226</v>
      </c>
      <c r="I1949" t="s">
        <v>6</v>
      </c>
      <c r="J1949">
        <v>1</v>
      </c>
      <c r="K1949" t="s">
        <v>7</v>
      </c>
      <c r="L1949" t="s">
        <v>2227</v>
      </c>
      <c r="M1949" t="s">
        <v>20</v>
      </c>
      <c r="N1949" t="s">
        <v>3422</v>
      </c>
      <c r="O1949" t="s">
        <v>8</v>
      </c>
      <c r="P1949">
        <v>1</v>
      </c>
      <c r="Q1949">
        <v>1</v>
      </c>
      <c r="R1949" t="s">
        <v>4299</v>
      </c>
    </row>
    <row r="1950" spans="1:18" x14ac:dyDescent="0.15">
      <c r="A1950" s="1">
        <v>43284</v>
      </c>
      <c r="B1950" t="s">
        <v>10</v>
      </c>
      <c r="C1950" t="s">
        <v>1299</v>
      </c>
      <c r="D1950" t="s">
        <v>1300</v>
      </c>
      <c r="E1950">
        <v>1</v>
      </c>
      <c r="F1950" t="s">
        <v>38</v>
      </c>
      <c r="G1950" t="s">
        <v>2228</v>
      </c>
      <c r="H1950" t="s">
        <v>40</v>
      </c>
      <c r="I1950" t="s">
        <v>184</v>
      </c>
      <c r="J1950">
        <v>1</v>
      </c>
      <c r="K1950" t="s">
        <v>41</v>
      </c>
      <c r="L1950" t="s">
        <v>8</v>
      </c>
      <c r="M1950" t="s">
        <v>42</v>
      </c>
      <c r="N1950" t="s">
        <v>3421</v>
      </c>
      <c r="O1950" t="s">
        <v>3563</v>
      </c>
      <c r="P1950">
        <v>1</v>
      </c>
      <c r="Q1950">
        <v>0</v>
      </c>
      <c r="R1950" t="s">
        <v>4047</v>
      </c>
    </row>
    <row r="1951" spans="1:18" x14ac:dyDescent="0.15">
      <c r="A1951" s="1">
        <v>43285</v>
      </c>
      <c r="B1951" t="s">
        <v>10</v>
      </c>
      <c r="C1951" t="s">
        <v>1796</v>
      </c>
      <c r="D1951" t="s">
        <v>12</v>
      </c>
      <c r="E1951">
        <v>1</v>
      </c>
      <c r="F1951" t="s">
        <v>44</v>
      </c>
      <c r="G1951" t="s">
        <v>2229</v>
      </c>
      <c r="H1951" t="s">
        <v>1798</v>
      </c>
      <c r="I1951" t="s">
        <v>6</v>
      </c>
      <c r="J1951">
        <v>1</v>
      </c>
      <c r="K1951" t="s">
        <v>7</v>
      </c>
      <c r="L1951" t="s">
        <v>2230</v>
      </c>
      <c r="M1951" t="s">
        <v>20</v>
      </c>
      <c r="N1951" t="s">
        <v>3421</v>
      </c>
      <c r="O1951" t="s">
        <v>3574</v>
      </c>
      <c r="P1951">
        <v>1</v>
      </c>
      <c r="Q1951">
        <v>2</v>
      </c>
      <c r="R1951" t="s">
        <v>10</v>
      </c>
    </row>
    <row r="1952" spans="1:18" x14ac:dyDescent="0.15">
      <c r="A1952" s="1">
        <v>43286</v>
      </c>
      <c r="B1952" t="s">
        <v>0</v>
      </c>
      <c r="C1952" t="s">
        <v>424</v>
      </c>
      <c r="D1952" t="s">
        <v>344</v>
      </c>
      <c r="E1952">
        <v>1</v>
      </c>
      <c r="F1952" t="s">
        <v>44</v>
      </c>
      <c r="G1952" t="s">
        <v>2231</v>
      </c>
      <c r="H1952" t="s">
        <v>425</v>
      </c>
      <c r="I1952" t="s">
        <v>6</v>
      </c>
      <c r="J1952">
        <v>1</v>
      </c>
      <c r="K1952" t="s">
        <v>7</v>
      </c>
      <c r="L1952" t="s">
        <v>8</v>
      </c>
      <c r="M1952" t="s">
        <v>9</v>
      </c>
      <c r="N1952" t="s">
        <v>3421</v>
      </c>
      <c r="O1952" t="s">
        <v>3574</v>
      </c>
      <c r="P1952">
        <v>1</v>
      </c>
      <c r="Q1952">
        <v>0</v>
      </c>
      <c r="R1952" t="s">
        <v>4300</v>
      </c>
    </row>
    <row r="1953" spans="1:18" x14ac:dyDescent="0.15">
      <c r="A1953" s="1">
        <v>43286</v>
      </c>
      <c r="B1953" t="s">
        <v>10</v>
      </c>
      <c r="C1953" t="s">
        <v>2232</v>
      </c>
      <c r="D1953" t="s">
        <v>481</v>
      </c>
      <c r="E1953">
        <v>1</v>
      </c>
      <c r="F1953" t="s">
        <v>3</v>
      </c>
      <c r="G1953" t="s">
        <v>2233</v>
      </c>
      <c r="H1953" t="s">
        <v>2234</v>
      </c>
      <c r="I1953" t="s">
        <v>113</v>
      </c>
      <c r="J1953">
        <v>1</v>
      </c>
      <c r="K1953" t="s">
        <v>7</v>
      </c>
      <c r="L1953" t="s">
        <v>8</v>
      </c>
      <c r="M1953" t="s">
        <v>219</v>
      </c>
      <c r="N1953" t="s">
        <v>3421</v>
      </c>
      <c r="O1953" t="s">
        <v>3574</v>
      </c>
      <c r="P1953">
        <v>1</v>
      </c>
      <c r="Q1953">
        <v>0</v>
      </c>
      <c r="R1953" t="s">
        <v>4301</v>
      </c>
    </row>
    <row r="1954" spans="1:18" x14ac:dyDescent="0.15">
      <c r="A1954" s="1">
        <v>43286</v>
      </c>
      <c r="B1954" t="s">
        <v>10</v>
      </c>
      <c r="C1954" t="s">
        <v>2235</v>
      </c>
      <c r="D1954" t="s">
        <v>481</v>
      </c>
      <c r="E1954">
        <v>1</v>
      </c>
      <c r="F1954" t="s">
        <v>3</v>
      </c>
      <c r="G1954" t="s">
        <v>2233</v>
      </c>
      <c r="H1954" t="s">
        <v>2236</v>
      </c>
      <c r="I1954" t="s">
        <v>113</v>
      </c>
      <c r="J1954">
        <v>2</v>
      </c>
      <c r="K1954" t="s">
        <v>7</v>
      </c>
      <c r="L1954" t="s">
        <v>8</v>
      </c>
      <c r="M1954" t="s">
        <v>219</v>
      </c>
      <c r="N1954" t="s">
        <v>3421</v>
      </c>
      <c r="O1954" t="s">
        <v>3574</v>
      </c>
      <c r="P1954">
        <v>1</v>
      </c>
      <c r="Q1954">
        <v>0</v>
      </c>
      <c r="R1954" t="s">
        <v>4301</v>
      </c>
    </row>
    <row r="1955" spans="1:18" x14ac:dyDescent="0.15">
      <c r="A1955" s="1">
        <v>43286</v>
      </c>
      <c r="B1955" t="s">
        <v>80</v>
      </c>
      <c r="C1955" t="s">
        <v>1089</v>
      </c>
      <c r="D1955" t="s">
        <v>12</v>
      </c>
      <c r="E1955">
        <v>1</v>
      </c>
      <c r="F1955" t="s">
        <v>13</v>
      </c>
      <c r="G1955" t="s">
        <v>2237</v>
      </c>
      <c r="H1955" t="s">
        <v>1091</v>
      </c>
      <c r="I1955" t="s">
        <v>124</v>
      </c>
      <c r="J1955">
        <v>2</v>
      </c>
      <c r="K1955" t="s">
        <v>7</v>
      </c>
      <c r="L1955" t="s">
        <v>2238</v>
      </c>
      <c r="M1955" t="s">
        <v>20</v>
      </c>
      <c r="N1955" t="s">
        <v>3422</v>
      </c>
      <c r="O1955" t="s">
        <v>8</v>
      </c>
      <c r="P1955">
        <v>1</v>
      </c>
      <c r="Q1955">
        <v>2</v>
      </c>
      <c r="R1955" t="s">
        <v>4302</v>
      </c>
    </row>
    <row r="1956" spans="1:18" x14ac:dyDescent="0.15">
      <c r="A1956" s="1">
        <v>43286</v>
      </c>
      <c r="B1956" t="s">
        <v>80</v>
      </c>
      <c r="C1956" t="s">
        <v>1401</v>
      </c>
      <c r="D1956" t="s">
        <v>171</v>
      </c>
      <c r="E1956">
        <v>1</v>
      </c>
      <c r="F1956" t="s">
        <v>13</v>
      </c>
      <c r="G1956" t="s">
        <v>2237</v>
      </c>
      <c r="H1956" t="s">
        <v>354</v>
      </c>
      <c r="I1956" t="s">
        <v>6</v>
      </c>
      <c r="J1956">
        <v>6</v>
      </c>
      <c r="K1956" t="s">
        <v>7</v>
      </c>
      <c r="L1956" t="s">
        <v>2239</v>
      </c>
      <c r="M1956" t="s">
        <v>20</v>
      </c>
      <c r="N1956" t="s">
        <v>3422</v>
      </c>
      <c r="O1956" t="s">
        <v>8</v>
      </c>
      <c r="P1956">
        <v>1</v>
      </c>
      <c r="Q1956">
        <v>1</v>
      </c>
      <c r="R1956" t="s">
        <v>4302</v>
      </c>
    </row>
    <row r="1957" spans="1:18" x14ac:dyDescent="0.15">
      <c r="A1957" s="1">
        <v>43286</v>
      </c>
      <c r="B1957" t="s">
        <v>80</v>
      </c>
      <c r="C1957" t="s">
        <v>32</v>
      </c>
      <c r="D1957" t="s">
        <v>12</v>
      </c>
      <c r="E1957">
        <v>1</v>
      </c>
      <c r="F1957" t="s">
        <v>13</v>
      </c>
      <c r="G1957" t="s">
        <v>2237</v>
      </c>
      <c r="H1957" t="s">
        <v>34</v>
      </c>
      <c r="I1957" t="s">
        <v>6</v>
      </c>
      <c r="J1957">
        <v>7</v>
      </c>
      <c r="K1957" t="s">
        <v>7</v>
      </c>
      <c r="L1957" t="s">
        <v>2240</v>
      </c>
      <c r="M1957" t="s">
        <v>20</v>
      </c>
      <c r="N1957" t="s">
        <v>3422</v>
      </c>
      <c r="O1957" t="s">
        <v>8</v>
      </c>
      <c r="P1957">
        <v>1</v>
      </c>
      <c r="Q1957">
        <v>1</v>
      </c>
      <c r="R1957" t="s">
        <v>4302</v>
      </c>
    </row>
    <row r="1958" spans="1:18" x14ac:dyDescent="0.15">
      <c r="A1958" s="1">
        <v>43286</v>
      </c>
      <c r="B1958" t="s">
        <v>80</v>
      </c>
      <c r="C1958" t="s">
        <v>1034</v>
      </c>
      <c r="D1958" t="s">
        <v>198</v>
      </c>
      <c r="E1958">
        <v>1</v>
      </c>
      <c r="F1958" t="s">
        <v>13</v>
      </c>
      <c r="G1958" t="s">
        <v>2237</v>
      </c>
      <c r="H1958" t="s">
        <v>34</v>
      </c>
      <c r="I1958" t="s">
        <v>6</v>
      </c>
      <c r="J1958">
        <v>8</v>
      </c>
      <c r="K1958" t="s">
        <v>7</v>
      </c>
      <c r="L1958" t="s">
        <v>2241</v>
      </c>
      <c r="M1958" t="s">
        <v>20</v>
      </c>
      <c r="N1958" t="s">
        <v>3422</v>
      </c>
      <c r="O1958" t="s">
        <v>8</v>
      </c>
      <c r="P1958">
        <v>1</v>
      </c>
      <c r="Q1958">
        <v>1</v>
      </c>
      <c r="R1958" t="s">
        <v>4302</v>
      </c>
    </row>
    <row r="1959" spans="1:18" x14ac:dyDescent="0.15">
      <c r="A1959" s="1">
        <v>43286</v>
      </c>
      <c r="B1959" t="s">
        <v>80</v>
      </c>
      <c r="C1959" t="s">
        <v>100</v>
      </c>
      <c r="D1959" t="s">
        <v>57</v>
      </c>
      <c r="E1959">
        <v>1</v>
      </c>
      <c r="F1959" t="s">
        <v>13</v>
      </c>
      <c r="G1959" t="s">
        <v>2237</v>
      </c>
      <c r="H1959" t="s">
        <v>101</v>
      </c>
      <c r="I1959" t="s">
        <v>6</v>
      </c>
      <c r="J1959">
        <v>5</v>
      </c>
      <c r="K1959" t="s">
        <v>7</v>
      </c>
      <c r="L1959" t="s">
        <v>2242</v>
      </c>
      <c r="M1959" t="s">
        <v>20</v>
      </c>
      <c r="N1959" t="s">
        <v>3422</v>
      </c>
      <c r="O1959" t="s">
        <v>8</v>
      </c>
      <c r="P1959">
        <v>1</v>
      </c>
      <c r="Q1959">
        <v>1</v>
      </c>
      <c r="R1959" t="s">
        <v>4302</v>
      </c>
    </row>
    <row r="1960" spans="1:18" x14ac:dyDescent="0.15">
      <c r="A1960" s="1">
        <v>43286</v>
      </c>
      <c r="B1960" t="s">
        <v>80</v>
      </c>
      <c r="C1960" t="s">
        <v>1396</v>
      </c>
      <c r="D1960" t="s">
        <v>57</v>
      </c>
      <c r="E1960">
        <v>1</v>
      </c>
      <c r="F1960" t="s">
        <v>13</v>
      </c>
      <c r="G1960" t="s">
        <v>2237</v>
      </c>
      <c r="H1960" t="s">
        <v>149</v>
      </c>
      <c r="I1960" t="s">
        <v>6</v>
      </c>
      <c r="J1960">
        <v>4</v>
      </c>
      <c r="K1960" t="s">
        <v>7</v>
      </c>
      <c r="L1960" t="s">
        <v>2243</v>
      </c>
      <c r="M1960" t="s">
        <v>20</v>
      </c>
      <c r="N1960" t="s">
        <v>3422</v>
      </c>
      <c r="O1960" t="s">
        <v>8</v>
      </c>
      <c r="P1960">
        <v>1</v>
      </c>
      <c r="Q1960">
        <v>1</v>
      </c>
      <c r="R1960" t="s">
        <v>4302</v>
      </c>
    </row>
    <row r="1961" spans="1:18" x14ac:dyDescent="0.15">
      <c r="A1961" s="1">
        <v>43286</v>
      </c>
      <c r="B1961" t="s">
        <v>80</v>
      </c>
      <c r="C1961" t="s">
        <v>164</v>
      </c>
      <c r="D1961" t="s">
        <v>57</v>
      </c>
      <c r="E1961">
        <v>1</v>
      </c>
      <c r="F1961" t="s">
        <v>13</v>
      </c>
      <c r="G1961" t="s">
        <v>2237</v>
      </c>
      <c r="H1961" t="s">
        <v>165</v>
      </c>
      <c r="I1961" t="s">
        <v>6</v>
      </c>
      <c r="J1961">
        <v>3</v>
      </c>
      <c r="K1961" t="s">
        <v>7</v>
      </c>
      <c r="L1961" t="s">
        <v>2244</v>
      </c>
      <c r="M1961" t="s">
        <v>20</v>
      </c>
      <c r="N1961" t="s">
        <v>3422</v>
      </c>
      <c r="O1961" t="s">
        <v>8</v>
      </c>
      <c r="P1961">
        <v>1</v>
      </c>
      <c r="Q1961">
        <v>2</v>
      </c>
      <c r="R1961" t="s">
        <v>4302</v>
      </c>
    </row>
    <row r="1962" spans="1:18" x14ac:dyDescent="0.15">
      <c r="A1962" s="1">
        <v>43286</v>
      </c>
      <c r="B1962" t="s">
        <v>80</v>
      </c>
      <c r="C1962" t="s">
        <v>231</v>
      </c>
      <c r="D1962" t="s">
        <v>232</v>
      </c>
      <c r="E1962">
        <v>1</v>
      </c>
      <c r="F1962" t="s">
        <v>13</v>
      </c>
      <c r="G1962" t="s">
        <v>2237</v>
      </c>
      <c r="H1962" t="s">
        <v>233</v>
      </c>
      <c r="I1962" t="s">
        <v>163</v>
      </c>
      <c r="J1962">
        <v>1</v>
      </c>
      <c r="K1962" t="s">
        <v>7</v>
      </c>
      <c r="L1962" t="s">
        <v>2245</v>
      </c>
      <c r="M1962" t="s">
        <v>20</v>
      </c>
      <c r="N1962" t="s">
        <v>3422</v>
      </c>
      <c r="O1962" t="s">
        <v>8</v>
      </c>
      <c r="P1962">
        <v>1</v>
      </c>
      <c r="Q1962">
        <v>1</v>
      </c>
      <c r="R1962" t="s">
        <v>4302</v>
      </c>
    </row>
    <row r="1963" spans="1:18" x14ac:dyDescent="0.15">
      <c r="A1963" s="1">
        <v>43286</v>
      </c>
      <c r="B1963" t="s">
        <v>10</v>
      </c>
      <c r="C1963" t="s">
        <v>1775</v>
      </c>
      <c r="D1963" t="s">
        <v>1776</v>
      </c>
      <c r="E1963">
        <v>1</v>
      </c>
      <c r="F1963" t="s">
        <v>340</v>
      </c>
      <c r="G1963" t="s">
        <v>2246</v>
      </c>
      <c r="H1963" t="s">
        <v>341</v>
      </c>
      <c r="I1963" t="s">
        <v>6</v>
      </c>
      <c r="J1963">
        <v>2</v>
      </c>
      <c r="K1963" t="s">
        <v>41</v>
      </c>
      <c r="L1963" t="s">
        <v>8</v>
      </c>
      <c r="M1963" t="s">
        <v>219</v>
      </c>
      <c r="N1963" t="s">
        <v>3421</v>
      </c>
      <c r="O1963" t="s">
        <v>3561</v>
      </c>
      <c r="P1963">
        <v>1</v>
      </c>
      <c r="Q1963">
        <v>0</v>
      </c>
      <c r="R1963" t="s">
        <v>4303</v>
      </c>
    </row>
    <row r="1964" spans="1:18" x14ac:dyDescent="0.15">
      <c r="A1964" s="1">
        <v>43286</v>
      </c>
      <c r="B1964" t="s">
        <v>10</v>
      </c>
      <c r="C1964" t="s">
        <v>1299</v>
      </c>
      <c r="D1964" t="s">
        <v>1300</v>
      </c>
      <c r="E1964">
        <v>1</v>
      </c>
      <c r="F1964" t="s">
        <v>38</v>
      </c>
      <c r="G1964" t="s">
        <v>2246</v>
      </c>
      <c r="H1964" t="s">
        <v>40</v>
      </c>
      <c r="I1964" t="s">
        <v>184</v>
      </c>
      <c r="J1964">
        <v>1</v>
      </c>
      <c r="K1964" t="s">
        <v>41</v>
      </c>
      <c r="L1964" t="s">
        <v>8</v>
      </c>
      <c r="M1964" t="s">
        <v>42</v>
      </c>
      <c r="N1964" t="s">
        <v>3421</v>
      </c>
      <c r="O1964" t="s">
        <v>3561</v>
      </c>
      <c r="P1964">
        <v>1</v>
      </c>
      <c r="Q1964">
        <v>0</v>
      </c>
      <c r="R1964" t="s">
        <v>4303</v>
      </c>
    </row>
    <row r="1965" spans="1:18" x14ac:dyDescent="0.15">
      <c r="A1965" s="1">
        <v>43286</v>
      </c>
      <c r="B1965" t="s">
        <v>80</v>
      </c>
      <c r="C1965" t="s">
        <v>100</v>
      </c>
      <c r="D1965" t="s">
        <v>57</v>
      </c>
      <c r="E1965">
        <v>1</v>
      </c>
      <c r="F1965" t="s">
        <v>13</v>
      </c>
      <c r="G1965" t="s">
        <v>2247</v>
      </c>
      <c r="H1965" t="s">
        <v>101</v>
      </c>
      <c r="I1965" t="s">
        <v>6</v>
      </c>
      <c r="J1965">
        <v>2</v>
      </c>
      <c r="K1965" t="s">
        <v>7</v>
      </c>
      <c r="L1965" t="s">
        <v>2248</v>
      </c>
      <c r="M1965" t="s">
        <v>20</v>
      </c>
      <c r="N1965" t="s">
        <v>3421</v>
      </c>
      <c r="O1965" t="s">
        <v>3574</v>
      </c>
      <c r="P1965">
        <v>1</v>
      </c>
      <c r="Q1965">
        <v>1</v>
      </c>
      <c r="R1965" t="s">
        <v>4304</v>
      </c>
    </row>
    <row r="1966" spans="1:18" x14ac:dyDescent="0.15">
      <c r="A1966" s="1">
        <v>43286</v>
      </c>
      <c r="B1966" t="s">
        <v>80</v>
      </c>
      <c r="C1966" t="s">
        <v>1396</v>
      </c>
      <c r="D1966" t="s">
        <v>57</v>
      </c>
      <c r="E1966">
        <v>1</v>
      </c>
      <c r="F1966" t="s">
        <v>13</v>
      </c>
      <c r="G1966" t="s">
        <v>2247</v>
      </c>
      <c r="H1966" t="s">
        <v>149</v>
      </c>
      <c r="I1966" t="s">
        <v>6</v>
      </c>
      <c r="J1966">
        <v>1</v>
      </c>
      <c r="K1966" t="s">
        <v>7</v>
      </c>
      <c r="L1966" t="s">
        <v>2249</v>
      </c>
      <c r="M1966" t="s">
        <v>20</v>
      </c>
      <c r="N1966" t="s">
        <v>3421</v>
      </c>
      <c r="O1966" t="s">
        <v>3574</v>
      </c>
      <c r="P1966">
        <v>1</v>
      </c>
      <c r="Q1966">
        <v>1</v>
      </c>
      <c r="R1966" t="s">
        <v>4304</v>
      </c>
    </row>
    <row r="1967" spans="1:18" x14ac:dyDescent="0.15">
      <c r="A1967" s="1">
        <v>43286</v>
      </c>
      <c r="B1967" t="s">
        <v>80</v>
      </c>
      <c r="C1967" t="s">
        <v>1034</v>
      </c>
      <c r="D1967" t="s">
        <v>198</v>
      </c>
      <c r="E1967">
        <v>1</v>
      </c>
      <c r="F1967" t="s">
        <v>13</v>
      </c>
      <c r="G1967" t="s">
        <v>2247</v>
      </c>
      <c r="H1967" t="s">
        <v>34</v>
      </c>
      <c r="I1967" t="s">
        <v>6</v>
      </c>
      <c r="J1967">
        <v>5</v>
      </c>
      <c r="K1967" t="s">
        <v>7</v>
      </c>
      <c r="L1967" t="s">
        <v>2250</v>
      </c>
      <c r="M1967" t="s">
        <v>20</v>
      </c>
      <c r="N1967" t="s">
        <v>3421</v>
      </c>
      <c r="O1967" t="s">
        <v>3574</v>
      </c>
      <c r="P1967">
        <v>1</v>
      </c>
      <c r="Q1967">
        <v>1</v>
      </c>
      <c r="R1967" t="s">
        <v>4304</v>
      </c>
    </row>
    <row r="1968" spans="1:18" x14ac:dyDescent="0.15">
      <c r="A1968" s="1">
        <v>43286</v>
      </c>
      <c r="B1968" t="s">
        <v>80</v>
      </c>
      <c r="C1968" t="s">
        <v>498</v>
      </c>
      <c r="D1968" t="s">
        <v>57</v>
      </c>
      <c r="E1968">
        <v>1</v>
      </c>
      <c r="F1968" t="s">
        <v>13</v>
      </c>
      <c r="G1968" t="s">
        <v>2247</v>
      </c>
      <c r="H1968" t="s">
        <v>500</v>
      </c>
      <c r="I1968" t="s">
        <v>6</v>
      </c>
      <c r="J1968">
        <v>6</v>
      </c>
      <c r="K1968" t="s">
        <v>7</v>
      </c>
      <c r="L1968" t="s">
        <v>2251</v>
      </c>
      <c r="M1968" t="s">
        <v>20</v>
      </c>
      <c r="N1968" t="s">
        <v>3421</v>
      </c>
      <c r="O1968" t="s">
        <v>3574</v>
      </c>
      <c r="P1968">
        <v>1</v>
      </c>
      <c r="Q1968">
        <v>1</v>
      </c>
      <c r="R1968" t="s">
        <v>4304</v>
      </c>
    </row>
    <row r="1969" spans="1:18" x14ac:dyDescent="0.15">
      <c r="A1969" s="1">
        <v>43286</v>
      </c>
      <c r="B1969" t="s">
        <v>80</v>
      </c>
      <c r="C1969" t="s">
        <v>951</v>
      </c>
      <c r="D1969" t="s">
        <v>57</v>
      </c>
      <c r="E1969">
        <v>1</v>
      </c>
      <c r="F1969" t="s">
        <v>13</v>
      </c>
      <c r="G1969" t="s">
        <v>2247</v>
      </c>
      <c r="H1969" t="s">
        <v>144</v>
      </c>
      <c r="I1969" t="s">
        <v>6</v>
      </c>
      <c r="J1969">
        <v>7</v>
      </c>
      <c r="K1969" t="s">
        <v>7</v>
      </c>
      <c r="L1969" t="s">
        <v>2252</v>
      </c>
      <c r="M1969" t="s">
        <v>20</v>
      </c>
      <c r="N1969" t="s">
        <v>3421</v>
      </c>
      <c r="O1969" t="s">
        <v>3574</v>
      </c>
      <c r="P1969">
        <v>1</v>
      </c>
      <c r="Q1969">
        <v>1</v>
      </c>
      <c r="R1969" t="s">
        <v>4304</v>
      </c>
    </row>
    <row r="1970" spans="1:18" x14ac:dyDescent="0.15">
      <c r="A1970" s="1">
        <v>43286</v>
      </c>
      <c r="B1970" t="s">
        <v>80</v>
      </c>
      <c r="C1970" t="s">
        <v>32</v>
      </c>
      <c r="D1970" t="s">
        <v>12</v>
      </c>
      <c r="E1970">
        <v>1</v>
      </c>
      <c r="F1970" t="s">
        <v>13</v>
      </c>
      <c r="G1970" t="s">
        <v>2247</v>
      </c>
      <c r="H1970" t="s">
        <v>34</v>
      </c>
      <c r="I1970" t="s">
        <v>6</v>
      </c>
      <c r="J1970">
        <v>4</v>
      </c>
      <c r="K1970" t="s">
        <v>7</v>
      </c>
      <c r="L1970" t="s">
        <v>2253</v>
      </c>
      <c r="M1970" t="s">
        <v>20</v>
      </c>
      <c r="N1970" t="s">
        <v>3421</v>
      </c>
      <c r="O1970" t="s">
        <v>3574</v>
      </c>
      <c r="P1970">
        <v>1</v>
      </c>
      <c r="Q1970">
        <v>1</v>
      </c>
      <c r="R1970" t="s">
        <v>4304</v>
      </c>
    </row>
    <row r="1971" spans="1:18" x14ac:dyDescent="0.15">
      <c r="A1971" s="1">
        <v>43286</v>
      </c>
      <c r="B1971" t="s">
        <v>80</v>
      </c>
      <c r="C1971" t="s">
        <v>1401</v>
      </c>
      <c r="D1971" t="s">
        <v>171</v>
      </c>
      <c r="E1971">
        <v>1</v>
      </c>
      <c r="F1971" t="s">
        <v>13</v>
      </c>
      <c r="G1971" t="s">
        <v>2247</v>
      </c>
      <c r="H1971" t="s">
        <v>354</v>
      </c>
      <c r="I1971" t="s">
        <v>6</v>
      </c>
      <c r="J1971">
        <v>3</v>
      </c>
      <c r="K1971" t="s">
        <v>7</v>
      </c>
      <c r="L1971" t="s">
        <v>2254</v>
      </c>
      <c r="M1971" t="s">
        <v>20</v>
      </c>
      <c r="N1971" t="s">
        <v>3421</v>
      </c>
      <c r="O1971" t="s">
        <v>3574</v>
      </c>
      <c r="P1971">
        <v>1</v>
      </c>
      <c r="Q1971">
        <v>1</v>
      </c>
      <c r="R1971" t="s">
        <v>4304</v>
      </c>
    </row>
    <row r="1972" spans="1:18" x14ac:dyDescent="0.15">
      <c r="A1972" s="1">
        <v>43286</v>
      </c>
      <c r="B1972" t="s">
        <v>80</v>
      </c>
      <c r="C1972" t="s">
        <v>457</v>
      </c>
      <c r="D1972" t="s">
        <v>198</v>
      </c>
      <c r="E1972">
        <v>1</v>
      </c>
      <c r="F1972" t="s">
        <v>13</v>
      </c>
      <c r="G1972" t="s">
        <v>2247</v>
      </c>
      <c r="H1972" t="s">
        <v>30</v>
      </c>
      <c r="I1972" t="s">
        <v>6</v>
      </c>
      <c r="J1972">
        <v>9</v>
      </c>
      <c r="K1972" t="s">
        <v>7</v>
      </c>
      <c r="L1972" t="s">
        <v>2255</v>
      </c>
      <c r="M1972" t="s">
        <v>20</v>
      </c>
      <c r="N1972" t="s">
        <v>3421</v>
      </c>
      <c r="O1972" t="s">
        <v>3574</v>
      </c>
      <c r="P1972">
        <v>1</v>
      </c>
      <c r="Q1972">
        <v>1</v>
      </c>
      <c r="R1972" t="s">
        <v>4304</v>
      </c>
    </row>
    <row r="1973" spans="1:18" x14ac:dyDescent="0.15">
      <c r="A1973" s="1">
        <v>43286</v>
      </c>
      <c r="B1973" t="s">
        <v>80</v>
      </c>
      <c r="C1973" t="s">
        <v>145</v>
      </c>
      <c r="D1973" t="s">
        <v>57</v>
      </c>
      <c r="E1973">
        <v>1</v>
      </c>
      <c r="F1973" t="s">
        <v>13</v>
      </c>
      <c r="G1973" t="s">
        <v>2247</v>
      </c>
      <c r="H1973" t="s">
        <v>25</v>
      </c>
      <c r="I1973" t="s">
        <v>6</v>
      </c>
      <c r="J1973">
        <v>8</v>
      </c>
      <c r="K1973" t="s">
        <v>7</v>
      </c>
      <c r="L1973" t="s">
        <v>8</v>
      </c>
      <c r="M1973" t="s">
        <v>154</v>
      </c>
      <c r="N1973" t="s">
        <v>3421</v>
      </c>
      <c r="O1973" t="s">
        <v>3574</v>
      </c>
      <c r="P1973">
        <v>1</v>
      </c>
      <c r="Q1973">
        <v>0</v>
      </c>
      <c r="R1973" t="s">
        <v>4304</v>
      </c>
    </row>
    <row r="1974" spans="1:18" x14ac:dyDescent="0.15">
      <c r="A1974" s="1">
        <v>43286</v>
      </c>
      <c r="B1974" t="s">
        <v>80</v>
      </c>
      <c r="C1974" t="s">
        <v>231</v>
      </c>
      <c r="D1974" t="s">
        <v>232</v>
      </c>
      <c r="E1974">
        <v>1</v>
      </c>
      <c r="F1974" t="s">
        <v>13</v>
      </c>
      <c r="G1974" t="s">
        <v>2247</v>
      </c>
      <c r="H1974" t="s">
        <v>233</v>
      </c>
      <c r="I1974" t="s">
        <v>163</v>
      </c>
      <c r="J1974">
        <v>11</v>
      </c>
      <c r="K1974" t="s">
        <v>7</v>
      </c>
      <c r="L1974" t="s">
        <v>2256</v>
      </c>
      <c r="M1974" t="s">
        <v>20</v>
      </c>
      <c r="N1974" t="s">
        <v>3421</v>
      </c>
      <c r="O1974" t="s">
        <v>3574</v>
      </c>
      <c r="P1974">
        <v>1</v>
      </c>
      <c r="Q1974">
        <v>1</v>
      </c>
      <c r="R1974" t="s">
        <v>4304</v>
      </c>
    </row>
    <row r="1975" spans="1:18" x14ac:dyDescent="0.15">
      <c r="A1975" s="1">
        <v>43286</v>
      </c>
      <c r="B1975" t="s">
        <v>80</v>
      </c>
      <c r="C1975" t="s">
        <v>1136</v>
      </c>
      <c r="D1975" t="s">
        <v>171</v>
      </c>
      <c r="E1975">
        <v>1</v>
      </c>
      <c r="F1975" t="s">
        <v>13</v>
      </c>
      <c r="G1975" t="s">
        <v>2247</v>
      </c>
      <c r="H1975" t="s">
        <v>141</v>
      </c>
      <c r="I1975" t="s">
        <v>6</v>
      </c>
      <c r="J1975">
        <v>13</v>
      </c>
      <c r="K1975" t="s">
        <v>7</v>
      </c>
      <c r="L1975" t="s">
        <v>2257</v>
      </c>
      <c r="M1975" t="s">
        <v>20</v>
      </c>
      <c r="N1975" t="s">
        <v>3421</v>
      </c>
      <c r="O1975" t="s">
        <v>3574</v>
      </c>
      <c r="P1975">
        <v>1</v>
      </c>
      <c r="Q1975">
        <v>1</v>
      </c>
      <c r="R1975" t="s">
        <v>4304</v>
      </c>
    </row>
    <row r="1976" spans="1:18" x14ac:dyDescent="0.15">
      <c r="A1976" s="1">
        <v>43286</v>
      </c>
      <c r="B1976" t="s">
        <v>80</v>
      </c>
      <c r="C1976" t="s">
        <v>11</v>
      </c>
      <c r="D1976" t="s">
        <v>57</v>
      </c>
      <c r="E1976">
        <v>1</v>
      </c>
      <c r="F1976" t="s">
        <v>13</v>
      </c>
      <c r="G1976" t="s">
        <v>2247</v>
      </c>
      <c r="H1976" t="s">
        <v>15</v>
      </c>
      <c r="I1976" t="s">
        <v>6</v>
      </c>
      <c r="J1976">
        <v>12</v>
      </c>
      <c r="K1976" t="s">
        <v>7</v>
      </c>
      <c r="L1976" t="s">
        <v>709</v>
      </c>
      <c r="M1976" t="s">
        <v>20</v>
      </c>
      <c r="N1976" t="s">
        <v>3421</v>
      </c>
      <c r="O1976" t="s">
        <v>3574</v>
      </c>
      <c r="P1976">
        <v>1</v>
      </c>
      <c r="Q1976">
        <v>1</v>
      </c>
      <c r="R1976" t="s">
        <v>4304</v>
      </c>
    </row>
    <row r="1977" spans="1:18" x14ac:dyDescent="0.15">
      <c r="A1977" s="1">
        <v>43286</v>
      </c>
      <c r="B1977" t="s">
        <v>80</v>
      </c>
      <c r="C1977" t="s">
        <v>164</v>
      </c>
      <c r="D1977" t="s">
        <v>57</v>
      </c>
      <c r="E1977">
        <v>1</v>
      </c>
      <c r="F1977" t="s">
        <v>13</v>
      </c>
      <c r="G1977" t="s">
        <v>2247</v>
      </c>
      <c r="H1977" t="s">
        <v>165</v>
      </c>
      <c r="I1977" t="s">
        <v>6</v>
      </c>
      <c r="J1977">
        <v>10</v>
      </c>
      <c r="K1977" t="s">
        <v>7</v>
      </c>
      <c r="L1977" t="s">
        <v>2258</v>
      </c>
      <c r="M1977" t="s">
        <v>20</v>
      </c>
      <c r="N1977" t="s">
        <v>3421</v>
      </c>
      <c r="O1977" t="s">
        <v>3574</v>
      </c>
      <c r="P1977">
        <v>1</v>
      </c>
      <c r="Q1977">
        <v>2</v>
      </c>
      <c r="R1977" t="s">
        <v>4304</v>
      </c>
    </row>
    <row r="1978" spans="1:18" x14ac:dyDescent="0.15">
      <c r="A1978" s="1">
        <v>43286</v>
      </c>
      <c r="B1978" t="s">
        <v>80</v>
      </c>
      <c r="C1978" t="s">
        <v>358</v>
      </c>
      <c r="D1978" t="s">
        <v>12</v>
      </c>
      <c r="E1978">
        <v>1</v>
      </c>
      <c r="F1978" t="s">
        <v>13</v>
      </c>
      <c r="G1978" t="s">
        <v>2247</v>
      </c>
      <c r="H1978" t="s">
        <v>359</v>
      </c>
      <c r="I1978" t="s">
        <v>6</v>
      </c>
      <c r="J1978">
        <v>14</v>
      </c>
      <c r="K1978" t="s">
        <v>7</v>
      </c>
      <c r="L1978" t="s">
        <v>707</v>
      </c>
      <c r="M1978" t="s">
        <v>20</v>
      </c>
      <c r="N1978" t="s">
        <v>3421</v>
      </c>
      <c r="O1978" t="s">
        <v>3574</v>
      </c>
      <c r="P1978">
        <v>1</v>
      </c>
      <c r="Q1978">
        <v>1</v>
      </c>
      <c r="R1978" t="s">
        <v>4304</v>
      </c>
    </row>
    <row r="1979" spans="1:18" x14ac:dyDescent="0.15">
      <c r="A1979" s="1">
        <v>43286</v>
      </c>
      <c r="B1979" t="s">
        <v>10</v>
      </c>
      <c r="C1979" t="s">
        <v>1888</v>
      </c>
      <c r="D1979" t="s">
        <v>12</v>
      </c>
      <c r="E1979">
        <v>1</v>
      </c>
      <c r="F1979" t="s">
        <v>697</v>
      </c>
      <c r="G1979" t="s">
        <v>2259</v>
      </c>
      <c r="H1979" t="s">
        <v>705</v>
      </c>
      <c r="I1979" t="s">
        <v>124</v>
      </c>
      <c r="J1979">
        <v>1</v>
      </c>
      <c r="K1979" t="s">
        <v>41</v>
      </c>
      <c r="L1979" t="s">
        <v>8</v>
      </c>
      <c r="M1979" t="s">
        <v>9</v>
      </c>
      <c r="N1979" t="s">
        <v>3422</v>
      </c>
      <c r="O1979" t="s">
        <v>8</v>
      </c>
      <c r="P1979">
        <v>1</v>
      </c>
      <c r="Q1979">
        <v>0</v>
      </c>
      <c r="R1979" t="s">
        <v>4305</v>
      </c>
    </row>
    <row r="1980" spans="1:18" x14ac:dyDescent="0.15">
      <c r="A1980" s="1">
        <v>43286</v>
      </c>
      <c r="B1980" t="s">
        <v>10</v>
      </c>
      <c r="C1980" t="s">
        <v>1299</v>
      </c>
      <c r="D1980" t="s">
        <v>1300</v>
      </c>
      <c r="E1980">
        <v>1</v>
      </c>
      <c r="F1980" t="s">
        <v>38</v>
      </c>
      <c r="G1980" t="s">
        <v>2260</v>
      </c>
      <c r="H1980" t="s">
        <v>40</v>
      </c>
      <c r="I1980" t="s">
        <v>184</v>
      </c>
      <c r="J1980">
        <v>1</v>
      </c>
      <c r="K1980" t="s">
        <v>41</v>
      </c>
      <c r="L1980" t="s">
        <v>8</v>
      </c>
      <c r="M1980" t="s">
        <v>42</v>
      </c>
      <c r="N1980" t="s">
        <v>3421</v>
      </c>
      <c r="O1980" t="s">
        <v>3578</v>
      </c>
      <c r="P1980">
        <v>1</v>
      </c>
      <c r="Q1980">
        <v>0</v>
      </c>
      <c r="R1980" t="s">
        <v>4306</v>
      </c>
    </row>
    <row r="1981" spans="1:18" x14ac:dyDescent="0.15">
      <c r="A1981" s="1">
        <v>43286</v>
      </c>
      <c r="B1981" t="s">
        <v>10</v>
      </c>
      <c r="C1981" t="s">
        <v>1299</v>
      </c>
      <c r="D1981" t="s">
        <v>1300</v>
      </c>
      <c r="E1981">
        <v>1</v>
      </c>
      <c r="F1981" t="s">
        <v>38</v>
      </c>
      <c r="G1981" t="s">
        <v>2261</v>
      </c>
      <c r="H1981" t="s">
        <v>40</v>
      </c>
      <c r="I1981" t="s">
        <v>184</v>
      </c>
      <c r="J1981">
        <v>1</v>
      </c>
      <c r="K1981" t="s">
        <v>41</v>
      </c>
      <c r="L1981" t="s">
        <v>8</v>
      </c>
      <c r="M1981" t="s">
        <v>42</v>
      </c>
      <c r="N1981" t="s">
        <v>3421</v>
      </c>
      <c r="O1981" t="s">
        <v>3578</v>
      </c>
      <c r="P1981">
        <v>1</v>
      </c>
      <c r="Q1981">
        <v>0</v>
      </c>
      <c r="R1981" t="s">
        <v>4307</v>
      </c>
    </row>
    <row r="1982" spans="1:18" x14ac:dyDescent="0.15">
      <c r="A1982" s="1">
        <v>43287</v>
      </c>
      <c r="B1982" t="s">
        <v>10</v>
      </c>
      <c r="C1982" t="s">
        <v>1078</v>
      </c>
      <c r="D1982" t="s">
        <v>622</v>
      </c>
      <c r="E1982">
        <v>1</v>
      </c>
      <c r="F1982" t="s">
        <v>44</v>
      </c>
      <c r="G1982" t="s">
        <v>2262</v>
      </c>
      <c r="H1982" t="s">
        <v>1079</v>
      </c>
      <c r="I1982" t="s">
        <v>6</v>
      </c>
      <c r="J1982">
        <v>1</v>
      </c>
      <c r="K1982" t="s">
        <v>7</v>
      </c>
      <c r="L1982" t="s">
        <v>8</v>
      </c>
      <c r="M1982" t="s">
        <v>9</v>
      </c>
      <c r="N1982" t="s">
        <v>3421</v>
      </c>
      <c r="O1982" t="s">
        <v>3574</v>
      </c>
      <c r="P1982">
        <v>1</v>
      </c>
      <c r="Q1982">
        <v>0</v>
      </c>
      <c r="R1982" t="s">
        <v>4308</v>
      </c>
    </row>
    <row r="1983" spans="1:18" x14ac:dyDescent="0.15">
      <c r="A1983" s="1">
        <v>43287</v>
      </c>
      <c r="B1983" t="s">
        <v>10</v>
      </c>
      <c r="C1983" t="s">
        <v>1122</v>
      </c>
      <c r="D1983" t="s">
        <v>514</v>
      </c>
      <c r="E1983">
        <v>1</v>
      </c>
      <c r="F1983" t="s">
        <v>44</v>
      </c>
      <c r="G1983" t="s">
        <v>2262</v>
      </c>
      <c r="H1983" t="s">
        <v>1123</v>
      </c>
      <c r="I1983" t="s">
        <v>6</v>
      </c>
      <c r="J1983">
        <v>2</v>
      </c>
      <c r="K1983" t="s">
        <v>7</v>
      </c>
      <c r="L1983" t="s">
        <v>8</v>
      </c>
      <c r="M1983" t="s">
        <v>9</v>
      </c>
      <c r="N1983" t="s">
        <v>3421</v>
      </c>
      <c r="O1983" t="s">
        <v>3574</v>
      </c>
      <c r="P1983">
        <v>1</v>
      </c>
      <c r="Q1983">
        <v>0</v>
      </c>
      <c r="R1983" t="s">
        <v>4308</v>
      </c>
    </row>
    <row r="1984" spans="1:18" x14ac:dyDescent="0.15">
      <c r="A1984" s="1">
        <v>43287</v>
      </c>
      <c r="B1984" t="s">
        <v>10</v>
      </c>
      <c r="C1984" t="s">
        <v>311</v>
      </c>
      <c r="D1984" t="s">
        <v>198</v>
      </c>
      <c r="E1984">
        <v>1</v>
      </c>
      <c r="F1984" t="s">
        <v>44</v>
      </c>
      <c r="G1984" t="s">
        <v>2262</v>
      </c>
      <c r="H1984" t="s">
        <v>312</v>
      </c>
      <c r="I1984" t="s">
        <v>6</v>
      </c>
      <c r="J1984">
        <v>4</v>
      </c>
      <c r="K1984" t="s">
        <v>7</v>
      </c>
      <c r="L1984" t="s">
        <v>8</v>
      </c>
      <c r="M1984" t="s">
        <v>9</v>
      </c>
      <c r="N1984" t="s">
        <v>3421</v>
      </c>
      <c r="O1984" t="s">
        <v>3574</v>
      </c>
      <c r="P1984">
        <v>1</v>
      </c>
      <c r="Q1984">
        <v>0</v>
      </c>
      <c r="R1984" t="s">
        <v>4308</v>
      </c>
    </row>
    <row r="1985" spans="1:18" x14ac:dyDescent="0.15">
      <c r="A1985" s="1">
        <v>43287</v>
      </c>
      <c r="B1985" t="s">
        <v>10</v>
      </c>
      <c r="C1985" t="s">
        <v>1071</v>
      </c>
      <c r="D1985" t="s">
        <v>12</v>
      </c>
      <c r="E1985">
        <v>1</v>
      </c>
      <c r="F1985" t="s">
        <v>44</v>
      </c>
      <c r="G1985" t="s">
        <v>2262</v>
      </c>
      <c r="H1985" t="s">
        <v>1073</v>
      </c>
      <c r="I1985" t="s">
        <v>6</v>
      </c>
      <c r="J1985">
        <v>3</v>
      </c>
      <c r="K1985" t="s">
        <v>7</v>
      </c>
      <c r="L1985" t="s">
        <v>8</v>
      </c>
      <c r="M1985" t="s">
        <v>9</v>
      </c>
      <c r="N1985" t="s">
        <v>3421</v>
      </c>
      <c r="O1985" t="s">
        <v>3574</v>
      </c>
      <c r="P1985">
        <v>1</v>
      </c>
      <c r="Q1985">
        <v>0</v>
      </c>
      <c r="R1985" t="s">
        <v>4308</v>
      </c>
    </row>
    <row r="1986" spans="1:18" x14ac:dyDescent="0.15">
      <c r="A1986" s="1">
        <v>43287</v>
      </c>
      <c r="B1986" t="s">
        <v>87</v>
      </c>
      <c r="C1986" t="s">
        <v>259</v>
      </c>
      <c r="D1986" t="s">
        <v>63</v>
      </c>
      <c r="E1986">
        <v>1</v>
      </c>
      <c r="F1986" t="s">
        <v>44</v>
      </c>
      <c r="G1986" t="s">
        <v>2263</v>
      </c>
      <c r="H1986" t="s">
        <v>260</v>
      </c>
      <c r="I1986" t="s">
        <v>6</v>
      </c>
      <c r="J1986">
        <v>1</v>
      </c>
      <c r="K1986" t="s">
        <v>7</v>
      </c>
      <c r="L1986" t="s">
        <v>2264</v>
      </c>
      <c r="M1986" t="s">
        <v>20</v>
      </c>
      <c r="N1986" t="s">
        <v>3421</v>
      </c>
      <c r="O1986" t="s">
        <v>3574</v>
      </c>
      <c r="P1986">
        <v>1</v>
      </c>
      <c r="Q1986">
        <v>1</v>
      </c>
      <c r="R1986" t="s">
        <v>4309</v>
      </c>
    </row>
    <row r="1987" spans="1:18" x14ac:dyDescent="0.15">
      <c r="A1987" s="1">
        <v>43287</v>
      </c>
      <c r="B1987" t="s">
        <v>80</v>
      </c>
      <c r="C1987" t="s">
        <v>498</v>
      </c>
      <c r="D1987" t="s">
        <v>57</v>
      </c>
      <c r="E1987">
        <v>1</v>
      </c>
      <c r="F1987" t="s">
        <v>13</v>
      </c>
      <c r="G1987" t="s">
        <v>2265</v>
      </c>
      <c r="H1987" t="s">
        <v>500</v>
      </c>
      <c r="I1987" t="s">
        <v>6</v>
      </c>
      <c r="J1987">
        <v>1</v>
      </c>
      <c r="K1987" t="s">
        <v>7</v>
      </c>
      <c r="L1987" t="s">
        <v>1097</v>
      </c>
      <c r="M1987" t="s">
        <v>20</v>
      </c>
      <c r="N1987" t="s">
        <v>3421</v>
      </c>
      <c r="O1987" t="s">
        <v>3574</v>
      </c>
      <c r="P1987">
        <v>1</v>
      </c>
      <c r="Q1987">
        <v>1</v>
      </c>
      <c r="R1987" t="s">
        <v>4310</v>
      </c>
    </row>
    <row r="1988" spans="1:18" x14ac:dyDescent="0.15">
      <c r="A1988" s="1">
        <v>43287</v>
      </c>
      <c r="B1988" t="s">
        <v>80</v>
      </c>
      <c r="C1988" t="s">
        <v>2266</v>
      </c>
      <c r="D1988" t="s">
        <v>12</v>
      </c>
      <c r="E1988">
        <v>1</v>
      </c>
      <c r="F1988" t="s">
        <v>3</v>
      </c>
      <c r="G1988" t="s">
        <v>2265</v>
      </c>
      <c r="H1988" t="s">
        <v>2267</v>
      </c>
      <c r="I1988" t="s">
        <v>124</v>
      </c>
      <c r="J1988">
        <v>6</v>
      </c>
      <c r="K1988" t="s">
        <v>7</v>
      </c>
      <c r="L1988" t="s">
        <v>8</v>
      </c>
      <c r="M1988" t="s">
        <v>20</v>
      </c>
      <c r="N1988" t="s">
        <v>3421</v>
      </c>
      <c r="O1988" t="s">
        <v>3574</v>
      </c>
      <c r="P1988">
        <v>1</v>
      </c>
      <c r="Q1988">
        <v>0</v>
      </c>
      <c r="R1988" t="s">
        <v>4310</v>
      </c>
    </row>
    <row r="1989" spans="1:18" x14ac:dyDescent="0.15">
      <c r="A1989" s="1">
        <v>43287</v>
      </c>
      <c r="B1989" t="s">
        <v>80</v>
      </c>
      <c r="C1989" t="s">
        <v>11</v>
      </c>
      <c r="D1989" t="s">
        <v>57</v>
      </c>
      <c r="E1989">
        <v>1</v>
      </c>
      <c r="F1989" t="s">
        <v>13</v>
      </c>
      <c r="G1989" t="s">
        <v>2265</v>
      </c>
      <c r="H1989" t="s">
        <v>15</v>
      </c>
      <c r="I1989" t="s">
        <v>6</v>
      </c>
      <c r="J1989">
        <v>4</v>
      </c>
      <c r="K1989" t="s">
        <v>7</v>
      </c>
      <c r="L1989" t="s">
        <v>2268</v>
      </c>
      <c r="M1989" t="s">
        <v>20</v>
      </c>
      <c r="N1989" t="s">
        <v>3421</v>
      </c>
      <c r="O1989" t="s">
        <v>3574</v>
      </c>
      <c r="P1989">
        <v>1</v>
      </c>
      <c r="Q1989">
        <v>1</v>
      </c>
      <c r="R1989" t="s">
        <v>4310</v>
      </c>
    </row>
    <row r="1990" spans="1:18" x14ac:dyDescent="0.15">
      <c r="A1990" s="1">
        <v>43287</v>
      </c>
      <c r="B1990" t="s">
        <v>80</v>
      </c>
      <c r="C1990" t="s">
        <v>1136</v>
      </c>
      <c r="D1990" t="s">
        <v>171</v>
      </c>
      <c r="E1990">
        <v>1</v>
      </c>
      <c r="F1990" t="s">
        <v>13</v>
      </c>
      <c r="G1990" t="s">
        <v>2265</v>
      </c>
      <c r="H1990" t="s">
        <v>141</v>
      </c>
      <c r="I1990" t="s">
        <v>6</v>
      </c>
      <c r="J1990">
        <v>3</v>
      </c>
      <c r="K1990" t="s">
        <v>7</v>
      </c>
      <c r="L1990" t="s">
        <v>2269</v>
      </c>
      <c r="M1990" t="s">
        <v>20</v>
      </c>
      <c r="N1990" t="s">
        <v>3421</v>
      </c>
      <c r="O1990" t="s">
        <v>3574</v>
      </c>
      <c r="P1990">
        <v>1</v>
      </c>
      <c r="Q1990">
        <v>1</v>
      </c>
      <c r="R1990" t="s">
        <v>4310</v>
      </c>
    </row>
    <row r="1991" spans="1:18" x14ac:dyDescent="0.15">
      <c r="A1991" s="1">
        <v>43287</v>
      </c>
      <c r="B1991" t="s">
        <v>80</v>
      </c>
      <c r="C1991" t="s">
        <v>231</v>
      </c>
      <c r="D1991" t="s">
        <v>232</v>
      </c>
      <c r="E1991">
        <v>1</v>
      </c>
      <c r="F1991" t="s">
        <v>13</v>
      </c>
      <c r="G1991" t="s">
        <v>2265</v>
      </c>
      <c r="H1991" t="s">
        <v>233</v>
      </c>
      <c r="I1991" t="s">
        <v>163</v>
      </c>
      <c r="J1991">
        <v>2</v>
      </c>
      <c r="K1991" t="s">
        <v>7</v>
      </c>
      <c r="L1991" t="s">
        <v>1117</v>
      </c>
      <c r="M1991" t="s">
        <v>20</v>
      </c>
      <c r="N1991" t="s">
        <v>3421</v>
      </c>
      <c r="O1991" t="s">
        <v>3574</v>
      </c>
      <c r="P1991">
        <v>1</v>
      </c>
      <c r="Q1991">
        <v>1</v>
      </c>
      <c r="R1991" t="s">
        <v>4310</v>
      </c>
    </row>
    <row r="1992" spans="1:18" x14ac:dyDescent="0.15">
      <c r="A1992" s="1">
        <v>43287</v>
      </c>
      <c r="B1992" t="s">
        <v>80</v>
      </c>
      <c r="C1992" t="s">
        <v>237</v>
      </c>
      <c r="D1992" t="s">
        <v>12</v>
      </c>
      <c r="E1992">
        <v>1</v>
      </c>
      <c r="F1992" t="s">
        <v>13</v>
      </c>
      <c r="G1992" t="s">
        <v>2265</v>
      </c>
      <c r="H1992" t="s">
        <v>239</v>
      </c>
      <c r="I1992" t="s">
        <v>6</v>
      </c>
      <c r="J1992">
        <v>5</v>
      </c>
      <c r="K1992" t="s">
        <v>7</v>
      </c>
      <c r="L1992" t="s">
        <v>2270</v>
      </c>
      <c r="M1992" t="s">
        <v>20</v>
      </c>
      <c r="N1992" t="s">
        <v>3421</v>
      </c>
      <c r="O1992" t="s">
        <v>3574</v>
      </c>
      <c r="P1992">
        <v>1</v>
      </c>
      <c r="Q1992">
        <v>1</v>
      </c>
      <c r="R1992" t="s">
        <v>4310</v>
      </c>
    </row>
    <row r="1993" spans="1:18" x14ac:dyDescent="0.15">
      <c r="A1993" s="1">
        <v>43287</v>
      </c>
      <c r="B1993" t="s">
        <v>10</v>
      </c>
      <c r="C1993" t="s">
        <v>1711</v>
      </c>
      <c r="D1993" t="s">
        <v>57</v>
      </c>
      <c r="E1993">
        <v>1</v>
      </c>
      <c r="F1993" t="s">
        <v>3</v>
      </c>
      <c r="G1993" t="s">
        <v>2271</v>
      </c>
      <c r="H1993" t="s">
        <v>5</v>
      </c>
      <c r="I1993" t="s">
        <v>6</v>
      </c>
      <c r="J1993">
        <v>1</v>
      </c>
      <c r="K1993" t="s">
        <v>7</v>
      </c>
      <c r="L1993" t="s">
        <v>8</v>
      </c>
      <c r="M1993" t="s">
        <v>20</v>
      </c>
      <c r="N1993" t="s">
        <v>3421</v>
      </c>
      <c r="O1993" t="s">
        <v>3576</v>
      </c>
      <c r="P1993">
        <v>1</v>
      </c>
      <c r="Q1993">
        <v>0</v>
      </c>
      <c r="R1993" t="s">
        <v>4311</v>
      </c>
    </row>
    <row r="1994" spans="1:18" x14ac:dyDescent="0.15">
      <c r="A1994" s="1">
        <v>43288</v>
      </c>
      <c r="B1994" t="s">
        <v>10</v>
      </c>
      <c r="C1994" t="s">
        <v>1708</v>
      </c>
      <c r="D1994" t="s">
        <v>23</v>
      </c>
      <c r="E1994">
        <v>1</v>
      </c>
      <c r="F1994" t="s">
        <v>697</v>
      </c>
      <c r="G1994" t="s">
        <v>2272</v>
      </c>
      <c r="H1994" t="s">
        <v>1710</v>
      </c>
      <c r="I1994" t="s">
        <v>6</v>
      </c>
      <c r="J1994">
        <v>1</v>
      </c>
      <c r="K1994" t="s">
        <v>7</v>
      </c>
      <c r="L1994" t="s">
        <v>8</v>
      </c>
      <c r="M1994" t="s">
        <v>20</v>
      </c>
      <c r="N1994" t="s">
        <v>3421</v>
      </c>
      <c r="O1994" t="s">
        <v>3576</v>
      </c>
      <c r="P1994">
        <v>1</v>
      </c>
      <c r="Q1994">
        <v>0</v>
      </c>
      <c r="R1994" t="s">
        <v>4312</v>
      </c>
    </row>
    <row r="1995" spans="1:18" x14ac:dyDescent="0.15">
      <c r="A1995" s="1">
        <v>43290</v>
      </c>
      <c r="B1995" t="s">
        <v>0</v>
      </c>
      <c r="C1995" t="s">
        <v>323</v>
      </c>
      <c r="D1995" t="s">
        <v>12</v>
      </c>
      <c r="E1995">
        <v>1</v>
      </c>
      <c r="F1995" t="s">
        <v>44</v>
      </c>
      <c r="G1995" t="s">
        <v>2273</v>
      </c>
      <c r="H1995" t="s">
        <v>325</v>
      </c>
      <c r="I1995" t="s">
        <v>6</v>
      </c>
      <c r="J1995">
        <v>1</v>
      </c>
      <c r="K1995" t="s">
        <v>7</v>
      </c>
      <c r="L1995" t="s">
        <v>8</v>
      </c>
      <c r="M1995" t="s">
        <v>20</v>
      </c>
      <c r="N1995" t="s">
        <v>3421</v>
      </c>
      <c r="O1995" t="s">
        <v>3574</v>
      </c>
      <c r="P1995">
        <v>1</v>
      </c>
      <c r="Q1995">
        <v>0</v>
      </c>
      <c r="R1995" t="s">
        <v>4313</v>
      </c>
    </row>
    <row r="1996" spans="1:18" x14ac:dyDescent="0.15">
      <c r="A1996" s="1">
        <v>43290</v>
      </c>
      <c r="B1996" t="s">
        <v>87</v>
      </c>
      <c r="C1996" t="s">
        <v>145</v>
      </c>
      <c r="D1996" t="s">
        <v>212</v>
      </c>
      <c r="E1996">
        <v>2</v>
      </c>
      <c r="F1996" t="s">
        <v>13</v>
      </c>
      <c r="G1996" t="s">
        <v>2274</v>
      </c>
      <c r="H1996" t="s">
        <v>25</v>
      </c>
      <c r="I1996" t="s">
        <v>6</v>
      </c>
      <c r="J1996">
        <v>1</v>
      </c>
      <c r="K1996" t="s">
        <v>7</v>
      </c>
      <c r="L1996" t="s">
        <v>2275</v>
      </c>
      <c r="M1996" t="s">
        <v>20</v>
      </c>
      <c r="N1996" t="s">
        <v>3423</v>
      </c>
      <c r="O1996" t="s">
        <v>3582</v>
      </c>
      <c r="P1996">
        <v>1</v>
      </c>
      <c r="Q1996">
        <v>2</v>
      </c>
      <c r="R1996" t="s">
        <v>4314</v>
      </c>
    </row>
    <row r="1997" spans="1:18" x14ac:dyDescent="0.15">
      <c r="A1997" s="1">
        <v>43290</v>
      </c>
      <c r="B1997" t="s">
        <v>80</v>
      </c>
      <c r="C1997" t="s">
        <v>1303</v>
      </c>
      <c r="D1997" t="s">
        <v>12</v>
      </c>
      <c r="E1997">
        <v>1</v>
      </c>
      <c r="F1997" t="s">
        <v>152</v>
      </c>
      <c r="G1997" t="s">
        <v>2276</v>
      </c>
      <c r="H1997" t="s">
        <v>1305</v>
      </c>
      <c r="I1997" t="s">
        <v>6</v>
      </c>
      <c r="J1997">
        <v>1</v>
      </c>
      <c r="K1997" t="s">
        <v>7</v>
      </c>
      <c r="L1997" t="s">
        <v>8</v>
      </c>
      <c r="M1997" t="s">
        <v>8</v>
      </c>
      <c r="N1997" t="s">
        <v>3423</v>
      </c>
      <c r="O1997" t="s">
        <v>3583</v>
      </c>
      <c r="P1997">
        <v>1</v>
      </c>
      <c r="Q1997">
        <v>0</v>
      </c>
      <c r="R1997" t="s">
        <v>4315</v>
      </c>
    </row>
    <row r="1998" spans="1:18" x14ac:dyDescent="0.15">
      <c r="A1998" s="1">
        <v>43290</v>
      </c>
      <c r="B1998" t="s">
        <v>50</v>
      </c>
      <c r="C1998" t="s">
        <v>389</v>
      </c>
      <c r="D1998" t="s">
        <v>390</v>
      </c>
      <c r="E1998">
        <v>1</v>
      </c>
      <c r="F1998" t="s">
        <v>38</v>
      </c>
      <c r="G1998" t="s">
        <v>2277</v>
      </c>
      <c r="H1998" t="s">
        <v>391</v>
      </c>
      <c r="I1998" t="s">
        <v>6</v>
      </c>
      <c r="J1998">
        <v>2</v>
      </c>
      <c r="K1998" t="s">
        <v>7</v>
      </c>
      <c r="L1998" t="s">
        <v>8</v>
      </c>
      <c r="M1998" t="s">
        <v>9</v>
      </c>
      <c r="N1998" t="s">
        <v>3423</v>
      </c>
      <c r="O1998" t="s">
        <v>3584</v>
      </c>
      <c r="P1998">
        <v>1</v>
      </c>
      <c r="Q1998">
        <v>0</v>
      </c>
      <c r="R1998" t="s">
        <v>4316</v>
      </c>
    </row>
    <row r="1999" spans="1:18" x14ac:dyDescent="0.15">
      <c r="A1999" s="1">
        <v>43290</v>
      </c>
      <c r="B1999" t="s">
        <v>50</v>
      </c>
      <c r="C1999" t="s">
        <v>739</v>
      </c>
      <c r="D1999" t="s">
        <v>1996</v>
      </c>
      <c r="E1999">
        <v>1</v>
      </c>
      <c r="F1999" t="s">
        <v>38</v>
      </c>
      <c r="G1999" t="s">
        <v>2277</v>
      </c>
      <c r="H1999" t="s">
        <v>742</v>
      </c>
      <c r="I1999" t="s">
        <v>6</v>
      </c>
      <c r="J1999">
        <v>1</v>
      </c>
      <c r="K1999" t="s">
        <v>7</v>
      </c>
      <c r="L1999" t="s">
        <v>8</v>
      </c>
      <c r="M1999" t="s">
        <v>20</v>
      </c>
      <c r="N1999" t="s">
        <v>3423</v>
      </c>
      <c r="O1999" t="s">
        <v>3584</v>
      </c>
      <c r="P1999">
        <v>1</v>
      </c>
      <c r="Q1999">
        <v>0</v>
      </c>
      <c r="R1999" t="s">
        <v>4316</v>
      </c>
    </row>
    <row r="2000" spans="1:18" x14ac:dyDescent="0.15">
      <c r="A2000" s="1">
        <v>43290</v>
      </c>
      <c r="B2000" t="s">
        <v>0</v>
      </c>
      <c r="C2000" t="s">
        <v>323</v>
      </c>
      <c r="D2000" t="s">
        <v>12</v>
      </c>
      <c r="E2000">
        <v>1</v>
      </c>
      <c r="F2000" t="s">
        <v>44</v>
      </c>
      <c r="G2000" t="s">
        <v>2278</v>
      </c>
      <c r="H2000" t="s">
        <v>325</v>
      </c>
      <c r="I2000" t="s">
        <v>6</v>
      </c>
      <c r="J2000">
        <v>1</v>
      </c>
      <c r="K2000" t="s">
        <v>7</v>
      </c>
      <c r="L2000" t="s">
        <v>8</v>
      </c>
      <c r="M2000" t="s">
        <v>20</v>
      </c>
      <c r="N2000" t="s">
        <v>3423</v>
      </c>
      <c r="O2000" t="s">
        <v>3585</v>
      </c>
      <c r="P2000">
        <v>1</v>
      </c>
      <c r="Q2000">
        <v>0</v>
      </c>
      <c r="R2000" t="s">
        <v>4317</v>
      </c>
    </row>
    <row r="2001" spans="1:18" x14ac:dyDescent="0.15">
      <c r="A2001" s="1">
        <v>43291</v>
      </c>
      <c r="B2001" t="s">
        <v>10</v>
      </c>
      <c r="C2001" t="s">
        <v>1538</v>
      </c>
      <c r="D2001" t="s">
        <v>417</v>
      </c>
      <c r="E2001">
        <v>1</v>
      </c>
      <c r="F2001" t="s">
        <v>74</v>
      </c>
      <c r="G2001" t="s">
        <v>2279</v>
      </c>
      <c r="H2001" t="s">
        <v>668</v>
      </c>
      <c r="I2001" t="s">
        <v>6</v>
      </c>
      <c r="J2001">
        <v>1</v>
      </c>
      <c r="K2001" t="s">
        <v>7</v>
      </c>
      <c r="L2001" t="s">
        <v>2280</v>
      </c>
      <c r="M2001" t="s">
        <v>20</v>
      </c>
      <c r="N2001" t="s">
        <v>3422</v>
      </c>
      <c r="P2001">
        <v>1</v>
      </c>
      <c r="Q2001">
        <v>1</v>
      </c>
      <c r="R2001" t="s">
        <v>4318</v>
      </c>
    </row>
    <row r="2002" spans="1:18" x14ac:dyDescent="0.15">
      <c r="A2002" s="1">
        <v>43291</v>
      </c>
      <c r="B2002" t="s">
        <v>87</v>
      </c>
      <c r="C2002" t="s">
        <v>951</v>
      </c>
      <c r="D2002" t="s">
        <v>212</v>
      </c>
      <c r="E2002">
        <v>1</v>
      </c>
      <c r="F2002" t="s">
        <v>13</v>
      </c>
      <c r="G2002" t="s">
        <v>2281</v>
      </c>
      <c r="H2002" t="s">
        <v>144</v>
      </c>
      <c r="I2002" t="s">
        <v>6</v>
      </c>
      <c r="J2002">
        <v>1</v>
      </c>
      <c r="K2002" t="s">
        <v>7</v>
      </c>
      <c r="L2002" t="s">
        <v>2282</v>
      </c>
      <c r="M2002" t="s">
        <v>20</v>
      </c>
      <c r="N2002" t="s">
        <v>3422</v>
      </c>
      <c r="P2002">
        <v>1</v>
      </c>
      <c r="Q2002">
        <v>1</v>
      </c>
      <c r="R2002" t="s">
        <v>4319</v>
      </c>
    </row>
    <row r="2003" spans="1:18" x14ac:dyDescent="0.15">
      <c r="A2003" s="1">
        <v>43291</v>
      </c>
      <c r="B2003" t="s">
        <v>10</v>
      </c>
      <c r="C2003" t="s">
        <v>1490</v>
      </c>
      <c r="D2003" t="s">
        <v>1491</v>
      </c>
      <c r="E2003">
        <v>1</v>
      </c>
      <c r="F2003" t="s">
        <v>38</v>
      </c>
      <c r="G2003" t="s">
        <v>2283</v>
      </c>
      <c r="H2003" t="s">
        <v>1492</v>
      </c>
      <c r="I2003" t="s">
        <v>6</v>
      </c>
      <c r="J2003">
        <v>1</v>
      </c>
      <c r="K2003" t="s">
        <v>41</v>
      </c>
      <c r="L2003" t="s">
        <v>8</v>
      </c>
      <c r="M2003" t="s">
        <v>9</v>
      </c>
      <c r="N2003" t="s">
        <v>3421</v>
      </c>
      <c r="O2003" t="s">
        <v>3561</v>
      </c>
      <c r="P2003">
        <v>1</v>
      </c>
      <c r="Q2003">
        <v>0</v>
      </c>
      <c r="R2003" t="s">
        <v>4320</v>
      </c>
    </row>
    <row r="2004" spans="1:18" x14ac:dyDescent="0.15">
      <c r="A2004" s="1">
        <v>43291</v>
      </c>
      <c r="B2004" t="s">
        <v>80</v>
      </c>
      <c r="C2004" t="s">
        <v>537</v>
      </c>
      <c r="D2004" t="s">
        <v>12</v>
      </c>
      <c r="E2004">
        <v>1</v>
      </c>
      <c r="F2004" t="s">
        <v>38</v>
      </c>
      <c r="G2004" t="s">
        <v>2284</v>
      </c>
      <c r="H2004" t="s">
        <v>538</v>
      </c>
      <c r="I2004" t="s">
        <v>6</v>
      </c>
      <c r="J2004">
        <v>1</v>
      </c>
      <c r="K2004" t="s">
        <v>7</v>
      </c>
      <c r="L2004" t="s">
        <v>8</v>
      </c>
      <c r="M2004" t="s">
        <v>9</v>
      </c>
      <c r="N2004" t="s">
        <v>3422</v>
      </c>
      <c r="P2004">
        <v>1</v>
      </c>
      <c r="Q2004">
        <v>0</v>
      </c>
      <c r="R2004" t="s">
        <v>4321</v>
      </c>
    </row>
    <row r="2005" spans="1:18" x14ac:dyDescent="0.15">
      <c r="A2005" s="1">
        <v>43291</v>
      </c>
      <c r="B2005" t="s">
        <v>80</v>
      </c>
      <c r="C2005" t="s">
        <v>894</v>
      </c>
      <c r="D2005" t="s">
        <v>57</v>
      </c>
      <c r="E2005">
        <v>1</v>
      </c>
      <c r="F2005" t="s">
        <v>13</v>
      </c>
      <c r="G2005" t="s">
        <v>2285</v>
      </c>
      <c r="H2005" t="s">
        <v>895</v>
      </c>
      <c r="I2005" t="s">
        <v>6</v>
      </c>
      <c r="J2005">
        <v>1</v>
      </c>
      <c r="K2005" t="s">
        <v>7</v>
      </c>
      <c r="L2005" t="s">
        <v>2286</v>
      </c>
      <c r="M2005" t="s">
        <v>20</v>
      </c>
      <c r="N2005" t="s">
        <v>3422</v>
      </c>
      <c r="P2005">
        <v>1</v>
      </c>
      <c r="Q2005">
        <v>1</v>
      </c>
      <c r="R2005" t="s">
        <v>4322</v>
      </c>
    </row>
    <row r="2006" spans="1:18" x14ac:dyDescent="0.15">
      <c r="A2006" s="1">
        <v>43291</v>
      </c>
      <c r="B2006" t="s">
        <v>10</v>
      </c>
      <c r="C2006" t="s">
        <v>43</v>
      </c>
      <c r="D2006" t="s">
        <v>57</v>
      </c>
      <c r="E2006">
        <v>1</v>
      </c>
      <c r="F2006" t="s">
        <v>44</v>
      </c>
      <c r="G2006" t="s">
        <v>2287</v>
      </c>
      <c r="H2006" t="s">
        <v>46</v>
      </c>
      <c r="I2006" t="s">
        <v>6</v>
      </c>
      <c r="J2006">
        <v>1</v>
      </c>
      <c r="K2006" t="s">
        <v>7</v>
      </c>
      <c r="L2006" t="s">
        <v>2288</v>
      </c>
      <c r="M2006" t="s">
        <v>20</v>
      </c>
      <c r="N2006" t="s">
        <v>3422</v>
      </c>
      <c r="P2006">
        <v>1</v>
      </c>
      <c r="Q2006">
        <v>1</v>
      </c>
      <c r="R2006" t="s">
        <v>4323</v>
      </c>
    </row>
    <row r="2007" spans="1:18" x14ac:dyDescent="0.15">
      <c r="A2007" s="1">
        <v>43292</v>
      </c>
      <c r="B2007" t="s">
        <v>80</v>
      </c>
      <c r="C2007" t="s">
        <v>145</v>
      </c>
      <c r="D2007" t="s">
        <v>212</v>
      </c>
      <c r="E2007">
        <v>5</v>
      </c>
      <c r="F2007" t="s">
        <v>13</v>
      </c>
      <c r="G2007" t="s">
        <v>2289</v>
      </c>
      <c r="H2007" t="s">
        <v>25</v>
      </c>
      <c r="I2007" t="s">
        <v>6</v>
      </c>
      <c r="J2007">
        <v>1</v>
      </c>
      <c r="K2007" t="s">
        <v>7</v>
      </c>
      <c r="L2007" t="s">
        <v>2290</v>
      </c>
      <c r="M2007" t="s">
        <v>20</v>
      </c>
      <c r="N2007" t="s">
        <v>3422</v>
      </c>
      <c r="P2007">
        <v>1</v>
      </c>
      <c r="Q2007">
        <v>1</v>
      </c>
      <c r="R2007" t="s">
        <v>4324</v>
      </c>
    </row>
    <row r="2008" spans="1:18" x14ac:dyDescent="0.15">
      <c r="A2008" s="1">
        <v>43292</v>
      </c>
      <c r="B2008" t="s">
        <v>80</v>
      </c>
      <c r="C2008" t="s">
        <v>164</v>
      </c>
      <c r="D2008" t="s">
        <v>57</v>
      </c>
      <c r="E2008">
        <v>5</v>
      </c>
      <c r="F2008" t="s">
        <v>13</v>
      </c>
      <c r="G2008" t="s">
        <v>2289</v>
      </c>
      <c r="H2008" t="s">
        <v>165</v>
      </c>
      <c r="I2008" t="s">
        <v>6</v>
      </c>
      <c r="J2008">
        <v>5</v>
      </c>
      <c r="K2008" t="s">
        <v>7</v>
      </c>
      <c r="L2008" t="s">
        <v>2291</v>
      </c>
      <c r="M2008" t="s">
        <v>20</v>
      </c>
      <c r="N2008" t="s">
        <v>3422</v>
      </c>
      <c r="P2008">
        <v>1</v>
      </c>
      <c r="Q2008">
        <v>2</v>
      </c>
      <c r="R2008" t="s">
        <v>4324</v>
      </c>
    </row>
    <row r="2009" spans="1:18" x14ac:dyDescent="0.15">
      <c r="A2009" s="1">
        <v>43292</v>
      </c>
      <c r="B2009" t="s">
        <v>80</v>
      </c>
      <c r="C2009" t="s">
        <v>100</v>
      </c>
      <c r="D2009" t="s">
        <v>57</v>
      </c>
      <c r="E2009">
        <v>5</v>
      </c>
      <c r="F2009" t="s">
        <v>13</v>
      </c>
      <c r="G2009" t="s">
        <v>2289</v>
      </c>
      <c r="H2009" t="s">
        <v>101</v>
      </c>
      <c r="I2009" t="s">
        <v>6</v>
      </c>
      <c r="J2009">
        <v>4</v>
      </c>
      <c r="K2009" t="s">
        <v>7</v>
      </c>
      <c r="L2009" t="s">
        <v>2292</v>
      </c>
      <c r="M2009" t="s">
        <v>20</v>
      </c>
      <c r="N2009" t="s">
        <v>3422</v>
      </c>
      <c r="P2009">
        <v>1</v>
      </c>
      <c r="Q2009">
        <v>1</v>
      </c>
      <c r="R2009" t="s">
        <v>4324</v>
      </c>
    </row>
    <row r="2010" spans="1:18" x14ac:dyDescent="0.15">
      <c r="A2010" s="1">
        <v>43292</v>
      </c>
      <c r="B2010" t="s">
        <v>80</v>
      </c>
      <c r="C2010" t="s">
        <v>1459</v>
      </c>
      <c r="D2010" t="s">
        <v>12</v>
      </c>
      <c r="E2010">
        <v>5</v>
      </c>
      <c r="F2010" t="s">
        <v>13</v>
      </c>
      <c r="G2010" t="s">
        <v>2289</v>
      </c>
      <c r="H2010" t="s">
        <v>1460</v>
      </c>
      <c r="I2010" t="s">
        <v>6</v>
      </c>
      <c r="J2010">
        <v>2</v>
      </c>
      <c r="K2010" t="s">
        <v>7</v>
      </c>
      <c r="L2010" t="s">
        <v>8</v>
      </c>
      <c r="M2010" t="s">
        <v>20</v>
      </c>
      <c r="N2010" t="s">
        <v>3422</v>
      </c>
      <c r="P2010">
        <v>1</v>
      </c>
      <c r="Q2010">
        <v>0</v>
      </c>
      <c r="R2010" t="s">
        <v>4324</v>
      </c>
    </row>
    <row r="2011" spans="1:18" x14ac:dyDescent="0.15">
      <c r="A2011" s="1">
        <v>43292</v>
      </c>
      <c r="B2011" t="s">
        <v>80</v>
      </c>
      <c r="C2011" t="s">
        <v>1034</v>
      </c>
      <c r="D2011" t="s">
        <v>198</v>
      </c>
      <c r="E2011">
        <v>5</v>
      </c>
      <c r="F2011" t="s">
        <v>13</v>
      </c>
      <c r="G2011" t="s">
        <v>2289</v>
      </c>
      <c r="H2011" t="s">
        <v>34</v>
      </c>
      <c r="I2011" t="s">
        <v>6</v>
      </c>
      <c r="J2011">
        <v>3</v>
      </c>
      <c r="K2011" t="s">
        <v>7</v>
      </c>
      <c r="L2011" t="s">
        <v>2293</v>
      </c>
      <c r="M2011" t="s">
        <v>20</v>
      </c>
      <c r="N2011" t="s">
        <v>3422</v>
      </c>
      <c r="P2011">
        <v>1</v>
      </c>
      <c r="Q2011">
        <v>1</v>
      </c>
      <c r="R2011" t="s">
        <v>4324</v>
      </c>
    </row>
    <row r="2012" spans="1:18" x14ac:dyDescent="0.15">
      <c r="A2012" s="1">
        <v>43292</v>
      </c>
      <c r="B2012" t="s">
        <v>35</v>
      </c>
      <c r="C2012" t="s">
        <v>1299</v>
      </c>
      <c r="D2012" t="s">
        <v>1300</v>
      </c>
      <c r="E2012">
        <v>1</v>
      </c>
      <c r="F2012" t="s">
        <v>38</v>
      </c>
      <c r="G2012" t="s">
        <v>2294</v>
      </c>
      <c r="H2012" t="s">
        <v>40</v>
      </c>
      <c r="I2012" t="s">
        <v>6</v>
      </c>
      <c r="J2012">
        <v>1</v>
      </c>
      <c r="K2012" t="s">
        <v>41</v>
      </c>
      <c r="L2012" t="s">
        <v>8</v>
      </c>
      <c r="M2012" t="s">
        <v>42</v>
      </c>
      <c r="N2012" t="s">
        <v>3422</v>
      </c>
      <c r="P2012">
        <v>1</v>
      </c>
      <c r="Q2012">
        <v>0</v>
      </c>
      <c r="R2012" t="s">
        <v>4325</v>
      </c>
    </row>
    <row r="2013" spans="1:18" x14ac:dyDescent="0.15">
      <c r="A2013" s="1">
        <v>43292</v>
      </c>
      <c r="B2013" t="s">
        <v>10</v>
      </c>
      <c r="C2013" t="s">
        <v>408</v>
      </c>
      <c r="D2013" t="s">
        <v>12</v>
      </c>
      <c r="E2013">
        <v>1</v>
      </c>
      <c r="F2013" t="s">
        <v>44</v>
      </c>
      <c r="G2013" t="s">
        <v>2295</v>
      </c>
      <c r="H2013" t="s">
        <v>409</v>
      </c>
      <c r="I2013" t="s">
        <v>6</v>
      </c>
      <c r="J2013">
        <v>1</v>
      </c>
      <c r="K2013" t="s">
        <v>7</v>
      </c>
      <c r="L2013" t="s">
        <v>2296</v>
      </c>
      <c r="M2013" t="s">
        <v>20</v>
      </c>
      <c r="N2013" t="s">
        <v>3421</v>
      </c>
      <c r="O2013" t="s">
        <v>3574</v>
      </c>
      <c r="P2013">
        <v>1</v>
      </c>
      <c r="Q2013">
        <v>1</v>
      </c>
      <c r="R2013" t="s">
        <v>4326</v>
      </c>
    </row>
    <row r="2014" spans="1:18" x14ac:dyDescent="0.15">
      <c r="A2014" s="1">
        <v>43292</v>
      </c>
      <c r="B2014" t="s">
        <v>80</v>
      </c>
      <c r="C2014" t="s">
        <v>2297</v>
      </c>
      <c r="D2014" t="s">
        <v>2298</v>
      </c>
      <c r="E2014">
        <v>1</v>
      </c>
      <c r="F2014" t="s">
        <v>13</v>
      </c>
      <c r="G2014" t="s">
        <v>2299</v>
      </c>
      <c r="H2014" t="s">
        <v>2300</v>
      </c>
      <c r="I2014" t="s">
        <v>6</v>
      </c>
      <c r="J2014">
        <v>1</v>
      </c>
      <c r="K2014" t="s">
        <v>7</v>
      </c>
      <c r="L2014" t="s">
        <v>2301</v>
      </c>
      <c r="M2014" t="s">
        <v>8</v>
      </c>
      <c r="N2014" t="s">
        <v>3422</v>
      </c>
      <c r="P2014">
        <v>1</v>
      </c>
      <c r="Q2014">
        <v>6</v>
      </c>
      <c r="R2014" t="s">
        <v>4327</v>
      </c>
    </row>
    <row r="2015" spans="1:18" x14ac:dyDescent="0.15">
      <c r="A2015" s="1">
        <v>43293</v>
      </c>
      <c r="B2015" t="s">
        <v>80</v>
      </c>
      <c r="C2015" t="s">
        <v>145</v>
      </c>
      <c r="D2015" t="s">
        <v>57</v>
      </c>
      <c r="E2015">
        <v>1</v>
      </c>
      <c r="F2015" t="s">
        <v>13</v>
      </c>
      <c r="G2015" t="s">
        <v>2302</v>
      </c>
      <c r="H2015" t="s">
        <v>25</v>
      </c>
      <c r="I2015" t="s">
        <v>6</v>
      </c>
      <c r="J2015">
        <v>8</v>
      </c>
      <c r="K2015" t="s">
        <v>7</v>
      </c>
      <c r="L2015" t="s">
        <v>8</v>
      </c>
      <c r="M2015" t="s">
        <v>154</v>
      </c>
      <c r="N2015" t="s">
        <v>3422</v>
      </c>
      <c r="P2015">
        <v>1</v>
      </c>
      <c r="Q2015">
        <v>0</v>
      </c>
      <c r="R2015" t="s">
        <v>4328</v>
      </c>
    </row>
    <row r="2016" spans="1:18" x14ac:dyDescent="0.15">
      <c r="A2016" s="1">
        <v>43293</v>
      </c>
      <c r="B2016" t="s">
        <v>80</v>
      </c>
      <c r="C2016" t="s">
        <v>457</v>
      </c>
      <c r="D2016" t="s">
        <v>198</v>
      </c>
      <c r="E2016">
        <v>1</v>
      </c>
      <c r="F2016" t="s">
        <v>13</v>
      </c>
      <c r="G2016" t="s">
        <v>2302</v>
      </c>
      <c r="H2016" t="s">
        <v>30</v>
      </c>
      <c r="I2016" t="s">
        <v>6</v>
      </c>
      <c r="J2016">
        <v>9</v>
      </c>
      <c r="K2016" t="s">
        <v>7</v>
      </c>
      <c r="L2016" t="s">
        <v>2303</v>
      </c>
      <c r="M2016" t="s">
        <v>20</v>
      </c>
      <c r="N2016" t="s">
        <v>3422</v>
      </c>
      <c r="P2016">
        <v>1</v>
      </c>
      <c r="Q2016">
        <v>2</v>
      </c>
      <c r="R2016" t="s">
        <v>4328</v>
      </c>
    </row>
    <row r="2017" spans="1:18" x14ac:dyDescent="0.15">
      <c r="A2017" s="1">
        <v>43293</v>
      </c>
      <c r="B2017" t="s">
        <v>80</v>
      </c>
      <c r="C2017" t="s">
        <v>164</v>
      </c>
      <c r="D2017" t="s">
        <v>57</v>
      </c>
      <c r="E2017">
        <v>1</v>
      </c>
      <c r="F2017" t="s">
        <v>13</v>
      </c>
      <c r="G2017" t="s">
        <v>2302</v>
      </c>
      <c r="H2017" t="s">
        <v>165</v>
      </c>
      <c r="I2017" t="s">
        <v>6</v>
      </c>
      <c r="J2017">
        <v>10</v>
      </c>
      <c r="K2017" t="s">
        <v>7</v>
      </c>
      <c r="L2017" t="s">
        <v>2304</v>
      </c>
      <c r="M2017" t="s">
        <v>20</v>
      </c>
      <c r="N2017" t="s">
        <v>3422</v>
      </c>
      <c r="P2017">
        <v>1</v>
      </c>
      <c r="Q2017">
        <v>4</v>
      </c>
      <c r="R2017" t="s">
        <v>4328</v>
      </c>
    </row>
    <row r="2018" spans="1:18" x14ac:dyDescent="0.15">
      <c r="A2018" s="1">
        <v>43293</v>
      </c>
      <c r="B2018" t="s">
        <v>80</v>
      </c>
      <c r="C2018" t="s">
        <v>231</v>
      </c>
      <c r="D2018" t="s">
        <v>232</v>
      </c>
      <c r="E2018">
        <v>1</v>
      </c>
      <c r="F2018" t="s">
        <v>152</v>
      </c>
      <c r="G2018" t="s">
        <v>2302</v>
      </c>
      <c r="H2018" t="s">
        <v>233</v>
      </c>
      <c r="I2018" t="s">
        <v>163</v>
      </c>
      <c r="J2018">
        <v>14</v>
      </c>
      <c r="K2018" t="s">
        <v>7</v>
      </c>
      <c r="L2018" t="s">
        <v>234</v>
      </c>
      <c r="M2018" t="s">
        <v>20</v>
      </c>
      <c r="N2018" t="s">
        <v>3422</v>
      </c>
      <c r="P2018">
        <v>1</v>
      </c>
      <c r="Q2018">
        <v>2</v>
      </c>
      <c r="R2018" t="s">
        <v>4328</v>
      </c>
    </row>
    <row r="2019" spans="1:18" x14ac:dyDescent="0.15">
      <c r="A2019" s="1">
        <v>43293</v>
      </c>
      <c r="B2019" t="s">
        <v>80</v>
      </c>
      <c r="C2019" t="s">
        <v>1136</v>
      </c>
      <c r="D2019" t="s">
        <v>171</v>
      </c>
      <c r="E2019">
        <v>1</v>
      </c>
      <c r="F2019" t="s">
        <v>13</v>
      </c>
      <c r="G2019" t="s">
        <v>2302</v>
      </c>
      <c r="H2019" t="s">
        <v>141</v>
      </c>
      <c r="I2019" t="s">
        <v>6</v>
      </c>
      <c r="J2019">
        <v>11</v>
      </c>
      <c r="K2019" t="s">
        <v>7</v>
      </c>
      <c r="L2019" t="s">
        <v>2305</v>
      </c>
      <c r="M2019" t="s">
        <v>20</v>
      </c>
      <c r="N2019" t="s">
        <v>3422</v>
      </c>
      <c r="P2019">
        <v>1</v>
      </c>
      <c r="Q2019">
        <v>2</v>
      </c>
      <c r="R2019" t="s">
        <v>4328</v>
      </c>
    </row>
    <row r="2020" spans="1:18" x14ac:dyDescent="0.15">
      <c r="A2020" s="1">
        <v>43293</v>
      </c>
      <c r="B2020" t="s">
        <v>80</v>
      </c>
      <c r="C2020" t="s">
        <v>11</v>
      </c>
      <c r="D2020" t="s">
        <v>57</v>
      </c>
      <c r="E2020">
        <v>1</v>
      </c>
      <c r="F2020" t="s">
        <v>13</v>
      </c>
      <c r="G2020" t="s">
        <v>2302</v>
      </c>
      <c r="H2020" t="s">
        <v>15</v>
      </c>
      <c r="I2020" t="s">
        <v>6</v>
      </c>
      <c r="J2020">
        <v>12</v>
      </c>
      <c r="K2020" t="s">
        <v>7</v>
      </c>
      <c r="L2020" t="s">
        <v>230</v>
      </c>
      <c r="M2020" t="s">
        <v>20</v>
      </c>
      <c r="N2020" t="s">
        <v>3422</v>
      </c>
      <c r="P2020">
        <v>1</v>
      </c>
      <c r="Q2020">
        <v>2</v>
      </c>
      <c r="R2020" t="s">
        <v>4328</v>
      </c>
    </row>
    <row r="2021" spans="1:18" x14ac:dyDescent="0.15">
      <c r="A2021" s="1">
        <v>43293</v>
      </c>
      <c r="B2021" t="s">
        <v>80</v>
      </c>
      <c r="C2021" t="s">
        <v>100</v>
      </c>
      <c r="D2021" t="s">
        <v>57</v>
      </c>
      <c r="E2021">
        <v>1</v>
      </c>
      <c r="F2021" t="s">
        <v>13</v>
      </c>
      <c r="G2021" t="s">
        <v>2302</v>
      </c>
      <c r="H2021" t="s">
        <v>101</v>
      </c>
      <c r="I2021" t="s">
        <v>6</v>
      </c>
      <c r="J2021">
        <v>2</v>
      </c>
      <c r="K2021" t="s">
        <v>7</v>
      </c>
      <c r="L2021" t="s">
        <v>2306</v>
      </c>
      <c r="M2021" t="s">
        <v>20</v>
      </c>
      <c r="N2021" t="s">
        <v>3422</v>
      </c>
      <c r="P2021">
        <v>1</v>
      </c>
      <c r="Q2021">
        <v>1</v>
      </c>
      <c r="R2021" t="s">
        <v>4328</v>
      </c>
    </row>
    <row r="2022" spans="1:18" x14ac:dyDescent="0.15">
      <c r="A2022" s="1">
        <v>43293</v>
      </c>
      <c r="B2022" t="s">
        <v>80</v>
      </c>
      <c r="C2022" t="s">
        <v>1396</v>
      </c>
      <c r="D2022" t="s">
        <v>57</v>
      </c>
      <c r="E2022">
        <v>1</v>
      </c>
      <c r="F2022" t="s">
        <v>13</v>
      </c>
      <c r="G2022" t="s">
        <v>2302</v>
      </c>
      <c r="H2022" t="s">
        <v>149</v>
      </c>
      <c r="I2022" t="s">
        <v>6</v>
      </c>
      <c r="J2022">
        <v>1</v>
      </c>
      <c r="K2022" t="s">
        <v>7</v>
      </c>
      <c r="L2022" t="s">
        <v>2307</v>
      </c>
      <c r="M2022" t="s">
        <v>20</v>
      </c>
      <c r="N2022" t="s">
        <v>3422</v>
      </c>
      <c r="P2022">
        <v>1</v>
      </c>
      <c r="Q2022">
        <v>1</v>
      </c>
      <c r="R2022" t="s">
        <v>4328</v>
      </c>
    </row>
    <row r="2023" spans="1:18" x14ac:dyDescent="0.15">
      <c r="A2023" s="1">
        <v>43293</v>
      </c>
      <c r="B2023" t="s">
        <v>80</v>
      </c>
      <c r="C2023" t="s">
        <v>1034</v>
      </c>
      <c r="D2023" t="s">
        <v>198</v>
      </c>
      <c r="E2023">
        <v>1</v>
      </c>
      <c r="F2023" t="s">
        <v>13</v>
      </c>
      <c r="G2023" t="s">
        <v>2302</v>
      </c>
      <c r="H2023" t="s">
        <v>34</v>
      </c>
      <c r="I2023" t="s">
        <v>6</v>
      </c>
      <c r="J2023">
        <v>7</v>
      </c>
      <c r="K2023" t="s">
        <v>7</v>
      </c>
      <c r="L2023" t="s">
        <v>2308</v>
      </c>
      <c r="M2023" t="s">
        <v>20</v>
      </c>
      <c r="N2023" t="s">
        <v>3422</v>
      </c>
      <c r="P2023">
        <v>1</v>
      </c>
      <c r="Q2023">
        <v>1</v>
      </c>
      <c r="R2023" t="s">
        <v>4328</v>
      </c>
    </row>
    <row r="2024" spans="1:18" x14ac:dyDescent="0.15">
      <c r="A2024" s="1">
        <v>43293</v>
      </c>
      <c r="B2024" t="s">
        <v>80</v>
      </c>
      <c r="C2024" t="s">
        <v>951</v>
      </c>
      <c r="D2024" t="s">
        <v>57</v>
      </c>
      <c r="E2024">
        <v>1</v>
      </c>
      <c r="F2024" t="s">
        <v>13</v>
      </c>
      <c r="G2024" t="s">
        <v>2302</v>
      </c>
      <c r="H2024" t="s">
        <v>144</v>
      </c>
      <c r="I2024" t="s">
        <v>6</v>
      </c>
      <c r="J2024">
        <v>6</v>
      </c>
      <c r="K2024" t="s">
        <v>7</v>
      </c>
      <c r="L2024" t="s">
        <v>2309</v>
      </c>
      <c r="M2024" t="s">
        <v>20</v>
      </c>
      <c r="N2024" t="s">
        <v>3422</v>
      </c>
      <c r="P2024">
        <v>1</v>
      </c>
      <c r="Q2024">
        <v>1</v>
      </c>
      <c r="R2024" t="s">
        <v>4328</v>
      </c>
    </row>
    <row r="2025" spans="1:18" x14ac:dyDescent="0.15">
      <c r="A2025" s="1">
        <v>43293</v>
      </c>
      <c r="B2025" t="s">
        <v>80</v>
      </c>
      <c r="C2025" t="s">
        <v>498</v>
      </c>
      <c r="D2025" t="s">
        <v>57</v>
      </c>
      <c r="E2025">
        <v>1</v>
      </c>
      <c r="F2025" t="s">
        <v>13</v>
      </c>
      <c r="G2025" t="s">
        <v>2302</v>
      </c>
      <c r="H2025" t="s">
        <v>500</v>
      </c>
      <c r="I2025" t="s">
        <v>6</v>
      </c>
      <c r="J2025">
        <v>5</v>
      </c>
      <c r="K2025" t="s">
        <v>7</v>
      </c>
      <c r="L2025" t="s">
        <v>2310</v>
      </c>
      <c r="M2025" t="s">
        <v>20</v>
      </c>
      <c r="N2025" t="s">
        <v>3422</v>
      </c>
      <c r="P2025">
        <v>1</v>
      </c>
      <c r="Q2025">
        <v>1</v>
      </c>
      <c r="R2025" t="s">
        <v>4328</v>
      </c>
    </row>
    <row r="2026" spans="1:18" x14ac:dyDescent="0.15">
      <c r="A2026" s="1">
        <v>43293</v>
      </c>
      <c r="B2026" t="s">
        <v>80</v>
      </c>
      <c r="C2026" t="s">
        <v>1401</v>
      </c>
      <c r="D2026" t="s">
        <v>171</v>
      </c>
      <c r="E2026">
        <v>1</v>
      </c>
      <c r="F2026" t="s">
        <v>13</v>
      </c>
      <c r="G2026" t="s">
        <v>2302</v>
      </c>
      <c r="H2026" t="s">
        <v>354</v>
      </c>
      <c r="I2026" t="s">
        <v>6</v>
      </c>
      <c r="J2026">
        <v>4</v>
      </c>
      <c r="K2026" t="s">
        <v>7</v>
      </c>
      <c r="L2026" t="s">
        <v>2311</v>
      </c>
      <c r="M2026" t="s">
        <v>20</v>
      </c>
      <c r="N2026" t="s">
        <v>3422</v>
      </c>
      <c r="P2026">
        <v>1</v>
      </c>
      <c r="Q2026">
        <v>1</v>
      </c>
      <c r="R2026" t="s">
        <v>4328</v>
      </c>
    </row>
    <row r="2027" spans="1:18" x14ac:dyDescent="0.15">
      <c r="A2027" s="1">
        <v>43293</v>
      </c>
      <c r="B2027" t="s">
        <v>80</v>
      </c>
      <c r="C2027" t="s">
        <v>32</v>
      </c>
      <c r="D2027" t="s">
        <v>12</v>
      </c>
      <c r="E2027">
        <v>1</v>
      </c>
      <c r="F2027" t="s">
        <v>13</v>
      </c>
      <c r="G2027" t="s">
        <v>2302</v>
      </c>
      <c r="H2027" t="s">
        <v>34</v>
      </c>
      <c r="I2027" t="s">
        <v>6</v>
      </c>
      <c r="J2027">
        <v>3</v>
      </c>
      <c r="K2027" t="s">
        <v>7</v>
      </c>
      <c r="L2027" t="s">
        <v>2312</v>
      </c>
      <c r="M2027" t="s">
        <v>20</v>
      </c>
      <c r="N2027" t="s">
        <v>3422</v>
      </c>
      <c r="P2027">
        <v>1</v>
      </c>
      <c r="Q2027">
        <v>1</v>
      </c>
      <c r="R2027" t="s">
        <v>4328</v>
      </c>
    </row>
    <row r="2028" spans="1:18" x14ac:dyDescent="0.15">
      <c r="A2028" s="1">
        <v>43293</v>
      </c>
      <c r="B2028" t="s">
        <v>80</v>
      </c>
      <c r="C2028" t="s">
        <v>993</v>
      </c>
      <c r="D2028" t="s">
        <v>12</v>
      </c>
      <c r="E2028">
        <v>1</v>
      </c>
      <c r="F2028" t="s">
        <v>13</v>
      </c>
      <c r="G2028" t="s">
        <v>2302</v>
      </c>
      <c r="H2028" t="s">
        <v>994</v>
      </c>
      <c r="I2028" t="s">
        <v>6</v>
      </c>
      <c r="J2028">
        <v>13</v>
      </c>
      <c r="K2028" t="s">
        <v>7</v>
      </c>
      <c r="L2028" t="s">
        <v>2313</v>
      </c>
      <c r="M2028" t="s">
        <v>20</v>
      </c>
      <c r="N2028" t="s">
        <v>3422</v>
      </c>
      <c r="P2028">
        <v>1</v>
      </c>
      <c r="Q2028">
        <v>2</v>
      </c>
      <c r="R2028" t="s">
        <v>4328</v>
      </c>
    </row>
    <row r="2029" spans="1:18" x14ac:dyDescent="0.15">
      <c r="A2029" s="1">
        <v>43293</v>
      </c>
      <c r="B2029" t="s">
        <v>10</v>
      </c>
      <c r="C2029" t="s">
        <v>2314</v>
      </c>
      <c r="D2029" t="s">
        <v>57</v>
      </c>
      <c r="E2029">
        <v>1</v>
      </c>
      <c r="F2029" t="s">
        <v>152</v>
      </c>
      <c r="G2029" t="s">
        <v>2315</v>
      </c>
      <c r="H2029" t="s">
        <v>2316</v>
      </c>
      <c r="I2029" t="s">
        <v>6</v>
      </c>
      <c r="J2029">
        <v>1</v>
      </c>
      <c r="K2029" t="s">
        <v>7</v>
      </c>
      <c r="L2029" t="s">
        <v>2317</v>
      </c>
      <c r="M2029" t="s">
        <v>20</v>
      </c>
      <c r="N2029" t="s">
        <v>3421</v>
      </c>
      <c r="O2029" t="s">
        <v>3574</v>
      </c>
      <c r="P2029">
        <v>1</v>
      </c>
      <c r="Q2029">
        <v>1</v>
      </c>
      <c r="R2029" t="s">
        <v>4329</v>
      </c>
    </row>
    <row r="2030" spans="1:18" x14ac:dyDescent="0.15">
      <c r="A2030" s="1">
        <v>43293</v>
      </c>
      <c r="B2030" t="s">
        <v>80</v>
      </c>
      <c r="C2030" t="s">
        <v>8</v>
      </c>
      <c r="D2030" t="s">
        <v>12</v>
      </c>
      <c r="E2030">
        <v>2</v>
      </c>
      <c r="F2030" t="s">
        <v>13</v>
      </c>
      <c r="G2030" t="s">
        <v>2318</v>
      </c>
      <c r="H2030" t="s">
        <v>8</v>
      </c>
      <c r="I2030" t="s">
        <v>6</v>
      </c>
      <c r="J2030">
        <v>1</v>
      </c>
      <c r="K2030" t="s">
        <v>7</v>
      </c>
      <c r="L2030" t="s">
        <v>8</v>
      </c>
      <c r="M2030" t="s">
        <v>8</v>
      </c>
      <c r="N2030" t="s">
        <v>3422</v>
      </c>
      <c r="P2030">
        <v>1</v>
      </c>
      <c r="Q2030">
        <v>0</v>
      </c>
      <c r="R2030" t="s">
        <v>4330</v>
      </c>
    </row>
    <row r="2031" spans="1:18" x14ac:dyDescent="0.15">
      <c r="A2031" s="1">
        <v>43294</v>
      </c>
      <c r="B2031" t="s">
        <v>80</v>
      </c>
      <c r="C2031" t="s">
        <v>2319</v>
      </c>
      <c r="D2031" t="s">
        <v>481</v>
      </c>
      <c r="E2031">
        <v>8</v>
      </c>
      <c r="F2031" t="s">
        <v>13</v>
      </c>
      <c r="G2031" t="s">
        <v>2320</v>
      </c>
      <c r="H2031" t="s">
        <v>2321</v>
      </c>
      <c r="I2031" t="s">
        <v>85</v>
      </c>
      <c r="J2031">
        <v>1</v>
      </c>
      <c r="K2031" t="s">
        <v>7</v>
      </c>
      <c r="L2031" t="s">
        <v>2322</v>
      </c>
      <c r="M2031" t="s">
        <v>20</v>
      </c>
      <c r="N2031" t="s">
        <v>3422</v>
      </c>
      <c r="P2031">
        <v>1</v>
      </c>
      <c r="Q2031">
        <v>9</v>
      </c>
      <c r="R2031" t="s">
        <v>4331</v>
      </c>
    </row>
    <row r="2032" spans="1:18" x14ac:dyDescent="0.15">
      <c r="A2032" s="1">
        <v>43294</v>
      </c>
      <c r="B2032" t="s">
        <v>50</v>
      </c>
      <c r="C2032" t="s">
        <v>2196</v>
      </c>
      <c r="D2032" t="s">
        <v>2197</v>
      </c>
      <c r="E2032">
        <v>1</v>
      </c>
      <c r="F2032" t="s">
        <v>44</v>
      </c>
      <c r="G2032" t="s">
        <v>2323</v>
      </c>
      <c r="H2032" t="s">
        <v>2198</v>
      </c>
      <c r="I2032" t="s">
        <v>6</v>
      </c>
      <c r="J2032">
        <v>2</v>
      </c>
      <c r="K2032" t="s">
        <v>7</v>
      </c>
      <c r="L2032" t="s">
        <v>8</v>
      </c>
      <c r="M2032" t="s">
        <v>9</v>
      </c>
      <c r="N2032" t="s">
        <v>3421</v>
      </c>
      <c r="O2032" t="s">
        <v>3574</v>
      </c>
      <c r="P2032">
        <v>1</v>
      </c>
      <c r="Q2032">
        <v>0</v>
      </c>
      <c r="R2032" t="s">
        <v>4332</v>
      </c>
    </row>
    <row r="2033" spans="1:18" x14ac:dyDescent="0.15">
      <c r="A2033" s="1">
        <v>43294</v>
      </c>
      <c r="B2033" t="s">
        <v>50</v>
      </c>
      <c r="C2033" t="s">
        <v>132</v>
      </c>
      <c r="D2033" t="s">
        <v>411</v>
      </c>
      <c r="E2033">
        <v>1</v>
      </c>
      <c r="F2033" t="s">
        <v>44</v>
      </c>
      <c r="G2033" t="s">
        <v>2323</v>
      </c>
      <c r="H2033" t="s">
        <v>135</v>
      </c>
      <c r="I2033" t="s">
        <v>6</v>
      </c>
      <c r="J2033">
        <v>1</v>
      </c>
      <c r="K2033" t="s">
        <v>7</v>
      </c>
      <c r="L2033" t="s">
        <v>8</v>
      </c>
      <c r="M2033" t="s">
        <v>20</v>
      </c>
      <c r="N2033" t="s">
        <v>3421</v>
      </c>
      <c r="O2033" t="s">
        <v>3574</v>
      </c>
      <c r="P2033">
        <v>1</v>
      </c>
      <c r="Q2033">
        <v>0</v>
      </c>
      <c r="R2033" t="s">
        <v>4332</v>
      </c>
    </row>
    <row r="2034" spans="1:18" x14ac:dyDescent="0.15">
      <c r="A2034" s="1">
        <v>43294</v>
      </c>
      <c r="B2034" t="s">
        <v>50</v>
      </c>
      <c r="C2034" t="s">
        <v>413</v>
      </c>
      <c r="D2034" t="s">
        <v>414</v>
      </c>
      <c r="E2034">
        <v>1</v>
      </c>
      <c r="F2034" t="s">
        <v>44</v>
      </c>
      <c r="G2034" t="s">
        <v>2323</v>
      </c>
      <c r="H2034" t="s">
        <v>415</v>
      </c>
      <c r="I2034" t="s">
        <v>6</v>
      </c>
      <c r="J2034">
        <v>3</v>
      </c>
      <c r="K2034" t="s">
        <v>7</v>
      </c>
      <c r="L2034" t="s">
        <v>8</v>
      </c>
      <c r="M2034" t="s">
        <v>9</v>
      </c>
      <c r="N2034" t="s">
        <v>3421</v>
      </c>
      <c r="O2034" t="s">
        <v>3574</v>
      </c>
      <c r="P2034">
        <v>1</v>
      </c>
      <c r="Q2034">
        <v>0</v>
      </c>
      <c r="R2034" t="s">
        <v>4332</v>
      </c>
    </row>
    <row r="2035" spans="1:18" x14ac:dyDescent="0.15">
      <c r="A2035" s="1">
        <v>43294</v>
      </c>
      <c r="B2035" t="s">
        <v>10</v>
      </c>
      <c r="C2035" t="s">
        <v>404</v>
      </c>
      <c r="D2035" t="s">
        <v>12</v>
      </c>
      <c r="E2035">
        <v>5</v>
      </c>
      <c r="F2035" t="s">
        <v>44</v>
      </c>
      <c r="G2035" t="s">
        <v>2324</v>
      </c>
      <c r="H2035" t="s">
        <v>405</v>
      </c>
      <c r="I2035" t="s">
        <v>6</v>
      </c>
      <c r="J2035">
        <v>1</v>
      </c>
      <c r="K2035" t="s">
        <v>7</v>
      </c>
      <c r="L2035" t="s">
        <v>8</v>
      </c>
      <c r="M2035" t="s">
        <v>20</v>
      </c>
      <c r="N2035" t="s">
        <v>3422</v>
      </c>
      <c r="P2035">
        <v>1</v>
      </c>
      <c r="Q2035">
        <v>0</v>
      </c>
      <c r="R2035" t="s">
        <v>4333</v>
      </c>
    </row>
    <row r="2036" spans="1:18" x14ac:dyDescent="0.15">
      <c r="A2036" s="1">
        <v>43294</v>
      </c>
      <c r="B2036" t="s">
        <v>10</v>
      </c>
      <c r="C2036" t="s">
        <v>426</v>
      </c>
      <c r="D2036" t="s">
        <v>12</v>
      </c>
      <c r="E2036">
        <v>5</v>
      </c>
      <c r="F2036" t="s">
        <v>44</v>
      </c>
      <c r="G2036" t="s">
        <v>2324</v>
      </c>
      <c r="H2036" t="s">
        <v>427</v>
      </c>
      <c r="I2036" t="s">
        <v>6</v>
      </c>
      <c r="J2036">
        <v>2</v>
      </c>
      <c r="K2036" t="s">
        <v>7</v>
      </c>
      <c r="L2036" t="s">
        <v>2325</v>
      </c>
      <c r="M2036" t="s">
        <v>20</v>
      </c>
      <c r="N2036" t="s">
        <v>3422</v>
      </c>
      <c r="P2036">
        <v>1</v>
      </c>
      <c r="Q2036">
        <v>1</v>
      </c>
      <c r="R2036" t="s">
        <v>4333</v>
      </c>
    </row>
    <row r="2037" spans="1:18" x14ac:dyDescent="0.15">
      <c r="A2037" s="1">
        <v>43294</v>
      </c>
      <c r="B2037" t="s">
        <v>10</v>
      </c>
      <c r="C2037" t="s">
        <v>583</v>
      </c>
      <c r="D2037" t="s">
        <v>63</v>
      </c>
      <c r="E2037">
        <v>1</v>
      </c>
      <c r="F2037" t="s">
        <v>38</v>
      </c>
      <c r="G2037" t="s">
        <v>2326</v>
      </c>
      <c r="H2037" t="s">
        <v>585</v>
      </c>
      <c r="I2037" t="s">
        <v>6</v>
      </c>
      <c r="J2037">
        <v>2</v>
      </c>
      <c r="K2037" t="s">
        <v>7</v>
      </c>
      <c r="L2037" t="s">
        <v>8</v>
      </c>
      <c r="M2037" t="s">
        <v>9</v>
      </c>
      <c r="N2037" t="s">
        <v>3421</v>
      </c>
      <c r="O2037" t="s">
        <v>3574</v>
      </c>
      <c r="P2037">
        <v>1</v>
      </c>
      <c r="Q2037">
        <v>0</v>
      </c>
      <c r="R2037" t="s">
        <v>4334</v>
      </c>
    </row>
    <row r="2038" spans="1:18" x14ac:dyDescent="0.15">
      <c r="A2038" s="1">
        <v>43294</v>
      </c>
      <c r="B2038" t="s">
        <v>10</v>
      </c>
      <c r="C2038" t="s">
        <v>389</v>
      </c>
      <c r="D2038" t="s">
        <v>390</v>
      </c>
      <c r="E2038">
        <v>1</v>
      </c>
      <c r="F2038" t="s">
        <v>38</v>
      </c>
      <c r="G2038" t="s">
        <v>2326</v>
      </c>
      <c r="H2038" t="s">
        <v>391</v>
      </c>
      <c r="I2038" t="s">
        <v>6</v>
      </c>
      <c r="J2038">
        <v>1</v>
      </c>
      <c r="K2038" t="s">
        <v>7</v>
      </c>
      <c r="L2038" t="s">
        <v>8</v>
      </c>
      <c r="M2038" t="s">
        <v>9</v>
      </c>
      <c r="N2038" t="s">
        <v>3421</v>
      </c>
      <c r="O2038" t="s">
        <v>3574</v>
      </c>
      <c r="P2038">
        <v>1</v>
      </c>
      <c r="Q2038">
        <v>0</v>
      </c>
      <c r="R2038" t="s">
        <v>4334</v>
      </c>
    </row>
    <row r="2039" spans="1:18" x14ac:dyDescent="0.15">
      <c r="A2039" s="1">
        <v>43294</v>
      </c>
      <c r="B2039" t="s">
        <v>10</v>
      </c>
      <c r="C2039" t="s">
        <v>1299</v>
      </c>
      <c r="D2039" t="s">
        <v>1300</v>
      </c>
      <c r="E2039">
        <v>1</v>
      </c>
      <c r="F2039" t="s">
        <v>38</v>
      </c>
      <c r="G2039" t="s">
        <v>2327</v>
      </c>
      <c r="H2039" t="s">
        <v>40</v>
      </c>
      <c r="I2039" t="s">
        <v>184</v>
      </c>
      <c r="J2039">
        <v>1</v>
      </c>
      <c r="K2039" t="s">
        <v>41</v>
      </c>
      <c r="L2039" t="s">
        <v>8</v>
      </c>
      <c r="M2039" t="s">
        <v>42</v>
      </c>
      <c r="N2039" t="s">
        <v>3422</v>
      </c>
      <c r="P2039">
        <v>1</v>
      </c>
      <c r="Q2039">
        <v>0</v>
      </c>
      <c r="R2039" t="s">
        <v>4335</v>
      </c>
    </row>
    <row r="2040" spans="1:18" x14ac:dyDescent="0.15">
      <c r="A2040" s="1">
        <v>43294</v>
      </c>
      <c r="B2040" t="s">
        <v>10</v>
      </c>
      <c r="C2040" t="s">
        <v>1299</v>
      </c>
      <c r="D2040" t="s">
        <v>1300</v>
      </c>
      <c r="E2040">
        <v>1</v>
      </c>
      <c r="F2040" t="s">
        <v>38</v>
      </c>
      <c r="G2040" t="s">
        <v>2328</v>
      </c>
      <c r="H2040" t="s">
        <v>40</v>
      </c>
      <c r="I2040" t="s">
        <v>184</v>
      </c>
      <c r="J2040">
        <v>1</v>
      </c>
      <c r="K2040" t="s">
        <v>41</v>
      </c>
      <c r="L2040" t="s">
        <v>8</v>
      </c>
      <c r="M2040" t="s">
        <v>42</v>
      </c>
      <c r="N2040" t="s">
        <v>3422</v>
      </c>
      <c r="P2040">
        <v>1</v>
      </c>
      <c r="Q2040">
        <v>0</v>
      </c>
      <c r="R2040" t="s">
        <v>4336</v>
      </c>
    </row>
    <row r="2041" spans="1:18" x14ac:dyDescent="0.15">
      <c r="A2041" s="1">
        <v>43294</v>
      </c>
      <c r="B2041" t="s">
        <v>80</v>
      </c>
      <c r="C2041" t="s">
        <v>8</v>
      </c>
      <c r="D2041" t="s">
        <v>12</v>
      </c>
      <c r="E2041">
        <v>1</v>
      </c>
      <c r="F2041" t="s">
        <v>13</v>
      </c>
      <c r="G2041" t="s">
        <v>2329</v>
      </c>
      <c r="H2041" t="s">
        <v>8</v>
      </c>
      <c r="I2041" t="s">
        <v>6</v>
      </c>
      <c r="J2041">
        <v>1</v>
      </c>
      <c r="K2041" t="s">
        <v>7</v>
      </c>
      <c r="L2041" t="s">
        <v>8</v>
      </c>
      <c r="M2041" t="s">
        <v>8</v>
      </c>
      <c r="N2041" t="s">
        <v>3422</v>
      </c>
      <c r="P2041">
        <v>1</v>
      </c>
      <c r="Q2041">
        <v>0</v>
      </c>
      <c r="R2041" t="s">
        <v>4337</v>
      </c>
    </row>
    <row r="2042" spans="1:18" x14ac:dyDescent="0.15">
      <c r="A2042" s="1">
        <v>43294</v>
      </c>
      <c r="B2042" t="s">
        <v>80</v>
      </c>
      <c r="C2042" t="s">
        <v>2297</v>
      </c>
      <c r="D2042" t="s">
        <v>12</v>
      </c>
      <c r="E2042">
        <v>1</v>
      </c>
      <c r="F2042" t="s">
        <v>13</v>
      </c>
      <c r="G2042" t="s">
        <v>2329</v>
      </c>
      <c r="H2042" t="s">
        <v>2300</v>
      </c>
      <c r="I2042" t="s">
        <v>6</v>
      </c>
      <c r="J2042">
        <v>2</v>
      </c>
      <c r="K2042" t="s">
        <v>7</v>
      </c>
      <c r="L2042" t="s">
        <v>2330</v>
      </c>
      <c r="M2042" t="s">
        <v>20</v>
      </c>
      <c r="N2042" t="s">
        <v>3422</v>
      </c>
      <c r="P2042">
        <v>1</v>
      </c>
      <c r="Q2042">
        <v>1</v>
      </c>
      <c r="R2042" t="s">
        <v>4337</v>
      </c>
    </row>
    <row r="2043" spans="1:18" x14ac:dyDescent="0.15">
      <c r="A2043" s="1">
        <v>43295</v>
      </c>
      <c r="B2043" t="s">
        <v>10</v>
      </c>
      <c r="C2043" t="s">
        <v>1122</v>
      </c>
      <c r="D2043" t="s">
        <v>514</v>
      </c>
      <c r="E2043">
        <v>1</v>
      </c>
      <c r="F2043" t="s">
        <v>44</v>
      </c>
      <c r="G2043" t="s">
        <v>2331</v>
      </c>
      <c r="H2043" t="s">
        <v>1123</v>
      </c>
      <c r="I2043" t="s">
        <v>6</v>
      </c>
      <c r="J2043">
        <v>4</v>
      </c>
      <c r="K2043" t="s">
        <v>7</v>
      </c>
      <c r="L2043" t="s">
        <v>8</v>
      </c>
      <c r="M2043" t="s">
        <v>9</v>
      </c>
      <c r="N2043" t="s">
        <v>3422</v>
      </c>
      <c r="P2043">
        <v>1</v>
      </c>
      <c r="Q2043">
        <v>0</v>
      </c>
      <c r="R2043" t="s">
        <v>4338</v>
      </c>
    </row>
    <row r="2044" spans="1:18" x14ac:dyDescent="0.15">
      <c r="A2044" s="1">
        <v>43295</v>
      </c>
      <c r="B2044" t="s">
        <v>10</v>
      </c>
      <c r="C2044" t="s">
        <v>132</v>
      </c>
      <c r="D2044" t="s">
        <v>411</v>
      </c>
      <c r="E2044">
        <v>1</v>
      </c>
      <c r="F2044" t="s">
        <v>44</v>
      </c>
      <c r="G2044" t="s">
        <v>2331</v>
      </c>
      <c r="H2044" t="s">
        <v>135</v>
      </c>
      <c r="I2044" t="s">
        <v>6</v>
      </c>
      <c r="J2044">
        <v>2</v>
      </c>
      <c r="K2044" t="s">
        <v>7</v>
      </c>
      <c r="L2044" t="s">
        <v>8</v>
      </c>
      <c r="M2044" t="s">
        <v>20</v>
      </c>
      <c r="N2044" t="s">
        <v>3422</v>
      </c>
      <c r="P2044">
        <v>1</v>
      </c>
      <c r="Q2044">
        <v>1</v>
      </c>
      <c r="R2044" t="s">
        <v>4338</v>
      </c>
    </row>
    <row r="2045" spans="1:18" x14ac:dyDescent="0.15">
      <c r="A2045" s="1">
        <v>43295</v>
      </c>
      <c r="B2045" t="s">
        <v>10</v>
      </c>
      <c r="C2045" t="s">
        <v>106</v>
      </c>
      <c r="D2045" t="s">
        <v>107</v>
      </c>
      <c r="E2045">
        <v>1</v>
      </c>
      <c r="F2045" t="s">
        <v>44</v>
      </c>
      <c r="G2045" t="s">
        <v>2331</v>
      </c>
      <c r="H2045" t="s">
        <v>108</v>
      </c>
      <c r="I2045" t="s">
        <v>6</v>
      </c>
      <c r="J2045">
        <v>1</v>
      </c>
      <c r="K2045" t="s">
        <v>7</v>
      </c>
      <c r="L2045" t="s">
        <v>8</v>
      </c>
      <c r="M2045" t="s">
        <v>109</v>
      </c>
      <c r="N2045" t="s">
        <v>3422</v>
      </c>
      <c r="P2045">
        <v>1</v>
      </c>
      <c r="Q2045">
        <v>0</v>
      </c>
      <c r="R2045" t="s">
        <v>4338</v>
      </c>
    </row>
    <row r="2046" spans="1:18" x14ac:dyDescent="0.15">
      <c r="A2046" s="1">
        <v>43295</v>
      </c>
      <c r="B2046" t="s">
        <v>10</v>
      </c>
      <c r="C2046" t="s">
        <v>1071</v>
      </c>
      <c r="D2046" t="s">
        <v>12</v>
      </c>
      <c r="E2046">
        <v>1</v>
      </c>
      <c r="F2046" t="s">
        <v>44</v>
      </c>
      <c r="G2046" t="s">
        <v>2331</v>
      </c>
      <c r="H2046" t="s">
        <v>1073</v>
      </c>
      <c r="I2046" t="s">
        <v>6</v>
      </c>
      <c r="J2046">
        <v>3</v>
      </c>
      <c r="K2046" t="s">
        <v>7</v>
      </c>
      <c r="L2046" t="s">
        <v>8</v>
      </c>
      <c r="M2046" t="s">
        <v>9</v>
      </c>
      <c r="N2046" t="s">
        <v>3422</v>
      </c>
      <c r="P2046">
        <v>1</v>
      </c>
      <c r="Q2046">
        <v>0</v>
      </c>
      <c r="R2046" t="s">
        <v>4338</v>
      </c>
    </row>
    <row r="2047" spans="1:18" x14ac:dyDescent="0.15">
      <c r="A2047" s="1">
        <v>43297</v>
      </c>
      <c r="B2047" t="s">
        <v>50</v>
      </c>
      <c r="C2047" t="s">
        <v>2332</v>
      </c>
      <c r="D2047" t="s">
        <v>57</v>
      </c>
      <c r="E2047">
        <v>1</v>
      </c>
      <c r="F2047" t="s">
        <v>44</v>
      </c>
      <c r="G2047" t="s">
        <v>2333</v>
      </c>
      <c r="H2047" t="s">
        <v>2334</v>
      </c>
      <c r="I2047" t="s">
        <v>6</v>
      </c>
      <c r="J2047">
        <v>3</v>
      </c>
      <c r="K2047" t="s">
        <v>7</v>
      </c>
      <c r="L2047" t="s">
        <v>8</v>
      </c>
      <c r="M2047" t="s">
        <v>9</v>
      </c>
      <c r="N2047" t="s">
        <v>3421</v>
      </c>
      <c r="O2047" t="s">
        <v>3574</v>
      </c>
      <c r="P2047">
        <v>1</v>
      </c>
      <c r="Q2047">
        <v>0</v>
      </c>
      <c r="R2047" t="s">
        <v>4339</v>
      </c>
    </row>
    <row r="2048" spans="1:18" x14ac:dyDescent="0.15">
      <c r="A2048" s="1">
        <v>43297</v>
      </c>
      <c r="B2048" t="s">
        <v>50</v>
      </c>
      <c r="C2048" t="s">
        <v>2335</v>
      </c>
      <c r="D2048" t="s">
        <v>401</v>
      </c>
      <c r="E2048">
        <v>1</v>
      </c>
      <c r="F2048" t="s">
        <v>44</v>
      </c>
      <c r="G2048" t="s">
        <v>2333</v>
      </c>
      <c r="H2048" t="s">
        <v>2336</v>
      </c>
      <c r="I2048" t="s">
        <v>6</v>
      </c>
      <c r="J2048">
        <v>2</v>
      </c>
      <c r="K2048" t="s">
        <v>7</v>
      </c>
      <c r="L2048" t="s">
        <v>8</v>
      </c>
      <c r="M2048" t="s">
        <v>219</v>
      </c>
      <c r="N2048" t="s">
        <v>3421</v>
      </c>
      <c r="O2048" t="s">
        <v>3574</v>
      </c>
      <c r="P2048">
        <v>1</v>
      </c>
      <c r="Q2048">
        <v>0</v>
      </c>
      <c r="R2048" t="s">
        <v>4339</v>
      </c>
    </row>
    <row r="2049" spans="1:18" x14ac:dyDescent="0.15">
      <c r="A2049" s="1">
        <v>43297</v>
      </c>
      <c r="B2049" t="s">
        <v>50</v>
      </c>
      <c r="C2049" t="s">
        <v>2337</v>
      </c>
      <c r="D2049" t="s">
        <v>721</v>
      </c>
      <c r="E2049">
        <v>1</v>
      </c>
      <c r="F2049" t="s">
        <v>44</v>
      </c>
      <c r="G2049" t="s">
        <v>2333</v>
      </c>
      <c r="H2049" t="s">
        <v>2338</v>
      </c>
      <c r="I2049" t="s">
        <v>6</v>
      </c>
      <c r="J2049">
        <v>1</v>
      </c>
      <c r="K2049" t="s">
        <v>7</v>
      </c>
      <c r="L2049" t="s">
        <v>8</v>
      </c>
      <c r="M2049" t="s">
        <v>9</v>
      </c>
      <c r="N2049" t="s">
        <v>3421</v>
      </c>
      <c r="O2049" t="s">
        <v>3574</v>
      </c>
      <c r="P2049">
        <v>1</v>
      </c>
      <c r="Q2049">
        <v>0</v>
      </c>
      <c r="R2049" t="s">
        <v>4339</v>
      </c>
    </row>
    <row r="2050" spans="1:18" x14ac:dyDescent="0.15">
      <c r="A2050" s="1">
        <v>43297</v>
      </c>
      <c r="B2050" t="s">
        <v>0</v>
      </c>
      <c r="C2050" t="s">
        <v>2339</v>
      </c>
      <c r="D2050" t="s">
        <v>481</v>
      </c>
      <c r="E2050">
        <v>1</v>
      </c>
      <c r="F2050" t="s">
        <v>3</v>
      </c>
      <c r="G2050" t="s">
        <v>2340</v>
      </c>
      <c r="H2050" t="s">
        <v>2341</v>
      </c>
      <c r="I2050" t="s">
        <v>113</v>
      </c>
      <c r="J2050">
        <v>1</v>
      </c>
      <c r="K2050" t="s">
        <v>41</v>
      </c>
      <c r="L2050" t="s">
        <v>8</v>
      </c>
      <c r="M2050" t="s">
        <v>20</v>
      </c>
      <c r="N2050" t="s">
        <v>3422</v>
      </c>
      <c r="P2050">
        <v>1</v>
      </c>
      <c r="Q2050">
        <v>0</v>
      </c>
      <c r="R2050" t="s">
        <v>4340</v>
      </c>
    </row>
    <row r="2051" spans="1:18" x14ac:dyDescent="0.15">
      <c r="A2051" s="1">
        <v>43297</v>
      </c>
      <c r="B2051" t="s">
        <v>80</v>
      </c>
      <c r="C2051" t="s">
        <v>1515</v>
      </c>
      <c r="D2051" t="s">
        <v>212</v>
      </c>
      <c r="E2051">
        <v>10</v>
      </c>
      <c r="F2051" t="s">
        <v>13</v>
      </c>
      <c r="G2051" t="s">
        <v>2342</v>
      </c>
      <c r="H2051" t="s">
        <v>460</v>
      </c>
      <c r="I2051" t="s">
        <v>6</v>
      </c>
      <c r="J2051">
        <v>1</v>
      </c>
      <c r="K2051" t="s">
        <v>7</v>
      </c>
      <c r="L2051" t="s">
        <v>8</v>
      </c>
      <c r="M2051" t="s">
        <v>154</v>
      </c>
      <c r="N2051" t="s">
        <v>3422</v>
      </c>
      <c r="P2051">
        <v>1</v>
      </c>
      <c r="Q2051">
        <v>0</v>
      </c>
      <c r="R2051" t="s">
        <v>4341</v>
      </c>
    </row>
    <row r="2052" spans="1:18" x14ac:dyDescent="0.15">
      <c r="A2052" s="1">
        <v>43297</v>
      </c>
      <c r="B2052" t="s">
        <v>80</v>
      </c>
      <c r="C2052" t="s">
        <v>1515</v>
      </c>
      <c r="D2052" t="s">
        <v>212</v>
      </c>
      <c r="E2052">
        <v>10</v>
      </c>
      <c r="F2052" t="s">
        <v>13</v>
      </c>
      <c r="G2052" t="s">
        <v>2342</v>
      </c>
      <c r="H2052" t="s">
        <v>460</v>
      </c>
      <c r="I2052" t="s">
        <v>6</v>
      </c>
      <c r="J2052">
        <v>2</v>
      </c>
      <c r="K2052" t="s">
        <v>7</v>
      </c>
      <c r="L2052" t="s">
        <v>8</v>
      </c>
      <c r="M2052" t="s">
        <v>154</v>
      </c>
      <c r="N2052" t="s">
        <v>3422</v>
      </c>
      <c r="P2052">
        <v>1</v>
      </c>
      <c r="Q2052">
        <v>0</v>
      </c>
      <c r="R2052" t="s">
        <v>4341</v>
      </c>
    </row>
    <row r="2053" spans="1:18" x14ac:dyDescent="0.15">
      <c r="A2053" s="1">
        <v>43297</v>
      </c>
      <c r="B2053" t="s">
        <v>80</v>
      </c>
      <c r="C2053" t="s">
        <v>1515</v>
      </c>
      <c r="D2053" t="s">
        <v>212</v>
      </c>
      <c r="E2053">
        <v>1</v>
      </c>
      <c r="F2053" t="s">
        <v>13</v>
      </c>
      <c r="G2053" t="s">
        <v>2342</v>
      </c>
      <c r="H2053" t="s">
        <v>460</v>
      </c>
      <c r="I2053" t="s">
        <v>6</v>
      </c>
      <c r="J2053">
        <v>3</v>
      </c>
      <c r="K2053" t="s">
        <v>7</v>
      </c>
      <c r="L2053" t="s">
        <v>8</v>
      </c>
      <c r="M2053" t="s">
        <v>154</v>
      </c>
      <c r="N2053" t="s">
        <v>3422</v>
      </c>
      <c r="P2053">
        <v>1</v>
      </c>
      <c r="Q2053">
        <v>0</v>
      </c>
      <c r="R2053" t="s">
        <v>4341</v>
      </c>
    </row>
    <row r="2054" spans="1:18" x14ac:dyDescent="0.15">
      <c r="A2054" s="1">
        <v>43297</v>
      </c>
      <c r="B2054" t="s">
        <v>80</v>
      </c>
      <c r="C2054" t="s">
        <v>1515</v>
      </c>
      <c r="D2054" t="s">
        <v>212</v>
      </c>
      <c r="E2054">
        <v>10</v>
      </c>
      <c r="F2054" t="s">
        <v>13</v>
      </c>
      <c r="G2054" t="s">
        <v>2342</v>
      </c>
      <c r="H2054" t="s">
        <v>460</v>
      </c>
      <c r="I2054" t="s">
        <v>6</v>
      </c>
      <c r="J2054">
        <v>4</v>
      </c>
      <c r="K2054" t="s">
        <v>7</v>
      </c>
      <c r="L2054" t="s">
        <v>8</v>
      </c>
      <c r="M2054" t="s">
        <v>154</v>
      </c>
      <c r="N2054" t="s">
        <v>3422</v>
      </c>
      <c r="P2054">
        <v>1</v>
      </c>
      <c r="Q2054">
        <v>0</v>
      </c>
      <c r="R2054" t="s">
        <v>4341</v>
      </c>
    </row>
    <row r="2055" spans="1:18" x14ac:dyDescent="0.15">
      <c r="A2055" s="1">
        <v>43297</v>
      </c>
      <c r="B2055" t="s">
        <v>80</v>
      </c>
      <c r="C2055" t="s">
        <v>1515</v>
      </c>
      <c r="D2055" t="s">
        <v>212</v>
      </c>
      <c r="E2055">
        <v>10</v>
      </c>
      <c r="F2055" t="s">
        <v>13</v>
      </c>
      <c r="G2055" t="s">
        <v>2342</v>
      </c>
      <c r="H2055" t="s">
        <v>460</v>
      </c>
      <c r="I2055" t="s">
        <v>6</v>
      </c>
      <c r="J2055">
        <v>5</v>
      </c>
      <c r="K2055" t="s">
        <v>7</v>
      </c>
      <c r="L2055" t="s">
        <v>8</v>
      </c>
      <c r="M2055" t="s">
        <v>154</v>
      </c>
      <c r="N2055" t="s">
        <v>3422</v>
      </c>
      <c r="P2055">
        <v>1</v>
      </c>
      <c r="Q2055">
        <v>0</v>
      </c>
      <c r="R2055" t="s">
        <v>4341</v>
      </c>
    </row>
    <row r="2056" spans="1:18" x14ac:dyDescent="0.15">
      <c r="A2056" s="1">
        <v>43297</v>
      </c>
      <c r="B2056" t="s">
        <v>80</v>
      </c>
      <c r="C2056" t="s">
        <v>1515</v>
      </c>
      <c r="D2056" t="s">
        <v>212</v>
      </c>
      <c r="E2056">
        <v>10</v>
      </c>
      <c r="F2056" t="s">
        <v>13</v>
      </c>
      <c r="G2056" t="s">
        <v>2342</v>
      </c>
      <c r="H2056" t="s">
        <v>460</v>
      </c>
      <c r="I2056" t="s">
        <v>6</v>
      </c>
      <c r="J2056">
        <v>6</v>
      </c>
      <c r="K2056" t="s">
        <v>7</v>
      </c>
      <c r="L2056" t="s">
        <v>8</v>
      </c>
      <c r="M2056" t="s">
        <v>154</v>
      </c>
      <c r="N2056" t="s">
        <v>3422</v>
      </c>
      <c r="P2056">
        <v>1</v>
      </c>
      <c r="Q2056">
        <v>0</v>
      </c>
      <c r="R2056" t="s">
        <v>4341</v>
      </c>
    </row>
    <row r="2057" spans="1:18" x14ac:dyDescent="0.15">
      <c r="A2057" s="1">
        <v>43297</v>
      </c>
      <c r="B2057" t="s">
        <v>80</v>
      </c>
      <c r="C2057" t="s">
        <v>1515</v>
      </c>
      <c r="D2057" t="s">
        <v>212</v>
      </c>
      <c r="E2057">
        <v>10</v>
      </c>
      <c r="F2057" t="s">
        <v>13</v>
      </c>
      <c r="G2057" t="s">
        <v>2342</v>
      </c>
      <c r="H2057" t="s">
        <v>460</v>
      </c>
      <c r="I2057" t="s">
        <v>6</v>
      </c>
      <c r="J2057">
        <v>7</v>
      </c>
      <c r="K2057" t="s">
        <v>7</v>
      </c>
      <c r="L2057" t="s">
        <v>8</v>
      </c>
      <c r="M2057" t="s">
        <v>154</v>
      </c>
      <c r="N2057" t="s">
        <v>3422</v>
      </c>
      <c r="P2057">
        <v>1</v>
      </c>
      <c r="Q2057">
        <v>0</v>
      </c>
      <c r="R2057" t="s">
        <v>4341</v>
      </c>
    </row>
    <row r="2058" spans="1:18" x14ac:dyDescent="0.15">
      <c r="A2058" s="1">
        <v>43297</v>
      </c>
      <c r="B2058" t="s">
        <v>80</v>
      </c>
      <c r="C2058" t="s">
        <v>1515</v>
      </c>
      <c r="D2058" t="s">
        <v>212</v>
      </c>
      <c r="E2058">
        <v>10</v>
      </c>
      <c r="F2058" t="s">
        <v>13</v>
      </c>
      <c r="G2058" t="s">
        <v>2342</v>
      </c>
      <c r="H2058" t="s">
        <v>460</v>
      </c>
      <c r="I2058" t="s">
        <v>6</v>
      </c>
      <c r="J2058">
        <v>8</v>
      </c>
      <c r="K2058" t="s">
        <v>7</v>
      </c>
      <c r="L2058" t="s">
        <v>8</v>
      </c>
      <c r="M2058" t="s">
        <v>154</v>
      </c>
      <c r="N2058" t="s">
        <v>3422</v>
      </c>
      <c r="P2058">
        <v>1</v>
      </c>
      <c r="Q2058">
        <v>0</v>
      </c>
      <c r="R2058" t="s">
        <v>4341</v>
      </c>
    </row>
    <row r="2059" spans="1:18" x14ac:dyDescent="0.15">
      <c r="A2059" s="1">
        <v>43297</v>
      </c>
      <c r="B2059" t="s">
        <v>80</v>
      </c>
      <c r="C2059" t="s">
        <v>1515</v>
      </c>
      <c r="D2059" t="s">
        <v>212</v>
      </c>
      <c r="E2059">
        <v>10</v>
      </c>
      <c r="F2059" t="s">
        <v>13</v>
      </c>
      <c r="G2059" t="s">
        <v>2342</v>
      </c>
      <c r="H2059" t="s">
        <v>460</v>
      </c>
      <c r="I2059" t="s">
        <v>6</v>
      </c>
      <c r="J2059">
        <v>9</v>
      </c>
      <c r="K2059" t="s">
        <v>7</v>
      </c>
      <c r="L2059" t="s">
        <v>8</v>
      </c>
      <c r="M2059" t="s">
        <v>154</v>
      </c>
      <c r="N2059" t="s">
        <v>3422</v>
      </c>
      <c r="P2059">
        <v>1</v>
      </c>
      <c r="Q2059">
        <v>0</v>
      </c>
      <c r="R2059" t="s">
        <v>4341</v>
      </c>
    </row>
    <row r="2060" spans="1:18" x14ac:dyDescent="0.15">
      <c r="A2060" s="1">
        <v>43297</v>
      </c>
      <c r="B2060" t="s">
        <v>80</v>
      </c>
      <c r="C2060" t="s">
        <v>1515</v>
      </c>
      <c r="D2060" t="s">
        <v>212</v>
      </c>
      <c r="E2060">
        <v>10</v>
      </c>
      <c r="F2060" t="s">
        <v>13</v>
      </c>
      <c r="G2060" t="s">
        <v>2342</v>
      </c>
      <c r="H2060" t="s">
        <v>460</v>
      </c>
      <c r="I2060" t="s">
        <v>6</v>
      </c>
      <c r="J2060">
        <v>10</v>
      </c>
      <c r="K2060" t="s">
        <v>7</v>
      </c>
      <c r="L2060" t="s">
        <v>8</v>
      </c>
      <c r="M2060" t="s">
        <v>154</v>
      </c>
      <c r="N2060" t="s">
        <v>3422</v>
      </c>
      <c r="P2060">
        <v>1</v>
      </c>
      <c r="Q2060">
        <v>0</v>
      </c>
      <c r="R2060" t="s">
        <v>4341</v>
      </c>
    </row>
    <row r="2061" spans="1:18" x14ac:dyDescent="0.15">
      <c r="A2061" s="1">
        <v>43297</v>
      </c>
      <c r="B2061" t="s">
        <v>80</v>
      </c>
      <c r="C2061" t="s">
        <v>1515</v>
      </c>
      <c r="D2061" t="s">
        <v>212</v>
      </c>
      <c r="E2061">
        <v>10</v>
      </c>
      <c r="F2061" t="s">
        <v>13</v>
      </c>
      <c r="G2061" t="s">
        <v>2342</v>
      </c>
      <c r="H2061" t="s">
        <v>460</v>
      </c>
      <c r="I2061" t="s">
        <v>6</v>
      </c>
      <c r="J2061">
        <v>11</v>
      </c>
      <c r="K2061" t="s">
        <v>7</v>
      </c>
      <c r="L2061" t="s">
        <v>8</v>
      </c>
      <c r="M2061" t="s">
        <v>154</v>
      </c>
      <c r="N2061" t="s">
        <v>3422</v>
      </c>
      <c r="P2061">
        <v>1</v>
      </c>
      <c r="Q2061">
        <v>0</v>
      </c>
      <c r="R2061" t="s">
        <v>4341</v>
      </c>
    </row>
    <row r="2062" spans="1:18" x14ac:dyDescent="0.15">
      <c r="A2062" s="1">
        <v>43297</v>
      </c>
      <c r="B2062" t="s">
        <v>80</v>
      </c>
      <c r="C2062" t="s">
        <v>1515</v>
      </c>
      <c r="D2062" t="s">
        <v>212</v>
      </c>
      <c r="E2062">
        <v>10</v>
      </c>
      <c r="F2062" t="s">
        <v>13</v>
      </c>
      <c r="G2062" t="s">
        <v>2342</v>
      </c>
      <c r="H2062" t="s">
        <v>460</v>
      </c>
      <c r="I2062" t="s">
        <v>6</v>
      </c>
      <c r="J2062">
        <v>12</v>
      </c>
      <c r="K2062" t="s">
        <v>7</v>
      </c>
      <c r="L2062" t="s">
        <v>8</v>
      </c>
      <c r="M2062" t="s">
        <v>154</v>
      </c>
      <c r="N2062" t="s">
        <v>3422</v>
      </c>
      <c r="P2062">
        <v>1</v>
      </c>
      <c r="Q2062">
        <v>0</v>
      </c>
      <c r="R2062" t="s">
        <v>4341</v>
      </c>
    </row>
    <row r="2063" spans="1:18" x14ac:dyDescent="0.15">
      <c r="A2063" s="1">
        <v>43297</v>
      </c>
      <c r="B2063" t="s">
        <v>80</v>
      </c>
      <c r="C2063" t="s">
        <v>1515</v>
      </c>
      <c r="D2063" t="s">
        <v>212</v>
      </c>
      <c r="E2063">
        <v>10</v>
      </c>
      <c r="F2063" t="s">
        <v>13</v>
      </c>
      <c r="G2063" t="s">
        <v>2342</v>
      </c>
      <c r="H2063" t="s">
        <v>460</v>
      </c>
      <c r="I2063" t="s">
        <v>6</v>
      </c>
      <c r="J2063">
        <v>13</v>
      </c>
      <c r="K2063" t="s">
        <v>7</v>
      </c>
      <c r="L2063" t="s">
        <v>8</v>
      </c>
      <c r="M2063" t="s">
        <v>154</v>
      </c>
      <c r="N2063" t="s">
        <v>3422</v>
      </c>
      <c r="P2063">
        <v>1</v>
      </c>
      <c r="Q2063">
        <v>0</v>
      </c>
      <c r="R2063" t="s">
        <v>4341</v>
      </c>
    </row>
    <row r="2064" spans="1:18" x14ac:dyDescent="0.15">
      <c r="A2064" s="1">
        <v>43297</v>
      </c>
      <c r="B2064" t="s">
        <v>80</v>
      </c>
      <c r="C2064" t="s">
        <v>1515</v>
      </c>
      <c r="D2064" t="s">
        <v>212</v>
      </c>
      <c r="E2064">
        <v>10</v>
      </c>
      <c r="F2064" t="s">
        <v>13</v>
      </c>
      <c r="G2064" t="s">
        <v>2342</v>
      </c>
      <c r="H2064" t="s">
        <v>460</v>
      </c>
      <c r="I2064" t="s">
        <v>6</v>
      </c>
      <c r="J2064">
        <v>14</v>
      </c>
      <c r="K2064" t="s">
        <v>7</v>
      </c>
      <c r="L2064" t="s">
        <v>8</v>
      </c>
      <c r="M2064" t="s">
        <v>154</v>
      </c>
      <c r="N2064" t="s">
        <v>3422</v>
      </c>
      <c r="P2064">
        <v>1</v>
      </c>
      <c r="Q2064">
        <v>0</v>
      </c>
      <c r="R2064" t="s">
        <v>4341</v>
      </c>
    </row>
    <row r="2065" spans="1:18" x14ac:dyDescent="0.15">
      <c r="A2065" s="1">
        <v>43297</v>
      </c>
      <c r="B2065" t="s">
        <v>80</v>
      </c>
      <c r="C2065" t="s">
        <v>1515</v>
      </c>
      <c r="D2065" t="s">
        <v>212</v>
      </c>
      <c r="E2065">
        <v>10</v>
      </c>
      <c r="F2065" t="s">
        <v>13</v>
      </c>
      <c r="G2065" t="s">
        <v>2342</v>
      </c>
      <c r="H2065" t="s">
        <v>460</v>
      </c>
      <c r="I2065" t="s">
        <v>6</v>
      </c>
      <c r="J2065">
        <v>15</v>
      </c>
      <c r="K2065" t="s">
        <v>7</v>
      </c>
      <c r="L2065" t="s">
        <v>8</v>
      </c>
      <c r="M2065" t="s">
        <v>154</v>
      </c>
      <c r="N2065" t="s">
        <v>3422</v>
      </c>
      <c r="P2065">
        <v>1</v>
      </c>
      <c r="Q2065">
        <v>0</v>
      </c>
      <c r="R2065" t="s">
        <v>4341</v>
      </c>
    </row>
    <row r="2066" spans="1:18" x14ac:dyDescent="0.15">
      <c r="A2066" s="1">
        <v>43297</v>
      </c>
      <c r="B2066" t="s">
        <v>80</v>
      </c>
      <c r="C2066" t="s">
        <v>1515</v>
      </c>
      <c r="D2066" t="s">
        <v>212</v>
      </c>
      <c r="E2066">
        <v>10</v>
      </c>
      <c r="F2066" t="s">
        <v>13</v>
      </c>
      <c r="G2066" t="s">
        <v>2342</v>
      </c>
      <c r="H2066" t="s">
        <v>460</v>
      </c>
      <c r="I2066" t="s">
        <v>6</v>
      </c>
      <c r="J2066">
        <v>16</v>
      </c>
      <c r="K2066" t="s">
        <v>7</v>
      </c>
      <c r="L2066" t="s">
        <v>8</v>
      </c>
      <c r="M2066" t="s">
        <v>154</v>
      </c>
      <c r="N2066" t="s">
        <v>3422</v>
      </c>
      <c r="P2066">
        <v>1</v>
      </c>
      <c r="Q2066">
        <v>0</v>
      </c>
      <c r="R2066" t="s">
        <v>4341</v>
      </c>
    </row>
    <row r="2067" spans="1:18" x14ac:dyDescent="0.15">
      <c r="A2067" s="1">
        <v>43297</v>
      </c>
      <c r="B2067" t="s">
        <v>80</v>
      </c>
      <c r="C2067" t="s">
        <v>1515</v>
      </c>
      <c r="D2067" t="s">
        <v>212</v>
      </c>
      <c r="E2067">
        <v>10</v>
      </c>
      <c r="F2067" t="s">
        <v>13</v>
      </c>
      <c r="G2067" t="s">
        <v>2342</v>
      </c>
      <c r="H2067" t="s">
        <v>460</v>
      </c>
      <c r="I2067" t="s">
        <v>6</v>
      </c>
      <c r="J2067">
        <v>17</v>
      </c>
      <c r="K2067" t="s">
        <v>7</v>
      </c>
      <c r="L2067" t="s">
        <v>8</v>
      </c>
      <c r="M2067" t="s">
        <v>154</v>
      </c>
      <c r="N2067" t="s">
        <v>3422</v>
      </c>
      <c r="P2067">
        <v>1</v>
      </c>
      <c r="Q2067">
        <v>0</v>
      </c>
      <c r="R2067" t="s">
        <v>4341</v>
      </c>
    </row>
    <row r="2068" spans="1:18" x14ac:dyDescent="0.15">
      <c r="A2068" s="1">
        <v>43297</v>
      </c>
      <c r="B2068" t="s">
        <v>80</v>
      </c>
      <c r="C2068" t="s">
        <v>1515</v>
      </c>
      <c r="D2068" t="s">
        <v>212</v>
      </c>
      <c r="E2068">
        <v>10</v>
      </c>
      <c r="F2068" t="s">
        <v>13</v>
      </c>
      <c r="G2068" t="s">
        <v>2342</v>
      </c>
      <c r="H2068" t="s">
        <v>460</v>
      </c>
      <c r="I2068" t="s">
        <v>6</v>
      </c>
      <c r="J2068">
        <v>18</v>
      </c>
      <c r="K2068" t="s">
        <v>7</v>
      </c>
      <c r="L2068" t="s">
        <v>8</v>
      </c>
      <c r="M2068" t="s">
        <v>154</v>
      </c>
      <c r="N2068" t="s">
        <v>3422</v>
      </c>
      <c r="P2068">
        <v>1</v>
      </c>
      <c r="Q2068">
        <v>0</v>
      </c>
      <c r="R2068" t="s">
        <v>4341</v>
      </c>
    </row>
    <row r="2069" spans="1:18" x14ac:dyDescent="0.15">
      <c r="A2069" s="1">
        <v>43297</v>
      </c>
      <c r="B2069" t="s">
        <v>80</v>
      </c>
      <c r="C2069" t="s">
        <v>1515</v>
      </c>
      <c r="D2069" t="s">
        <v>212</v>
      </c>
      <c r="E2069">
        <v>10</v>
      </c>
      <c r="F2069" t="s">
        <v>13</v>
      </c>
      <c r="G2069" t="s">
        <v>2342</v>
      </c>
      <c r="H2069" t="s">
        <v>460</v>
      </c>
      <c r="I2069" t="s">
        <v>6</v>
      </c>
      <c r="J2069">
        <v>19</v>
      </c>
      <c r="K2069" t="s">
        <v>7</v>
      </c>
      <c r="L2069" t="s">
        <v>8</v>
      </c>
      <c r="M2069" t="s">
        <v>154</v>
      </c>
      <c r="N2069" t="s">
        <v>3422</v>
      </c>
      <c r="P2069">
        <v>1</v>
      </c>
      <c r="Q2069">
        <v>0</v>
      </c>
      <c r="R2069" t="s">
        <v>4341</v>
      </c>
    </row>
    <row r="2070" spans="1:18" x14ac:dyDescent="0.15">
      <c r="A2070" s="1">
        <v>43297</v>
      </c>
      <c r="B2070" t="s">
        <v>80</v>
      </c>
      <c r="C2070" t="s">
        <v>1515</v>
      </c>
      <c r="D2070" t="s">
        <v>212</v>
      </c>
      <c r="E2070">
        <v>10</v>
      </c>
      <c r="F2070" t="s">
        <v>13</v>
      </c>
      <c r="G2070" t="s">
        <v>2342</v>
      </c>
      <c r="H2070" t="s">
        <v>460</v>
      </c>
      <c r="I2070" t="s">
        <v>6</v>
      </c>
      <c r="J2070">
        <v>20</v>
      </c>
      <c r="K2070" t="s">
        <v>7</v>
      </c>
      <c r="L2070" t="s">
        <v>8</v>
      </c>
      <c r="M2070" t="s">
        <v>154</v>
      </c>
      <c r="N2070" t="s">
        <v>3422</v>
      </c>
      <c r="P2070">
        <v>1</v>
      </c>
      <c r="Q2070">
        <v>0</v>
      </c>
      <c r="R2070" t="s">
        <v>4341</v>
      </c>
    </row>
    <row r="2071" spans="1:18" x14ac:dyDescent="0.15">
      <c r="A2071" s="1">
        <v>43297</v>
      </c>
      <c r="B2071" t="s">
        <v>80</v>
      </c>
      <c r="C2071" t="s">
        <v>1509</v>
      </c>
      <c r="D2071" t="s">
        <v>57</v>
      </c>
      <c r="E2071">
        <v>10</v>
      </c>
      <c r="F2071" t="s">
        <v>13</v>
      </c>
      <c r="G2071" t="s">
        <v>2343</v>
      </c>
      <c r="H2071" t="s">
        <v>147</v>
      </c>
      <c r="I2071" t="s">
        <v>6</v>
      </c>
      <c r="J2071">
        <v>1</v>
      </c>
      <c r="K2071" t="s">
        <v>7</v>
      </c>
      <c r="L2071" t="s">
        <v>8</v>
      </c>
      <c r="M2071" t="s">
        <v>154</v>
      </c>
      <c r="N2071" t="s">
        <v>3422</v>
      </c>
      <c r="P2071">
        <v>1</v>
      </c>
      <c r="Q2071">
        <v>0</v>
      </c>
      <c r="R2071" t="s">
        <v>4342</v>
      </c>
    </row>
    <row r="2072" spans="1:18" x14ac:dyDescent="0.15">
      <c r="A2072" s="1">
        <v>43297</v>
      </c>
      <c r="B2072" t="s">
        <v>80</v>
      </c>
      <c r="C2072" t="s">
        <v>1509</v>
      </c>
      <c r="D2072" t="s">
        <v>57</v>
      </c>
      <c r="E2072">
        <v>10</v>
      </c>
      <c r="F2072" t="s">
        <v>13</v>
      </c>
      <c r="G2072" t="s">
        <v>2343</v>
      </c>
      <c r="H2072" t="s">
        <v>147</v>
      </c>
      <c r="I2072" t="s">
        <v>6</v>
      </c>
      <c r="J2072">
        <v>2</v>
      </c>
      <c r="K2072" t="s">
        <v>7</v>
      </c>
      <c r="L2072" t="s">
        <v>8</v>
      </c>
      <c r="M2072" t="s">
        <v>154</v>
      </c>
      <c r="N2072" t="s">
        <v>3422</v>
      </c>
      <c r="P2072">
        <v>1</v>
      </c>
      <c r="Q2072">
        <v>0</v>
      </c>
      <c r="R2072" t="s">
        <v>4342</v>
      </c>
    </row>
    <row r="2073" spans="1:18" x14ac:dyDescent="0.15">
      <c r="A2073" s="1">
        <v>43297</v>
      </c>
      <c r="B2073" t="s">
        <v>80</v>
      </c>
      <c r="C2073" t="s">
        <v>1509</v>
      </c>
      <c r="D2073" t="s">
        <v>57</v>
      </c>
      <c r="E2073">
        <v>10</v>
      </c>
      <c r="F2073" t="s">
        <v>13</v>
      </c>
      <c r="G2073" t="s">
        <v>2343</v>
      </c>
      <c r="H2073" t="s">
        <v>147</v>
      </c>
      <c r="I2073" t="s">
        <v>6</v>
      </c>
      <c r="J2073">
        <v>3</v>
      </c>
      <c r="K2073" t="s">
        <v>7</v>
      </c>
      <c r="L2073" t="s">
        <v>8</v>
      </c>
      <c r="M2073" t="s">
        <v>154</v>
      </c>
      <c r="N2073" t="s">
        <v>3422</v>
      </c>
      <c r="P2073">
        <v>1</v>
      </c>
      <c r="Q2073">
        <v>0</v>
      </c>
      <c r="R2073" t="s">
        <v>4342</v>
      </c>
    </row>
    <row r="2074" spans="1:18" x14ac:dyDescent="0.15">
      <c r="A2074" s="1">
        <v>43297</v>
      </c>
      <c r="B2074" t="s">
        <v>80</v>
      </c>
      <c r="C2074" t="s">
        <v>1509</v>
      </c>
      <c r="D2074" t="s">
        <v>57</v>
      </c>
      <c r="E2074">
        <v>10</v>
      </c>
      <c r="F2074" t="s">
        <v>13</v>
      </c>
      <c r="G2074" t="s">
        <v>2343</v>
      </c>
      <c r="H2074" t="s">
        <v>147</v>
      </c>
      <c r="I2074" t="s">
        <v>6</v>
      </c>
      <c r="J2074">
        <v>4</v>
      </c>
      <c r="K2074" t="s">
        <v>7</v>
      </c>
      <c r="L2074" t="s">
        <v>8</v>
      </c>
      <c r="M2074" t="s">
        <v>154</v>
      </c>
      <c r="N2074" t="s">
        <v>3422</v>
      </c>
      <c r="P2074">
        <v>1</v>
      </c>
      <c r="Q2074">
        <v>0</v>
      </c>
      <c r="R2074" t="s">
        <v>4342</v>
      </c>
    </row>
    <row r="2075" spans="1:18" x14ac:dyDescent="0.15">
      <c r="A2075" s="1">
        <v>43297</v>
      </c>
      <c r="B2075" t="s">
        <v>80</v>
      </c>
      <c r="C2075" t="s">
        <v>1509</v>
      </c>
      <c r="D2075" t="s">
        <v>57</v>
      </c>
      <c r="E2075">
        <v>10</v>
      </c>
      <c r="F2075" t="s">
        <v>13</v>
      </c>
      <c r="G2075" t="s">
        <v>2343</v>
      </c>
      <c r="H2075" t="s">
        <v>147</v>
      </c>
      <c r="I2075" t="s">
        <v>6</v>
      </c>
      <c r="J2075">
        <v>5</v>
      </c>
      <c r="K2075" t="s">
        <v>7</v>
      </c>
      <c r="L2075" t="s">
        <v>8</v>
      </c>
      <c r="M2075" t="s">
        <v>154</v>
      </c>
      <c r="N2075" t="s">
        <v>3422</v>
      </c>
      <c r="P2075">
        <v>1</v>
      </c>
      <c r="Q2075">
        <v>0</v>
      </c>
      <c r="R2075" t="s">
        <v>4342</v>
      </c>
    </row>
    <row r="2076" spans="1:18" x14ac:dyDescent="0.15">
      <c r="A2076" s="1">
        <v>43297</v>
      </c>
      <c r="B2076" t="s">
        <v>80</v>
      </c>
      <c r="C2076" t="s">
        <v>1509</v>
      </c>
      <c r="D2076" t="s">
        <v>57</v>
      </c>
      <c r="E2076">
        <v>10</v>
      </c>
      <c r="F2076" t="s">
        <v>13</v>
      </c>
      <c r="G2076" t="s">
        <v>2343</v>
      </c>
      <c r="H2076" t="s">
        <v>147</v>
      </c>
      <c r="I2076" t="s">
        <v>6</v>
      </c>
      <c r="J2076">
        <v>6</v>
      </c>
      <c r="K2076" t="s">
        <v>7</v>
      </c>
      <c r="L2076" t="s">
        <v>8</v>
      </c>
      <c r="M2076" t="s">
        <v>154</v>
      </c>
      <c r="N2076" t="s">
        <v>3422</v>
      </c>
      <c r="P2076">
        <v>1</v>
      </c>
      <c r="Q2076">
        <v>0</v>
      </c>
      <c r="R2076" t="s">
        <v>4342</v>
      </c>
    </row>
    <row r="2077" spans="1:18" x14ac:dyDescent="0.15">
      <c r="A2077" s="1">
        <v>43297</v>
      </c>
      <c r="B2077" t="s">
        <v>80</v>
      </c>
      <c r="C2077" t="s">
        <v>1509</v>
      </c>
      <c r="D2077" t="s">
        <v>57</v>
      </c>
      <c r="E2077">
        <v>10</v>
      </c>
      <c r="F2077" t="s">
        <v>13</v>
      </c>
      <c r="G2077" t="s">
        <v>2343</v>
      </c>
      <c r="H2077" t="s">
        <v>147</v>
      </c>
      <c r="I2077" t="s">
        <v>6</v>
      </c>
      <c r="J2077">
        <v>7</v>
      </c>
      <c r="K2077" t="s">
        <v>7</v>
      </c>
      <c r="L2077" t="s">
        <v>8</v>
      </c>
      <c r="M2077" t="s">
        <v>154</v>
      </c>
      <c r="N2077" t="s">
        <v>3422</v>
      </c>
      <c r="P2077">
        <v>1</v>
      </c>
      <c r="Q2077">
        <v>0</v>
      </c>
      <c r="R2077" t="s">
        <v>4342</v>
      </c>
    </row>
    <row r="2078" spans="1:18" x14ac:dyDescent="0.15">
      <c r="A2078" s="1">
        <v>43297</v>
      </c>
      <c r="B2078" t="s">
        <v>80</v>
      </c>
      <c r="C2078" t="s">
        <v>1509</v>
      </c>
      <c r="D2078" t="s">
        <v>57</v>
      </c>
      <c r="E2078">
        <v>10</v>
      </c>
      <c r="F2078" t="s">
        <v>13</v>
      </c>
      <c r="G2078" t="s">
        <v>2343</v>
      </c>
      <c r="H2078" t="s">
        <v>147</v>
      </c>
      <c r="I2078" t="s">
        <v>6</v>
      </c>
      <c r="J2078">
        <v>8</v>
      </c>
      <c r="K2078" t="s">
        <v>7</v>
      </c>
      <c r="L2078" t="s">
        <v>8</v>
      </c>
      <c r="M2078" t="s">
        <v>154</v>
      </c>
      <c r="N2078" t="s">
        <v>3422</v>
      </c>
      <c r="P2078">
        <v>1</v>
      </c>
      <c r="Q2078">
        <v>0</v>
      </c>
      <c r="R2078" t="s">
        <v>4342</v>
      </c>
    </row>
    <row r="2079" spans="1:18" x14ac:dyDescent="0.15">
      <c r="A2079" s="1">
        <v>43297</v>
      </c>
      <c r="B2079" t="s">
        <v>80</v>
      </c>
      <c r="C2079" t="s">
        <v>1509</v>
      </c>
      <c r="D2079" t="s">
        <v>57</v>
      </c>
      <c r="E2079">
        <v>10</v>
      </c>
      <c r="F2079" t="s">
        <v>13</v>
      </c>
      <c r="G2079" t="s">
        <v>2343</v>
      </c>
      <c r="H2079" t="s">
        <v>147</v>
      </c>
      <c r="I2079" t="s">
        <v>6</v>
      </c>
      <c r="J2079">
        <v>9</v>
      </c>
      <c r="K2079" t="s">
        <v>7</v>
      </c>
      <c r="L2079" t="s">
        <v>8</v>
      </c>
      <c r="M2079" t="s">
        <v>154</v>
      </c>
      <c r="N2079" t="s">
        <v>3422</v>
      </c>
      <c r="P2079">
        <v>1</v>
      </c>
      <c r="Q2079">
        <v>0</v>
      </c>
      <c r="R2079" t="s">
        <v>4342</v>
      </c>
    </row>
    <row r="2080" spans="1:18" x14ac:dyDescent="0.15">
      <c r="A2080" s="1">
        <v>43297</v>
      </c>
      <c r="B2080" t="s">
        <v>80</v>
      </c>
      <c r="C2080" t="s">
        <v>1509</v>
      </c>
      <c r="D2080" t="s">
        <v>57</v>
      </c>
      <c r="E2080">
        <v>10</v>
      </c>
      <c r="F2080" t="s">
        <v>13</v>
      </c>
      <c r="G2080" t="s">
        <v>2343</v>
      </c>
      <c r="H2080" t="s">
        <v>147</v>
      </c>
      <c r="I2080" t="s">
        <v>6</v>
      </c>
      <c r="J2080">
        <v>10</v>
      </c>
      <c r="K2080" t="s">
        <v>7</v>
      </c>
      <c r="L2080" t="s">
        <v>8</v>
      </c>
      <c r="M2080" t="s">
        <v>154</v>
      </c>
      <c r="N2080" t="s">
        <v>3422</v>
      </c>
      <c r="P2080">
        <v>1</v>
      </c>
      <c r="Q2080">
        <v>0</v>
      </c>
      <c r="R2080" t="s">
        <v>4342</v>
      </c>
    </row>
    <row r="2081" spans="1:18" x14ac:dyDescent="0.15">
      <c r="A2081" s="1">
        <v>43297</v>
      </c>
      <c r="B2081" t="s">
        <v>80</v>
      </c>
      <c r="C2081" t="s">
        <v>1509</v>
      </c>
      <c r="D2081" t="s">
        <v>57</v>
      </c>
      <c r="E2081">
        <v>10</v>
      </c>
      <c r="F2081" t="s">
        <v>13</v>
      </c>
      <c r="G2081" t="s">
        <v>2343</v>
      </c>
      <c r="H2081" t="s">
        <v>147</v>
      </c>
      <c r="I2081" t="s">
        <v>6</v>
      </c>
      <c r="J2081">
        <v>11</v>
      </c>
      <c r="K2081" t="s">
        <v>7</v>
      </c>
      <c r="L2081" t="s">
        <v>8</v>
      </c>
      <c r="M2081" t="s">
        <v>154</v>
      </c>
      <c r="N2081" t="s">
        <v>3422</v>
      </c>
      <c r="P2081">
        <v>1</v>
      </c>
      <c r="Q2081">
        <v>0</v>
      </c>
      <c r="R2081" t="s">
        <v>4342</v>
      </c>
    </row>
    <row r="2082" spans="1:18" x14ac:dyDescent="0.15">
      <c r="A2082" s="1">
        <v>43297</v>
      </c>
      <c r="B2082" t="s">
        <v>80</v>
      </c>
      <c r="C2082" t="s">
        <v>1509</v>
      </c>
      <c r="D2082" t="s">
        <v>57</v>
      </c>
      <c r="E2082">
        <v>10</v>
      </c>
      <c r="F2082" t="s">
        <v>13</v>
      </c>
      <c r="G2082" t="s">
        <v>2343</v>
      </c>
      <c r="H2082" t="s">
        <v>147</v>
      </c>
      <c r="I2082" t="s">
        <v>6</v>
      </c>
      <c r="J2082">
        <v>12</v>
      </c>
      <c r="K2082" t="s">
        <v>7</v>
      </c>
      <c r="L2082" t="s">
        <v>8</v>
      </c>
      <c r="M2082" t="s">
        <v>154</v>
      </c>
      <c r="N2082" t="s">
        <v>3422</v>
      </c>
      <c r="P2082">
        <v>1</v>
      </c>
      <c r="Q2082">
        <v>0</v>
      </c>
      <c r="R2082" t="s">
        <v>4342</v>
      </c>
    </row>
    <row r="2083" spans="1:18" x14ac:dyDescent="0.15">
      <c r="A2083" s="1">
        <v>43297</v>
      </c>
      <c r="B2083" t="s">
        <v>80</v>
      </c>
      <c r="C2083" t="s">
        <v>1509</v>
      </c>
      <c r="D2083" t="s">
        <v>57</v>
      </c>
      <c r="E2083">
        <v>10</v>
      </c>
      <c r="F2083" t="s">
        <v>13</v>
      </c>
      <c r="G2083" t="s">
        <v>2343</v>
      </c>
      <c r="H2083" t="s">
        <v>147</v>
      </c>
      <c r="I2083" t="s">
        <v>6</v>
      </c>
      <c r="J2083">
        <v>13</v>
      </c>
      <c r="K2083" t="s">
        <v>7</v>
      </c>
      <c r="L2083" t="s">
        <v>8</v>
      </c>
      <c r="M2083" t="s">
        <v>154</v>
      </c>
      <c r="N2083" t="s">
        <v>3422</v>
      </c>
      <c r="P2083">
        <v>1</v>
      </c>
      <c r="Q2083">
        <v>0</v>
      </c>
      <c r="R2083" t="s">
        <v>4342</v>
      </c>
    </row>
    <row r="2084" spans="1:18" x14ac:dyDescent="0.15">
      <c r="A2084" s="1">
        <v>43297</v>
      </c>
      <c r="B2084" t="s">
        <v>80</v>
      </c>
      <c r="C2084" t="s">
        <v>1509</v>
      </c>
      <c r="D2084" t="s">
        <v>57</v>
      </c>
      <c r="E2084">
        <v>10</v>
      </c>
      <c r="F2084" t="s">
        <v>13</v>
      </c>
      <c r="G2084" t="s">
        <v>2343</v>
      </c>
      <c r="H2084" t="s">
        <v>147</v>
      </c>
      <c r="I2084" t="s">
        <v>6</v>
      </c>
      <c r="J2084">
        <v>14</v>
      </c>
      <c r="K2084" t="s">
        <v>7</v>
      </c>
      <c r="L2084" t="s">
        <v>8</v>
      </c>
      <c r="M2084" t="s">
        <v>154</v>
      </c>
      <c r="N2084" t="s">
        <v>3422</v>
      </c>
      <c r="P2084">
        <v>1</v>
      </c>
      <c r="Q2084">
        <v>0</v>
      </c>
      <c r="R2084" t="s">
        <v>4342</v>
      </c>
    </row>
    <row r="2085" spans="1:18" x14ac:dyDescent="0.15">
      <c r="A2085" s="1">
        <v>43297</v>
      </c>
      <c r="B2085" t="s">
        <v>80</v>
      </c>
      <c r="C2085" t="s">
        <v>1509</v>
      </c>
      <c r="D2085" t="s">
        <v>57</v>
      </c>
      <c r="E2085">
        <v>10</v>
      </c>
      <c r="F2085" t="s">
        <v>13</v>
      </c>
      <c r="G2085" t="s">
        <v>2343</v>
      </c>
      <c r="H2085" t="s">
        <v>147</v>
      </c>
      <c r="I2085" t="s">
        <v>6</v>
      </c>
      <c r="J2085">
        <v>15</v>
      </c>
      <c r="K2085" t="s">
        <v>7</v>
      </c>
      <c r="L2085" t="s">
        <v>8</v>
      </c>
      <c r="M2085" t="s">
        <v>154</v>
      </c>
      <c r="N2085" t="s">
        <v>3422</v>
      </c>
      <c r="P2085">
        <v>1</v>
      </c>
      <c r="Q2085">
        <v>0</v>
      </c>
      <c r="R2085" t="s">
        <v>4342</v>
      </c>
    </row>
    <row r="2086" spans="1:18" x14ac:dyDescent="0.15">
      <c r="A2086" s="1">
        <v>43297</v>
      </c>
      <c r="B2086" t="s">
        <v>80</v>
      </c>
      <c r="C2086" t="s">
        <v>1509</v>
      </c>
      <c r="D2086" t="s">
        <v>57</v>
      </c>
      <c r="E2086">
        <v>10</v>
      </c>
      <c r="F2086" t="s">
        <v>13</v>
      </c>
      <c r="G2086" t="s">
        <v>2343</v>
      </c>
      <c r="H2086" t="s">
        <v>147</v>
      </c>
      <c r="I2086" t="s">
        <v>6</v>
      </c>
      <c r="J2086">
        <v>16</v>
      </c>
      <c r="K2086" t="s">
        <v>7</v>
      </c>
      <c r="L2086" t="s">
        <v>8</v>
      </c>
      <c r="M2086" t="s">
        <v>154</v>
      </c>
      <c r="N2086" t="s">
        <v>3422</v>
      </c>
      <c r="P2086">
        <v>1</v>
      </c>
      <c r="Q2086">
        <v>0</v>
      </c>
      <c r="R2086" t="s">
        <v>4342</v>
      </c>
    </row>
    <row r="2087" spans="1:18" x14ac:dyDescent="0.15">
      <c r="A2087" s="1">
        <v>43297</v>
      </c>
      <c r="B2087" t="s">
        <v>80</v>
      </c>
      <c r="C2087" t="s">
        <v>1509</v>
      </c>
      <c r="D2087" t="s">
        <v>57</v>
      </c>
      <c r="E2087">
        <v>10</v>
      </c>
      <c r="F2087" t="s">
        <v>13</v>
      </c>
      <c r="G2087" t="s">
        <v>2343</v>
      </c>
      <c r="H2087" t="s">
        <v>147</v>
      </c>
      <c r="I2087" t="s">
        <v>6</v>
      </c>
      <c r="J2087">
        <v>17</v>
      </c>
      <c r="K2087" t="s">
        <v>7</v>
      </c>
      <c r="L2087" t="s">
        <v>8</v>
      </c>
      <c r="M2087" t="s">
        <v>154</v>
      </c>
      <c r="N2087" t="s">
        <v>3422</v>
      </c>
      <c r="P2087">
        <v>1</v>
      </c>
      <c r="Q2087">
        <v>0</v>
      </c>
      <c r="R2087" t="s">
        <v>4342</v>
      </c>
    </row>
    <row r="2088" spans="1:18" x14ac:dyDescent="0.15">
      <c r="A2088" s="1">
        <v>43297</v>
      </c>
      <c r="B2088" t="s">
        <v>80</v>
      </c>
      <c r="C2088" t="s">
        <v>1509</v>
      </c>
      <c r="D2088" t="s">
        <v>57</v>
      </c>
      <c r="E2088">
        <v>10</v>
      </c>
      <c r="F2088" t="s">
        <v>13</v>
      </c>
      <c r="G2088" t="s">
        <v>2343</v>
      </c>
      <c r="H2088" t="s">
        <v>147</v>
      </c>
      <c r="I2088" t="s">
        <v>6</v>
      </c>
      <c r="J2088">
        <v>18</v>
      </c>
      <c r="K2088" t="s">
        <v>7</v>
      </c>
      <c r="L2088" t="s">
        <v>8</v>
      </c>
      <c r="M2088" t="s">
        <v>154</v>
      </c>
      <c r="N2088" t="s">
        <v>3422</v>
      </c>
      <c r="P2088">
        <v>1</v>
      </c>
      <c r="Q2088">
        <v>0</v>
      </c>
      <c r="R2088" t="s">
        <v>4342</v>
      </c>
    </row>
    <row r="2089" spans="1:18" x14ac:dyDescent="0.15">
      <c r="A2089" s="1">
        <v>43297</v>
      </c>
      <c r="B2089" t="s">
        <v>80</v>
      </c>
      <c r="C2089" t="s">
        <v>1509</v>
      </c>
      <c r="D2089" t="s">
        <v>57</v>
      </c>
      <c r="E2089">
        <v>10</v>
      </c>
      <c r="F2089" t="s">
        <v>13</v>
      </c>
      <c r="G2089" t="s">
        <v>2343</v>
      </c>
      <c r="H2089" t="s">
        <v>147</v>
      </c>
      <c r="I2089" t="s">
        <v>6</v>
      </c>
      <c r="J2089">
        <v>19</v>
      </c>
      <c r="K2089" t="s">
        <v>7</v>
      </c>
      <c r="L2089" t="s">
        <v>8</v>
      </c>
      <c r="M2089" t="s">
        <v>154</v>
      </c>
      <c r="N2089" t="s">
        <v>3422</v>
      </c>
      <c r="P2089">
        <v>1</v>
      </c>
      <c r="Q2089">
        <v>0</v>
      </c>
      <c r="R2089" t="s">
        <v>4342</v>
      </c>
    </row>
    <row r="2090" spans="1:18" x14ac:dyDescent="0.15">
      <c r="A2090" s="1">
        <v>43297</v>
      </c>
      <c r="B2090" t="s">
        <v>80</v>
      </c>
      <c r="C2090" t="s">
        <v>1509</v>
      </c>
      <c r="D2090" t="s">
        <v>57</v>
      </c>
      <c r="E2090">
        <v>10</v>
      </c>
      <c r="F2090" t="s">
        <v>13</v>
      </c>
      <c r="G2090" t="s">
        <v>2343</v>
      </c>
      <c r="H2090" t="s">
        <v>147</v>
      </c>
      <c r="I2090" t="s">
        <v>6</v>
      </c>
      <c r="J2090">
        <v>20</v>
      </c>
      <c r="K2090" t="s">
        <v>7</v>
      </c>
      <c r="L2090" t="s">
        <v>8</v>
      </c>
      <c r="M2090" t="s">
        <v>154</v>
      </c>
      <c r="N2090" t="s">
        <v>3422</v>
      </c>
      <c r="P2090">
        <v>1</v>
      </c>
      <c r="Q2090">
        <v>0</v>
      </c>
      <c r="R2090" t="s">
        <v>4342</v>
      </c>
    </row>
    <row r="2091" spans="1:18" x14ac:dyDescent="0.15">
      <c r="A2091" s="1">
        <v>43297</v>
      </c>
      <c r="B2091" t="s">
        <v>80</v>
      </c>
      <c r="C2091" t="s">
        <v>1952</v>
      </c>
      <c r="D2091" t="s">
        <v>1013</v>
      </c>
      <c r="E2091">
        <v>10</v>
      </c>
      <c r="F2091" t="s">
        <v>13</v>
      </c>
      <c r="G2091" t="s">
        <v>2344</v>
      </c>
      <c r="H2091" t="s">
        <v>165</v>
      </c>
      <c r="I2091" t="s">
        <v>163</v>
      </c>
      <c r="J2091">
        <v>1</v>
      </c>
      <c r="K2091" t="s">
        <v>7</v>
      </c>
      <c r="L2091" t="s">
        <v>8</v>
      </c>
      <c r="M2091" t="s">
        <v>154</v>
      </c>
      <c r="N2091" t="s">
        <v>3422</v>
      </c>
      <c r="P2091">
        <v>1</v>
      </c>
      <c r="Q2091">
        <v>0</v>
      </c>
      <c r="R2091" t="s">
        <v>4342</v>
      </c>
    </row>
    <row r="2092" spans="1:18" x14ac:dyDescent="0.15">
      <c r="A2092" s="1">
        <v>43298</v>
      </c>
      <c r="B2092" t="s">
        <v>80</v>
      </c>
      <c r="C2092" t="s">
        <v>1396</v>
      </c>
      <c r="D2092" t="s">
        <v>57</v>
      </c>
      <c r="E2092">
        <v>1</v>
      </c>
      <c r="F2092" t="s">
        <v>13</v>
      </c>
      <c r="G2092" t="s">
        <v>2345</v>
      </c>
      <c r="H2092" t="s">
        <v>149</v>
      </c>
      <c r="I2092" t="s">
        <v>6</v>
      </c>
      <c r="J2092">
        <v>1</v>
      </c>
      <c r="K2092" t="s">
        <v>7</v>
      </c>
      <c r="L2092" t="s">
        <v>2346</v>
      </c>
      <c r="M2092" t="s">
        <v>20</v>
      </c>
      <c r="N2092" t="s">
        <v>3422</v>
      </c>
      <c r="P2092">
        <v>1</v>
      </c>
      <c r="Q2092">
        <v>1</v>
      </c>
      <c r="R2092" t="s">
        <v>4304</v>
      </c>
    </row>
    <row r="2093" spans="1:18" x14ac:dyDescent="0.15">
      <c r="A2093" s="1">
        <v>43298</v>
      </c>
      <c r="B2093" t="s">
        <v>80</v>
      </c>
      <c r="C2093" t="s">
        <v>100</v>
      </c>
      <c r="D2093" t="s">
        <v>57</v>
      </c>
      <c r="E2093">
        <v>1</v>
      </c>
      <c r="F2093" t="s">
        <v>13</v>
      </c>
      <c r="G2093" t="s">
        <v>2345</v>
      </c>
      <c r="H2093" t="s">
        <v>101</v>
      </c>
      <c r="I2093" t="s">
        <v>6</v>
      </c>
      <c r="J2093">
        <v>2</v>
      </c>
      <c r="K2093" t="s">
        <v>7</v>
      </c>
      <c r="L2093" t="s">
        <v>2347</v>
      </c>
      <c r="M2093" t="s">
        <v>20</v>
      </c>
      <c r="N2093" t="s">
        <v>3422</v>
      </c>
      <c r="P2093">
        <v>1</v>
      </c>
      <c r="Q2093">
        <v>1</v>
      </c>
      <c r="R2093" t="s">
        <v>4304</v>
      </c>
    </row>
    <row r="2094" spans="1:18" x14ac:dyDescent="0.15">
      <c r="A2094" s="1">
        <v>43298</v>
      </c>
      <c r="B2094" t="s">
        <v>80</v>
      </c>
      <c r="C2094" t="s">
        <v>32</v>
      </c>
      <c r="D2094" t="s">
        <v>12</v>
      </c>
      <c r="E2094">
        <v>1</v>
      </c>
      <c r="F2094" t="s">
        <v>13</v>
      </c>
      <c r="G2094" t="s">
        <v>2345</v>
      </c>
      <c r="H2094" t="s">
        <v>34</v>
      </c>
      <c r="I2094" t="s">
        <v>6</v>
      </c>
      <c r="J2094">
        <v>4</v>
      </c>
      <c r="K2094" t="s">
        <v>7</v>
      </c>
      <c r="L2094" t="s">
        <v>2348</v>
      </c>
      <c r="M2094" t="s">
        <v>20</v>
      </c>
      <c r="N2094" t="s">
        <v>3422</v>
      </c>
      <c r="P2094">
        <v>1</v>
      </c>
      <c r="Q2094">
        <v>1</v>
      </c>
      <c r="R2094" t="s">
        <v>4304</v>
      </c>
    </row>
    <row r="2095" spans="1:18" x14ac:dyDescent="0.15">
      <c r="A2095" s="1">
        <v>43298</v>
      </c>
      <c r="B2095" t="s">
        <v>80</v>
      </c>
      <c r="C2095" t="s">
        <v>1401</v>
      </c>
      <c r="D2095" t="s">
        <v>171</v>
      </c>
      <c r="E2095">
        <v>1</v>
      </c>
      <c r="F2095" t="s">
        <v>13</v>
      </c>
      <c r="G2095" t="s">
        <v>2345</v>
      </c>
      <c r="H2095" t="s">
        <v>354</v>
      </c>
      <c r="I2095" t="s">
        <v>6</v>
      </c>
      <c r="J2095">
        <v>3</v>
      </c>
      <c r="K2095" t="s">
        <v>7</v>
      </c>
      <c r="L2095" t="s">
        <v>2349</v>
      </c>
      <c r="M2095" t="s">
        <v>20</v>
      </c>
      <c r="N2095" t="s">
        <v>3422</v>
      </c>
      <c r="P2095">
        <v>1</v>
      </c>
      <c r="Q2095">
        <v>1</v>
      </c>
      <c r="R2095" t="s">
        <v>4304</v>
      </c>
    </row>
    <row r="2096" spans="1:18" x14ac:dyDescent="0.15">
      <c r="A2096" s="1">
        <v>43298</v>
      </c>
      <c r="B2096" t="s">
        <v>80</v>
      </c>
      <c r="C2096" t="s">
        <v>498</v>
      </c>
      <c r="D2096" t="s">
        <v>57</v>
      </c>
      <c r="E2096">
        <v>1</v>
      </c>
      <c r="F2096" t="s">
        <v>13</v>
      </c>
      <c r="G2096" t="s">
        <v>2345</v>
      </c>
      <c r="H2096" t="s">
        <v>500</v>
      </c>
      <c r="I2096" t="s">
        <v>6</v>
      </c>
      <c r="J2096">
        <v>6</v>
      </c>
      <c r="K2096" t="s">
        <v>7</v>
      </c>
      <c r="L2096" t="s">
        <v>2350</v>
      </c>
      <c r="M2096" t="s">
        <v>20</v>
      </c>
      <c r="N2096" t="s">
        <v>3422</v>
      </c>
      <c r="P2096">
        <v>1</v>
      </c>
      <c r="Q2096">
        <v>1</v>
      </c>
      <c r="R2096" t="s">
        <v>4304</v>
      </c>
    </row>
    <row r="2097" spans="1:18" x14ac:dyDescent="0.15">
      <c r="A2097" s="1">
        <v>43298</v>
      </c>
      <c r="B2097" t="s">
        <v>80</v>
      </c>
      <c r="C2097" t="s">
        <v>951</v>
      </c>
      <c r="D2097" t="s">
        <v>57</v>
      </c>
      <c r="E2097">
        <v>1</v>
      </c>
      <c r="F2097" t="s">
        <v>13</v>
      </c>
      <c r="G2097" t="s">
        <v>2345</v>
      </c>
      <c r="H2097" t="s">
        <v>144</v>
      </c>
      <c r="I2097" t="s">
        <v>6</v>
      </c>
      <c r="J2097">
        <v>7</v>
      </c>
      <c r="K2097" t="s">
        <v>7</v>
      </c>
      <c r="L2097" t="s">
        <v>2351</v>
      </c>
      <c r="M2097" t="s">
        <v>20</v>
      </c>
      <c r="N2097" t="s">
        <v>3422</v>
      </c>
      <c r="P2097">
        <v>1</v>
      </c>
      <c r="Q2097">
        <v>1</v>
      </c>
      <c r="R2097" t="s">
        <v>4304</v>
      </c>
    </row>
    <row r="2098" spans="1:18" x14ac:dyDescent="0.15">
      <c r="A2098" s="1">
        <v>43298</v>
      </c>
      <c r="B2098" t="s">
        <v>80</v>
      </c>
      <c r="C2098" t="s">
        <v>1034</v>
      </c>
      <c r="D2098" t="s">
        <v>198</v>
      </c>
      <c r="E2098">
        <v>1</v>
      </c>
      <c r="F2098" t="s">
        <v>13</v>
      </c>
      <c r="G2098" t="s">
        <v>2345</v>
      </c>
      <c r="H2098" t="s">
        <v>34</v>
      </c>
      <c r="I2098" t="s">
        <v>6</v>
      </c>
      <c r="J2098">
        <v>5</v>
      </c>
      <c r="K2098" t="s">
        <v>7</v>
      </c>
      <c r="L2098" t="s">
        <v>2352</v>
      </c>
      <c r="M2098" t="s">
        <v>20</v>
      </c>
      <c r="N2098" t="s">
        <v>3422</v>
      </c>
      <c r="P2098">
        <v>1</v>
      </c>
      <c r="Q2098">
        <v>1</v>
      </c>
      <c r="R2098" t="s">
        <v>4304</v>
      </c>
    </row>
    <row r="2099" spans="1:18" x14ac:dyDescent="0.15">
      <c r="A2099" s="1">
        <v>43298</v>
      </c>
      <c r="B2099" t="s">
        <v>80</v>
      </c>
      <c r="C2099" t="s">
        <v>457</v>
      </c>
      <c r="D2099" t="s">
        <v>198</v>
      </c>
      <c r="E2099">
        <v>1</v>
      </c>
      <c r="F2099" t="s">
        <v>13</v>
      </c>
      <c r="G2099" t="s">
        <v>2345</v>
      </c>
      <c r="H2099" t="s">
        <v>30</v>
      </c>
      <c r="I2099" t="s">
        <v>6</v>
      </c>
      <c r="J2099">
        <v>9</v>
      </c>
      <c r="K2099" t="s">
        <v>7</v>
      </c>
      <c r="L2099" t="s">
        <v>8</v>
      </c>
      <c r="M2099" t="s">
        <v>20</v>
      </c>
      <c r="N2099" t="s">
        <v>3422</v>
      </c>
      <c r="P2099">
        <v>1</v>
      </c>
      <c r="Q2099">
        <v>0</v>
      </c>
      <c r="R2099" t="s">
        <v>4304</v>
      </c>
    </row>
    <row r="2100" spans="1:18" x14ac:dyDescent="0.15">
      <c r="A2100" s="1">
        <v>43298</v>
      </c>
      <c r="B2100" t="s">
        <v>80</v>
      </c>
      <c r="C2100" t="s">
        <v>145</v>
      </c>
      <c r="D2100" t="s">
        <v>57</v>
      </c>
      <c r="E2100">
        <v>1</v>
      </c>
      <c r="F2100" t="s">
        <v>13</v>
      </c>
      <c r="G2100" t="s">
        <v>2345</v>
      </c>
      <c r="H2100" t="s">
        <v>25</v>
      </c>
      <c r="I2100" t="s">
        <v>6</v>
      </c>
      <c r="J2100">
        <v>8</v>
      </c>
      <c r="K2100" t="s">
        <v>7</v>
      </c>
      <c r="L2100" t="s">
        <v>8</v>
      </c>
      <c r="M2100" t="s">
        <v>154</v>
      </c>
      <c r="N2100" t="s">
        <v>3422</v>
      </c>
      <c r="P2100">
        <v>1</v>
      </c>
      <c r="Q2100">
        <v>0</v>
      </c>
      <c r="R2100" t="s">
        <v>4304</v>
      </c>
    </row>
    <row r="2101" spans="1:18" x14ac:dyDescent="0.15">
      <c r="A2101" s="1">
        <v>43298</v>
      </c>
      <c r="B2101" t="s">
        <v>80</v>
      </c>
      <c r="C2101" t="s">
        <v>164</v>
      </c>
      <c r="D2101" t="s">
        <v>57</v>
      </c>
      <c r="E2101">
        <v>1</v>
      </c>
      <c r="F2101" t="s">
        <v>13</v>
      </c>
      <c r="G2101" t="s">
        <v>2345</v>
      </c>
      <c r="H2101" t="s">
        <v>165</v>
      </c>
      <c r="I2101" t="s">
        <v>6</v>
      </c>
      <c r="J2101">
        <v>10</v>
      </c>
      <c r="K2101" t="s">
        <v>7</v>
      </c>
      <c r="L2101" t="s">
        <v>8</v>
      </c>
      <c r="M2101" t="s">
        <v>20</v>
      </c>
      <c r="N2101" t="s">
        <v>3422</v>
      </c>
      <c r="P2101">
        <v>1</v>
      </c>
      <c r="Q2101">
        <v>0</v>
      </c>
      <c r="R2101" t="s">
        <v>4304</v>
      </c>
    </row>
    <row r="2102" spans="1:18" x14ac:dyDescent="0.15">
      <c r="A2102" s="1">
        <v>43298</v>
      </c>
      <c r="B2102" t="s">
        <v>80</v>
      </c>
      <c r="C2102" t="s">
        <v>11</v>
      </c>
      <c r="D2102" t="s">
        <v>57</v>
      </c>
      <c r="E2102">
        <v>1</v>
      </c>
      <c r="F2102" t="s">
        <v>13</v>
      </c>
      <c r="G2102" t="s">
        <v>2345</v>
      </c>
      <c r="H2102" t="s">
        <v>15</v>
      </c>
      <c r="I2102" t="s">
        <v>6</v>
      </c>
      <c r="J2102">
        <v>12</v>
      </c>
      <c r="K2102" t="s">
        <v>7</v>
      </c>
      <c r="L2102" t="s">
        <v>8</v>
      </c>
      <c r="M2102" t="s">
        <v>20</v>
      </c>
      <c r="N2102" t="s">
        <v>3422</v>
      </c>
      <c r="P2102">
        <v>1</v>
      </c>
      <c r="Q2102">
        <v>0</v>
      </c>
      <c r="R2102" t="s">
        <v>4304</v>
      </c>
    </row>
    <row r="2103" spans="1:18" x14ac:dyDescent="0.15">
      <c r="A2103" s="1">
        <v>43298</v>
      </c>
      <c r="B2103" t="s">
        <v>80</v>
      </c>
      <c r="C2103" t="s">
        <v>1136</v>
      </c>
      <c r="D2103" t="s">
        <v>171</v>
      </c>
      <c r="E2103">
        <v>1</v>
      </c>
      <c r="F2103" t="s">
        <v>13</v>
      </c>
      <c r="G2103" t="s">
        <v>2345</v>
      </c>
      <c r="H2103" t="s">
        <v>141</v>
      </c>
      <c r="I2103" t="s">
        <v>6</v>
      </c>
      <c r="J2103">
        <v>13</v>
      </c>
      <c r="K2103" t="s">
        <v>7</v>
      </c>
      <c r="L2103" t="s">
        <v>8</v>
      </c>
      <c r="M2103" t="s">
        <v>20</v>
      </c>
      <c r="N2103" t="s">
        <v>3422</v>
      </c>
      <c r="P2103">
        <v>1</v>
      </c>
      <c r="Q2103">
        <v>0</v>
      </c>
      <c r="R2103" t="s">
        <v>4304</v>
      </c>
    </row>
    <row r="2104" spans="1:18" x14ac:dyDescent="0.15">
      <c r="A2104" s="1">
        <v>43298</v>
      </c>
      <c r="B2104" t="s">
        <v>80</v>
      </c>
      <c r="C2104" t="s">
        <v>231</v>
      </c>
      <c r="D2104" t="s">
        <v>232</v>
      </c>
      <c r="E2104">
        <v>1</v>
      </c>
      <c r="F2104" t="s">
        <v>152</v>
      </c>
      <c r="G2104" t="s">
        <v>2345</v>
      </c>
      <c r="H2104" t="s">
        <v>233</v>
      </c>
      <c r="I2104" t="s">
        <v>163</v>
      </c>
      <c r="J2104">
        <v>11</v>
      </c>
      <c r="K2104" t="s">
        <v>7</v>
      </c>
      <c r="L2104" t="s">
        <v>8</v>
      </c>
      <c r="M2104" t="s">
        <v>20</v>
      </c>
      <c r="N2104" t="s">
        <v>3422</v>
      </c>
      <c r="P2104">
        <v>1</v>
      </c>
      <c r="Q2104">
        <v>0</v>
      </c>
      <c r="R2104" t="s">
        <v>4304</v>
      </c>
    </row>
    <row r="2105" spans="1:18" x14ac:dyDescent="0.15">
      <c r="A2105" s="1">
        <v>43298</v>
      </c>
      <c r="B2105" t="s">
        <v>80</v>
      </c>
      <c r="C2105" t="s">
        <v>358</v>
      </c>
      <c r="D2105" t="s">
        <v>12</v>
      </c>
      <c r="E2105">
        <v>1</v>
      </c>
      <c r="F2105" t="s">
        <v>13</v>
      </c>
      <c r="G2105" t="s">
        <v>2345</v>
      </c>
      <c r="H2105" t="s">
        <v>359</v>
      </c>
      <c r="I2105" t="s">
        <v>6</v>
      </c>
      <c r="J2105">
        <v>14</v>
      </c>
      <c r="K2105" t="s">
        <v>7</v>
      </c>
      <c r="L2105" t="s">
        <v>8</v>
      </c>
      <c r="M2105" t="s">
        <v>20</v>
      </c>
      <c r="N2105" t="s">
        <v>3422</v>
      </c>
      <c r="P2105">
        <v>1</v>
      </c>
      <c r="Q2105">
        <v>0</v>
      </c>
      <c r="R2105" t="s">
        <v>4304</v>
      </c>
    </row>
    <row r="2106" spans="1:18" x14ac:dyDescent="0.15">
      <c r="A2106" s="1">
        <v>43299</v>
      </c>
      <c r="B2106" t="s">
        <v>87</v>
      </c>
      <c r="C2106" t="s">
        <v>1071</v>
      </c>
      <c r="D2106" t="s">
        <v>12</v>
      </c>
      <c r="E2106">
        <v>1</v>
      </c>
      <c r="F2106" t="s">
        <v>44</v>
      </c>
      <c r="G2106" t="s">
        <v>2353</v>
      </c>
      <c r="H2106" t="s">
        <v>1073</v>
      </c>
      <c r="I2106" t="s">
        <v>6</v>
      </c>
      <c r="J2106">
        <v>1</v>
      </c>
      <c r="K2106" t="s">
        <v>7</v>
      </c>
      <c r="L2106" t="s">
        <v>8</v>
      </c>
      <c r="M2106" t="s">
        <v>9</v>
      </c>
      <c r="N2106" t="s">
        <v>3422</v>
      </c>
      <c r="P2106">
        <v>1</v>
      </c>
      <c r="Q2106">
        <v>0</v>
      </c>
      <c r="R2106" t="s">
        <v>4343</v>
      </c>
    </row>
    <row r="2107" spans="1:18" x14ac:dyDescent="0.15">
      <c r="A2107" s="1">
        <v>43299</v>
      </c>
      <c r="B2107" t="s">
        <v>80</v>
      </c>
      <c r="C2107" t="s">
        <v>2053</v>
      </c>
      <c r="D2107" t="s">
        <v>57</v>
      </c>
      <c r="E2107">
        <v>5</v>
      </c>
      <c r="F2107" t="s">
        <v>13</v>
      </c>
      <c r="G2107" t="s">
        <v>2354</v>
      </c>
      <c r="H2107" t="s">
        <v>2054</v>
      </c>
      <c r="I2107" t="s">
        <v>6</v>
      </c>
      <c r="J2107">
        <v>1</v>
      </c>
      <c r="K2107" t="s">
        <v>7</v>
      </c>
      <c r="L2107" t="s">
        <v>2355</v>
      </c>
      <c r="M2107" t="s">
        <v>20</v>
      </c>
      <c r="N2107" t="s">
        <v>3422</v>
      </c>
      <c r="P2107">
        <v>1</v>
      </c>
      <c r="Q2107">
        <v>1</v>
      </c>
      <c r="R2107" t="s">
        <v>4344</v>
      </c>
    </row>
    <row r="2108" spans="1:18" x14ac:dyDescent="0.15">
      <c r="A2108" s="1">
        <v>43299</v>
      </c>
      <c r="B2108" t="s">
        <v>66</v>
      </c>
      <c r="C2108" t="s">
        <v>2053</v>
      </c>
      <c r="D2108" t="s">
        <v>57</v>
      </c>
      <c r="E2108">
        <v>1</v>
      </c>
      <c r="F2108" t="s">
        <v>13</v>
      </c>
      <c r="G2108" t="s">
        <v>2356</v>
      </c>
      <c r="H2108" t="s">
        <v>2054</v>
      </c>
      <c r="I2108" t="s">
        <v>6</v>
      </c>
      <c r="J2108">
        <v>1</v>
      </c>
      <c r="K2108" t="s">
        <v>7</v>
      </c>
      <c r="L2108" t="s">
        <v>8</v>
      </c>
      <c r="M2108" t="s">
        <v>20</v>
      </c>
      <c r="N2108" t="s">
        <v>3423</v>
      </c>
      <c r="P2108">
        <v>1</v>
      </c>
      <c r="Q2108">
        <v>0</v>
      </c>
      <c r="R2108" t="s">
        <v>4345</v>
      </c>
    </row>
    <row r="2109" spans="1:18" x14ac:dyDescent="0.15">
      <c r="A2109" s="1">
        <v>43299</v>
      </c>
      <c r="B2109" t="s">
        <v>10</v>
      </c>
      <c r="C2109" t="s">
        <v>2357</v>
      </c>
      <c r="D2109" t="s">
        <v>2358</v>
      </c>
      <c r="E2109">
        <v>1</v>
      </c>
      <c r="F2109" t="s">
        <v>74</v>
      </c>
      <c r="G2109" t="s">
        <v>2359</v>
      </c>
      <c r="H2109" t="s">
        <v>90</v>
      </c>
      <c r="I2109" t="s">
        <v>85</v>
      </c>
      <c r="J2109">
        <v>1</v>
      </c>
      <c r="K2109" t="s">
        <v>7</v>
      </c>
      <c r="L2109" t="s">
        <v>8</v>
      </c>
      <c r="M2109" t="s">
        <v>20</v>
      </c>
      <c r="N2109" t="s">
        <v>3421</v>
      </c>
      <c r="O2109" t="s">
        <v>3574</v>
      </c>
      <c r="P2109">
        <v>1</v>
      </c>
      <c r="Q2109">
        <v>0</v>
      </c>
      <c r="R2109" t="s">
        <v>4346</v>
      </c>
    </row>
    <row r="2110" spans="1:18" x14ac:dyDescent="0.15">
      <c r="A2110" s="1">
        <v>43299</v>
      </c>
      <c r="B2110" t="s">
        <v>35</v>
      </c>
      <c r="C2110" t="s">
        <v>182</v>
      </c>
      <c r="D2110" t="s">
        <v>133</v>
      </c>
      <c r="E2110">
        <v>1</v>
      </c>
      <c r="F2110" t="s">
        <v>38</v>
      </c>
      <c r="G2110" t="s">
        <v>2360</v>
      </c>
      <c r="H2110" t="s">
        <v>40</v>
      </c>
      <c r="I2110" t="s">
        <v>184</v>
      </c>
      <c r="J2110">
        <v>1</v>
      </c>
      <c r="K2110" t="s">
        <v>7</v>
      </c>
      <c r="L2110" t="s">
        <v>8</v>
      </c>
      <c r="M2110" t="s">
        <v>1624</v>
      </c>
      <c r="N2110" t="s">
        <v>3421</v>
      </c>
      <c r="O2110" t="s">
        <v>3574</v>
      </c>
      <c r="P2110">
        <v>1</v>
      </c>
      <c r="Q2110">
        <v>0</v>
      </c>
      <c r="R2110" t="s">
        <v>4347</v>
      </c>
    </row>
    <row r="2111" spans="1:18" x14ac:dyDescent="0.15">
      <c r="A2111" s="1">
        <v>43299</v>
      </c>
      <c r="B2111" t="s">
        <v>35</v>
      </c>
      <c r="C2111" t="s">
        <v>182</v>
      </c>
      <c r="D2111" t="s">
        <v>133</v>
      </c>
      <c r="E2111">
        <v>1</v>
      </c>
      <c r="F2111" t="s">
        <v>38</v>
      </c>
      <c r="G2111" t="s">
        <v>2361</v>
      </c>
      <c r="H2111" t="s">
        <v>40</v>
      </c>
      <c r="I2111" t="s">
        <v>184</v>
      </c>
      <c r="J2111">
        <v>1</v>
      </c>
      <c r="K2111" t="s">
        <v>7</v>
      </c>
      <c r="L2111" t="s">
        <v>8</v>
      </c>
      <c r="M2111" t="s">
        <v>1624</v>
      </c>
      <c r="N2111" t="s">
        <v>3421</v>
      </c>
      <c r="O2111" t="s">
        <v>3574</v>
      </c>
      <c r="P2111">
        <v>1</v>
      </c>
      <c r="Q2111">
        <v>0</v>
      </c>
      <c r="R2111" t="s">
        <v>4348</v>
      </c>
    </row>
    <row r="2112" spans="1:18" x14ac:dyDescent="0.15">
      <c r="A2112" s="1">
        <v>43299</v>
      </c>
      <c r="B2112" t="s">
        <v>0</v>
      </c>
      <c r="C2112" t="s">
        <v>185</v>
      </c>
      <c r="D2112" t="s">
        <v>63</v>
      </c>
      <c r="E2112">
        <v>1</v>
      </c>
      <c r="F2112" t="s">
        <v>3</v>
      </c>
      <c r="G2112" t="s">
        <v>2362</v>
      </c>
      <c r="H2112" t="s">
        <v>188</v>
      </c>
      <c r="I2112" t="s">
        <v>6</v>
      </c>
      <c r="J2112">
        <v>1</v>
      </c>
      <c r="K2112" t="s">
        <v>7</v>
      </c>
      <c r="L2112" t="s">
        <v>2363</v>
      </c>
      <c r="M2112" t="s">
        <v>20</v>
      </c>
      <c r="N2112" t="s">
        <v>3422</v>
      </c>
      <c r="P2112">
        <v>1</v>
      </c>
      <c r="Q2112">
        <v>1</v>
      </c>
      <c r="R2112" t="s">
        <v>4349</v>
      </c>
    </row>
    <row r="2113" spans="1:18" x14ac:dyDescent="0.15">
      <c r="A2113" s="1">
        <v>43299</v>
      </c>
      <c r="B2113" t="s">
        <v>35</v>
      </c>
      <c r="C2113" t="s">
        <v>182</v>
      </c>
      <c r="D2113" t="s">
        <v>133</v>
      </c>
      <c r="E2113">
        <v>1</v>
      </c>
      <c r="F2113" t="s">
        <v>38</v>
      </c>
      <c r="G2113" t="s">
        <v>2364</v>
      </c>
      <c r="H2113" t="s">
        <v>40</v>
      </c>
      <c r="I2113" t="s">
        <v>184</v>
      </c>
      <c r="J2113">
        <v>1</v>
      </c>
      <c r="K2113" t="s">
        <v>41</v>
      </c>
      <c r="L2113" t="s">
        <v>8</v>
      </c>
      <c r="M2113" t="s">
        <v>1624</v>
      </c>
      <c r="N2113" t="s">
        <v>3422</v>
      </c>
      <c r="P2113">
        <v>1</v>
      </c>
      <c r="Q2113">
        <v>0</v>
      </c>
      <c r="R2113" t="s">
        <v>4350</v>
      </c>
    </row>
    <row r="2114" spans="1:18" x14ac:dyDescent="0.15">
      <c r="A2114" s="1">
        <v>43300</v>
      </c>
      <c r="B2114" t="s">
        <v>66</v>
      </c>
      <c r="C2114" t="s">
        <v>2365</v>
      </c>
      <c r="D2114" t="s">
        <v>2366</v>
      </c>
      <c r="E2114">
        <v>1</v>
      </c>
      <c r="F2114" t="s">
        <v>280</v>
      </c>
      <c r="G2114" t="s">
        <v>2367</v>
      </c>
      <c r="H2114" t="s">
        <v>2368</v>
      </c>
      <c r="I2114" t="s">
        <v>6</v>
      </c>
      <c r="J2114">
        <v>1</v>
      </c>
      <c r="K2114" t="s">
        <v>7</v>
      </c>
      <c r="L2114" t="s">
        <v>2369</v>
      </c>
      <c r="M2114" t="s">
        <v>485</v>
      </c>
      <c r="N2114" t="s">
        <v>3422</v>
      </c>
      <c r="P2114">
        <v>1</v>
      </c>
      <c r="Q2114">
        <v>1</v>
      </c>
      <c r="R2114" t="s">
        <v>4351</v>
      </c>
    </row>
    <row r="2115" spans="1:18" x14ac:dyDescent="0.15">
      <c r="A2115" s="1">
        <v>43301</v>
      </c>
      <c r="B2115" t="s">
        <v>10</v>
      </c>
      <c r="C2115" t="s">
        <v>2365</v>
      </c>
      <c r="D2115" t="s">
        <v>2366</v>
      </c>
      <c r="E2115">
        <v>1</v>
      </c>
      <c r="F2115" t="s">
        <v>280</v>
      </c>
      <c r="G2115" t="s">
        <v>2370</v>
      </c>
      <c r="H2115" t="s">
        <v>2368</v>
      </c>
      <c r="I2115" t="s">
        <v>6</v>
      </c>
      <c r="J2115">
        <v>1</v>
      </c>
      <c r="K2115" t="s">
        <v>7</v>
      </c>
      <c r="L2115" t="s">
        <v>2371</v>
      </c>
      <c r="M2115" t="s">
        <v>485</v>
      </c>
      <c r="N2115" t="s">
        <v>3422</v>
      </c>
      <c r="P2115">
        <v>1</v>
      </c>
      <c r="Q2115">
        <v>1</v>
      </c>
      <c r="R2115" t="s">
        <v>4352</v>
      </c>
    </row>
    <row r="2116" spans="1:18" x14ac:dyDescent="0.15">
      <c r="A2116" s="1">
        <v>43304</v>
      </c>
      <c r="B2116" t="s">
        <v>80</v>
      </c>
      <c r="C2116" t="s">
        <v>8</v>
      </c>
      <c r="D2116" t="s">
        <v>12</v>
      </c>
      <c r="E2116">
        <v>1</v>
      </c>
      <c r="F2116" t="s">
        <v>13</v>
      </c>
      <c r="G2116" t="s">
        <v>2372</v>
      </c>
      <c r="H2116" t="s">
        <v>8</v>
      </c>
      <c r="I2116" t="s">
        <v>6</v>
      </c>
      <c r="J2116">
        <v>1</v>
      </c>
      <c r="K2116" t="s">
        <v>41</v>
      </c>
      <c r="L2116" t="s">
        <v>8</v>
      </c>
      <c r="M2116" t="s">
        <v>8</v>
      </c>
      <c r="N2116" t="s">
        <v>3422</v>
      </c>
      <c r="P2116">
        <v>1</v>
      </c>
      <c r="Q2116">
        <v>0</v>
      </c>
      <c r="R2116" t="s">
        <v>4353</v>
      </c>
    </row>
    <row r="2117" spans="1:18" x14ac:dyDescent="0.15">
      <c r="A2117" s="1">
        <v>43304</v>
      </c>
      <c r="B2117" t="s">
        <v>10</v>
      </c>
      <c r="C2117" t="s">
        <v>457</v>
      </c>
      <c r="D2117" t="s">
        <v>198</v>
      </c>
      <c r="E2117">
        <v>1</v>
      </c>
      <c r="F2117" t="s">
        <v>13</v>
      </c>
      <c r="G2117" t="s">
        <v>2373</v>
      </c>
      <c r="H2117" t="s">
        <v>30</v>
      </c>
      <c r="I2117" t="s">
        <v>6</v>
      </c>
      <c r="J2117">
        <v>1</v>
      </c>
      <c r="K2117" t="s">
        <v>7</v>
      </c>
      <c r="L2117" t="s">
        <v>8</v>
      </c>
      <c r="M2117" t="s">
        <v>20</v>
      </c>
      <c r="N2117" t="s">
        <v>3422</v>
      </c>
      <c r="P2117">
        <v>1</v>
      </c>
      <c r="Q2117">
        <v>1</v>
      </c>
      <c r="R2117" t="s">
        <v>4354</v>
      </c>
    </row>
    <row r="2118" spans="1:18" x14ac:dyDescent="0.15">
      <c r="A2118" s="1">
        <v>43304</v>
      </c>
      <c r="B2118" t="s">
        <v>80</v>
      </c>
      <c r="C2118" t="s">
        <v>1952</v>
      </c>
      <c r="D2118" t="s">
        <v>1013</v>
      </c>
      <c r="E2118">
        <v>1</v>
      </c>
      <c r="F2118" t="s">
        <v>152</v>
      </c>
      <c r="G2118" t="s">
        <v>2374</v>
      </c>
      <c r="H2118" t="s">
        <v>165</v>
      </c>
      <c r="I2118" t="s">
        <v>163</v>
      </c>
      <c r="J2118">
        <v>1</v>
      </c>
      <c r="K2118" t="s">
        <v>7</v>
      </c>
      <c r="L2118" t="s">
        <v>8</v>
      </c>
      <c r="M2118" t="s">
        <v>154</v>
      </c>
      <c r="N2118" t="s">
        <v>3422</v>
      </c>
      <c r="P2118">
        <v>1</v>
      </c>
      <c r="Q2118">
        <v>0</v>
      </c>
      <c r="R2118" t="s">
        <v>4355</v>
      </c>
    </row>
    <row r="2119" spans="1:18" x14ac:dyDescent="0.15">
      <c r="A2119" s="1">
        <v>43304</v>
      </c>
      <c r="B2119" t="s">
        <v>80</v>
      </c>
      <c r="C2119" t="s">
        <v>1494</v>
      </c>
      <c r="D2119" t="s">
        <v>171</v>
      </c>
      <c r="E2119">
        <v>1</v>
      </c>
      <c r="F2119" t="s">
        <v>13</v>
      </c>
      <c r="G2119" t="s">
        <v>2374</v>
      </c>
      <c r="H2119" t="s">
        <v>460</v>
      </c>
      <c r="I2119" t="s">
        <v>6</v>
      </c>
      <c r="J2119">
        <v>3</v>
      </c>
      <c r="K2119" t="s">
        <v>7</v>
      </c>
      <c r="L2119" t="s">
        <v>8</v>
      </c>
      <c r="M2119" t="s">
        <v>154</v>
      </c>
      <c r="N2119" t="s">
        <v>3422</v>
      </c>
      <c r="P2119">
        <v>1</v>
      </c>
      <c r="Q2119">
        <v>0</v>
      </c>
      <c r="R2119" t="s">
        <v>4355</v>
      </c>
    </row>
    <row r="2120" spans="1:18" x14ac:dyDescent="0.15">
      <c r="A2120" s="1">
        <v>43304</v>
      </c>
      <c r="B2120" t="s">
        <v>80</v>
      </c>
      <c r="C2120" t="s">
        <v>1509</v>
      </c>
      <c r="D2120" t="s">
        <v>57</v>
      </c>
      <c r="E2120">
        <v>1</v>
      </c>
      <c r="F2120" t="s">
        <v>13</v>
      </c>
      <c r="G2120" t="s">
        <v>2374</v>
      </c>
      <c r="H2120" t="s">
        <v>147</v>
      </c>
      <c r="I2120" t="s">
        <v>6</v>
      </c>
      <c r="J2120">
        <v>4</v>
      </c>
      <c r="K2120" t="s">
        <v>7</v>
      </c>
      <c r="L2120" t="s">
        <v>8</v>
      </c>
      <c r="M2120" t="s">
        <v>154</v>
      </c>
      <c r="N2120" t="s">
        <v>3422</v>
      </c>
      <c r="P2120">
        <v>1</v>
      </c>
      <c r="Q2120">
        <v>0</v>
      </c>
      <c r="R2120" t="s">
        <v>4355</v>
      </c>
    </row>
    <row r="2121" spans="1:18" x14ac:dyDescent="0.15">
      <c r="A2121" s="1">
        <v>43304</v>
      </c>
      <c r="B2121" t="s">
        <v>80</v>
      </c>
      <c r="C2121" t="s">
        <v>1515</v>
      </c>
      <c r="D2121" t="s">
        <v>212</v>
      </c>
      <c r="E2121">
        <v>1</v>
      </c>
      <c r="F2121" t="s">
        <v>13</v>
      </c>
      <c r="G2121" t="s">
        <v>2374</v>
      </c>
      <c r="H2121" t="s">
        <v>460</v>
      </c>
      <c r="I2121" t="s">
        <v>6</v>
      </c>
      <c r="J2121">
        <v>2</v>
      </c>
      <c r="K2121" t="s">
        <v>7</v>
      </c>
      <c r="L2121" t="s">
        <v>8</v>
      </c>
      <c r="M2121" t="s">
        <v>154</v>
      </c>
      <c r="N2121" t="s">
        <v>3422</v>
      </c>
      <c r="P2121">
        <v>1</v>
      </c>
      <c r="Q2121">
        <v>0</v>
      </c>
      <c r="R2121" t="s">
        <v>4355</v>
      </c>
    </row>
    <row r="2122" spans="1:18" x14ac:dyDescent="0.15">
      <c r="A2122" s="1">
        <v>43304</v>
      </c>
      <c r="B2122" t="s">
        <v>80</v>
      </c>
      <c r="C2122" t="s">
        <v>1425</v>
      </c>
      <c r="D2122" t="s">
        <v>12</v>
      </c>
      <c r="E2122">
        <v>5</v>
      </c>
      <c r="F2122" t="s">
        <v>13</v>
      </c>
      <c r="G2122" t="s">
        <v>2375</v>
      </c>
      <c r="H2122" t="s">
        <v>1426</v>
      </c>
      <c r="I2122" t="s">
        <v>6</v>
      </c>
      <c r="J2122">
        <v>1</v>
      </c>
      <c r="K2122" t="s">
        <v>7</v>
      </c>
      <c r="L2122" t="s">
        <v>2376</v>
      </c>
      <c r="M2122" t="s">
        <v>20</v>
      </c>
      <c r="N2122" t="s">
        <v>3422</v>
      </c>
      <c r="P2122">
        <v>1</v>
      </c>
      <c r="Q2122">
        <v>5</v>
      </c>
      <c r="R2122" t="s">
        <v>4356</v>
      </c>
    </row>
    <row r="2123" spans="1:18" x14ac:dyDescent="0.15">
      <c r="A2123" s="1">
        <v>43304</v>
      </c>
      <c r="B2123" t="s">
        <v>10</v>
      </c>
      <c r="C2123" t="s">
        <v>665</v>
      </c>
      <c r="D2123" t="s">
        <v>12</v>
      </c>
      <c r="E2123">
        <v>1</v>
      </c>
      <c r="F2123" t="s">
        <v>74</v>
      </c>
      <c r="G2123" t="s">
        <v>2377</v>
      </c>
      <c r="H2123" t="s">
        <v>666</v>
      </c>
      <c r="I2123" t="s">
        <v>6</v>
      </c>
      <c r="J2123">
        <v>1</v>
      </c>
      <c r="K2123" t="s">
        <v>7</v>
      </c>
      <c r="L2123" t="s">
        <v>8</v>
      </c>
      <c r="M2123" t="s">
        <v>20</v>
      </c>
      <c r="N2123" t="s">
        <v>3422</v>
      </c>
      <c r="P2123">
        <v>1</v>
      </c>
      <c r="Q2123">
        <v>0</v>
      </c>
      <c r="R2123" t="s">
        <v>4357</v>
      </c>
    </row>
    <row r="2124" spans="1:18" x14ac:dyDescent="0.15">
      <c r="A2124" s="1">
        <v>43304</v>
      </c>
      <c r="B2124" t="s">
        <v>10</v>
      </c>
      <c r="C2124" t="s">
        <v>1534</v>
      </c>
      <c r="D2124" t="s">
        <v>57</v>
      </c>
      <c r="E2124">
        <v>1</v>
      </c>
      <c r="F2124" t="s">
        <v>74</v>
      </c>
      <c r="G2124" t="s">
        <v>2377</v>
      </c>
      <c r="H2124" t="s">
        <v>1914</v>
      </c>
      <c r="I2124" t="s">
        <v>6</v>
      </c>
      <c r="J2124">
        <v>2</v>
      </c>
      <c r="K2124" t="s">
        <v>7</v>
      </c>
      <c r="L2124" t="s">
        <v>2378</v>
      </c>
      <c r="M2124" t="s">
        <v>20</v>
      </c>
      <c r="N2124" t="s">
        <v>3422</v>
      </c>
      <c r="P2124">
        <v>1</v>
      </c>
      <c r="Q2124">
        <v>1</v>
      </c>
      <c r="R2124" t="s">
        <v>4357</v>
      </c>
    </row>
    <row r="2125" spans="1:18" x14ac:dyDescent="0.15">
      <c r="A2125" s="1">
        <v>43304</v>
      </c>
      <c r="B2125" t="s">
        <v>10</v>
      </c>
      <c r="C2125" t="s">
        <v>2379</v>
      </c>
      <c r="D2125" t="s">
        <v>670</v>
      </c>
      <c r="E2125">
        <v>1</v>
      </c>
      <c r="F2125" t="s">
        <v>74</v>
      </c>
      <c r="G2125" t="s">
        <v>2377</v>
      </c>
      <c r="H2125" t="s">
        <v>671</v>
      </c>
      <c r="I2125" t="s">
        <v>6</v>
      </c>
      <c r="J2125">
        <v>3</v>
      </c>
      <c r="K2125" t="s">
        <v>7</v>
      </c>
      <c r="L2125" t="s">
        <v>8</v>
      </c>
      <c r="M2125" t="s">
        <v>20</v>
      </c>
      <c r="N2125" t="s">
        <v>3422</v>
      </c>
      <c r="P2125">
        <v>1</v>
      </c>
      <c r="Q2125">
        <v>0</v>
      </c>
      <c r="R2125" t="s">
        <v>4357</v>
      </c>
    </row>
    <row r="2126" spans="1:18" x14ac:dyDescent="0.15">
      <c r="A2126" s="1">
        <v>43305</v>
      </c>
      <c r="B2126" t="s">
        <v>80</v>
      </c>
      <c r="C2126" t="s">
        <v>100</v>
      </c>
      <c r="D2126" t="s">
        <v>57</v>
      </c>
      <c r="E2126">
        <v>1</v>
      </c>
      <c r="F2126" t="s">
        <v>13</v>
      </c>
      <c r="G2126" t="s">
        <v>2380</v>
      </c>
      <c r="H2126" t="s">
        <v>101</v>
      </c>
      <c r="I2126" t="s">
        <v>6</v>
      </c>
      <c r="J2126">
        <v>1</v>
      </c>
      <c r="K2126" t="s">
        <v>7</v>
      </c>
      <c r="L2126" t="s">
        <v>8</v>
      </c>
      <c r="M2126" t="s">
        <v>20</v>
      </c>
      <c r="N2126" t="s">
        <v>3422</v>
      </c>
      <c r="P2126">
        <v>1</v>
      </c>
      <c r="Q2126">
        <v>0</v>
      </c>
      <c r="R2126" t="s">
        <v>4358</v>
      </c>
    </row>
    <row r="2127" spans="1:18" x14ac:dyDescent="0.15">
      <c r="A2127" s="1">
        <v>43305</v>
      </c>
      <c r="B2127" t="s">
        <v>80</v>
      </c>
      <c r="C2127" t="s">
        <v>164</v>
      </c>
      <c r="D2127" t="s">
        <v>23</v>
      </c>
      <c r="E2127">
        <v>1</v>
      </c>
      <c r="F2127" t="s">
        <v>13</v>
      </c>
      <c r="G2127" t="s">
        <v>2380</v>
      </c>
      <c r="H2127" t="s">
        <v>165</v>
      </c>
      <c r="I2127" t="s">
        <v>6</v>
      </c>
      <c r="J2127">
        <v>2</v>
      </c>
      <c r="K2127" t="s">
        <v>7</v>
      </c>
      <c r="L2127" t="s">
        <v>8</v>
      </c>
      <c r="M2127" t="s">
        <v>20</v>
      </c>
      <c r="N2127" t="s">
        <v>3422</v>
      </c>
      <c r="P2127">
        <v>1</v>
      </c>
      <c r="Q2127">
        <v>0</v>
      </c>
      <c r="R2127" t="s">
        <v>4358</v>
      </c>
    </row>
    <row r="2128" spans="1:18" x14ac:dyDescent="0.15">
      <c r="A2128" s="1">
        <v>43305</v>
      </c>
      <c r="B2128" t="s">
        <v>87</v>
      </c>
      <c r="C2128" t="s">
        <v>1952</v>
      </c>
      <c r="D2128" t="s">
        <v>1013</v>
      </c>
      <c r="E2128">
        <v>1</v>
      </c>
      <c r="F2128" t="s">
        <v>13</v>
      </c>
      <c r="G2128" t="s">
        <v>2381</v>
      </c>
      <c r="H2128" t="s">
        <v>165</v>
      </c>
      <c r="I2128" t="s">
        <v>163</v>
      </c>
      <c r="J2128">
        <v>1</v>
      </c>
      <c r="K2128" t="s">
        <v>7</v>
      </c>
      <c r="L2128" t="s">
        <v>8</v>
      </c>
      <c r="M2128" t="s">
        <v>154</v>
      </c>
      <c r="N2128" t="s">
        <v>3422</v>
      </c>
      <c r="P2128">
        <v>1</v>
      </c>
      <c r="Q2128">
        <v>0</v>
      </c>
      <c r="R2128" t="s">
        <v>4359</v>
      </c>
    </row>
    <row r="2129" spans="1:18" x14ac:dyDescent="0.15">
      <c r="A2129" s="1">
        <v>43305</v>
      </c>
      <c r="B2129" t="s">
        <v>80</v>
      </c>
      <c r="C2129" t="s">
        <v>145</v>
      </c>
      <c r="D2129" t="s">
        <v>212</v>
      </c>
      <c r="E2129">
        <v>5</v>
      </c>
      <c r="F2129" t="s">
        <v>13</v>
      </c>
      <c r="G2129" t="s">
        <v>2382</v>
      </c>
      <c r="H2129" t="s">
        <v>25</v>
      </c>
      <c r="I2129" t="s">
        <v>6</v>
      </c>
      <c r="J2129">
        <v>1</v>
      </c>
      <c r="K2129" t="s">
        <v>7</v>
      </c>
      <c r="L2129" t="s">
        <v>2383</v>
      </c>
      <c r="M2129" t="s">
        <v>20</v>
      </c>
      <c r="N2129" t="s">
        <v>3422</v>
      </c>
      <c r="P2129">
        <v>1</v>
      </c>
      <c r="Q2129">
        <v>1</v>
      </c>
      <c r="R2129" t="s">
        <v>4360</v>
      </c>
    </row>
    <row r="2130" spans="1:18" x14ac:dyDescent="0.15">
      <c r="A2130" s="1">
        <v>43305</v>
      </c>
      <c r="B2130" t="s">
        <v>0</v>
      </c>
      <c r="C2130" t="s">
        <v>2384</v>
      </c>
      <c r="D2130" t="s">
        <v>2366</v>
      </c>
      <c r="E2130">
        <v>1</v>
      </c>
      <c r="F2130" t="s">
        <v>74</v>
      </c>
      <c r="G2130" t="s">
        <v>2385</v>
      </c>
      <c r="H2130" t="s">
        <v>2386</v>
      </c>
      <c r="I2130" t="s">
        <v>6</v>
      </c>
      <c r="J2130">
        <v>1</v>
      </c>
      <c r="K2130" t="s">
        <v>7</v>
      </c>
      <c r="L2130" t="s">
        <v>2387</v>
      </c>
      <c r="M2130" t="s">
        <v>20</v>
      </c>
      <c r="N2130" t="s">
        <v>3422</v>
      </c>
      <c r="P2130">
        <v>1</v>
      </c>
      <c r="Q2130">
        <v>1</v>
      </c>
      <c r="R2130" t="s">
        <v>4361</v>
      </c>
    </row>
    <row r="2131" spans="1:18" x14ac:dyDescent="0.15">
      <c r="A2131" s="1">
        <v>43306</v>
      </c>
      <c r="B2131" t="s">
        <v>0</v>
      </c>
      <c r="C2131" t="s">
        <v>1573</v>
      </c>
      <c r="D2131" t="s">
        <v>12</v>
      </c>
      <c r="E2131">
        <v>1</v>
      </c>
      <c r="F2131" t="s">
        <v>697</v>
      </c>
      <c r="G2131" t="s">
        <v>2388</v>
      </c>
      <c r="H2131" t="s">
        <v>699</v>
      </c>
      <c r="I2131" t="s">
        <v>124</v>
      </c>
      <c r="J2131">
        <v>1</v>
      </c>
      <c r="K2131" t="s">
        <v>7</v>
      </c>
      <c r="L2131" t="s">
        <v>8</v>
      </c>
      <c r="M2131" t="s">
        <v>9</v>
      </c>
      <c r="N2131" t="s">
        <v>3422</v>
      </c>
      <c r="P2131">
        <v>1</v>
      </c>
      <c r="Q2131">
        <v>0</v>
      </c>
      <c r="R2131" t="s">
        <v>4362</v>
      </c>
    </row>
    <row r="2132" spans="1:18" x14ac:dyDescent="0.15">
      <c r="A2132" s="1">
        <v>43306</v>
      </c>
      <c r="B2132" t="s">
        <v>0</v>
      </c>
      <c r="C2132" t="s">
        <v>1888</v>
      </c>
      <c r="D2132" t="s">
        <v>12</v>
      </c>
      <c r="E2132">
        <v>1</v>
      </c>
      <c r="F2132" t="s">
        <v>697</v>
      </c>
      <c r="G2132" t="s">
        <v>2388</v>
      </c>
      <c r="H2132" t="s">
        <v>705</v>
      </c>
      <c r="I2132" t="s">
        <v>124</v>
      </c>
      <c r="J2132">
        <v>2</v>
      </c>
      <c r="K2132" t="s">
        <v>7</v>
      </c>
      <c r="L2132" t="s">
        <v>8</v>
      </c>
      <c r="M2132" t="s">
        <v>9</v>
      </c>
      <c r="N2132" t="s">
        <v>3422</v>
      </c>
      <c r="P2132">
        <v>1</v>
      </c>
      <c r="Q2132">
        <v>0</v>
      </c>
      <c r="R2132" t="s">
        <v>4362</v>
      </c>
    </row>
    <row r="2133" spans="1:18" x14ac:dyDescent="0.15">
      <c r="A2133" s="1">
        <v>43306</v>
      </c>
      <c r="B2133" t="s">
        <v>0</v>
      </c>
      <c r="C2133" t="s">
        <v>1576</v>
      </c>
      <c r="D2133" t="s">
        <v>12</v>
      </c>
      <c r="E2133">
        <v>1</v>
      </c>
      <c r="F2133" t="s">
        <v>697</v>
      </c>
      <c r="G2133" t="s">
        <v>2388</v>
      </c>
      <c r="H2133" t="s">
        <v>703</v>
      </c>
      <c r="I2133" t="s">
        <v>124</v>
      </c>
      <c r="J2133">
        <v>3</v>
      </c>
      <c r="K2133" t="s">
        <v>7</v>
      </c>
      <c r="L2133" t="s">
        <v>8</v>
      </c>
      <c r="M2133" t="s">
        <v>9</v>
      </c>
      <c r="N2133" t="s">
        <v>3422</v>
      </c>
      <c r="P2133">
        <v>1</v>
      </c>
      <c r="Q2133">
        <v>0</v>
      </c>
      <c r="R2133" t="s">
        <v>4362</v>
      </c>
    </row>
    <row r="2134" spans="1:18" x14ac:dyDescent="0.15">
      <c r="A2134" s="1">
        <v>43306</v>
      </c>
      <c r="B2134" t="s">
        <v>10</v>
      </c>
      <c r="C2134" t="s">
        <v>408</v>
      </c>
      <c r="D2134" t="s">
        <v>1993</v>
      </c>
      <c r="E2134">
        <v>1</v>
      </c>
      <c r="F2134" t="s">
        <v>44</v>
      </c>
      <c r="G2134" t="s">
        <v>2389</v>
      </c>
      <c r="H2134" t="s">
        <v>409</v>
      </c>
      <c r="I2134" t="s">
        <v>124</v>
      </c>
      <c r="J2134">
        <v>3</v>
      </c>
      <c r="K2134" t="s">
        <v>7</v>
      </c>
      <c r="L2134" t="s">
        <v>2390</v>
      </c>
      <c r="M2134" t="s">
        <v>20</v>
      </c>
      <c r="N2134" t="s">
        <v>3422</v>
      </c>
      <c r="P2134">
        <v>1</v>
      </c>
      <c r="Q2134">
        <v>2</v>
      </c>
      <c r="R2134" t="s">
        <v>4363</v>
      </c>
    </row>
    <row r="2135" spans="1:18" x14ac:dyDescent="0.15">
      <c r="A2135" s="1">
        <v>43306</v>
      </c>
      <c r="B2135" t="s">
        <v>10</v>
      </c>
      <c r="C2135" t="s">
        <v>2391</v>
      </c>
      <c r="D2135" t="s">
        <v>2392</v>
      </c>
      <c r="E2135">
        <v>1</v>
      </c>
      <c r="F2135" t="s">
        <v>44</v>
      </c>
      <c r="G2135" t="s">
        <v>2389</v>
      </c>
      <c r="H2135" t="s">
        <v>2393</v>
      </c>
      <c r="I2135" t="s">
        <v>113</v>
      </c>
      <c r="J2135">
        <v>1</v>
      </c>
      <c r="K2135" t="s">
        <v>7</v>
      </c>
      <c r="L2135" t="s">
        <v>2394</v>
      </c>
      <c r="M2135" t="s">
        <v>20</v>
      </c>
      <c r="N2135" t="s">
        <v>3422</v>
      </c>
      <c r="P2135">
        <v>1</v>
      </c>
      <c r="Q2135">
        <v>1</v>
      </c>
      <c r="R2135" t="s">
        <v>4363</v>
      </c>
    </row>
    <row r="2136" spans="1:18" x14ac:dyDescent="0.15">
      <c r="A2136" s="1">
        <v>43306</v>
      </c>
      <c r="B2136" t="s">
        <v>10</v>
      </c>
      <c r="C2136" t="s">
        <v>2395</v>
      </c>
      <c r="D2136" t="s">
        <v>2392</v>
      </c>
      <c r="E2136">
        <v>1</v>
      </c>
      <c r="F2136" t="s">
        <v>44</v>
      </c>
      <c r="G2136" t="s">
        <v>2389</v>
      </c>
      <c r="H2136" t="s">
        <v>2396</v>
      </c>
      <c r="I2136" t="s">
        <v>113</v>
      </c>
      <c r="J2136">
        <v>2</v>
      </c>
      <c r="K2136" t="s">
        <v>7</v>
      </c>
      <c r="L2136" t="s">
        <v>2397</v>
      </c>
      <c r="M2136" t="s">
        <v>20</v>
      </c>
      <c r="N2136" t="s">
        <v>3422</v>
      </c>
      <c r="P2136">
        <v>1</v>
      </c>
      <c r="Q2136">
        <v>1</v>
      </c>
      <c r="R2136" t="s">
        <v>4363</v>
      </c>
    </row>
    <row r="2137" spans="1:18" x14ac:dyDescent="0.15">
      <c r="A2137" s="1">
        <v>43306</v>
      </c>
      <c r="B2137" t="s">
        <v>10</v>
      </c>
      <c r="C2137" t="s">
        <v>2384</v>
      </c>
      <c r="D2137" t="s">
        <v>2366</v>
      </c>
      <c r="E2137">
        <v>1</v>
      </c>
      <c r="F2137" t="s">
        <v>74</v>
      </c>
      <c r="G2137" t="s">
        <v>2398</v>
      </c>
      <c r="H2137" t="s">
        <v>2386</v>
      </c>
      <c r="I2137" t="s">
        <v>6</v>
      </c>
      <c r="J2137">
        <v>1</v>
      </c>
      <c r="K2137" t="s">
        <v>7</v>
      </c>
      <c r="L2137" t="s">
        <v>2399</v>
      </c>
      <c r="M2137" t="s">
        <v>20</v>
      </c>
      <c r="N2137" t="s">
        <v>3422</v>
      </c>
      <c r="P2137">
        <v>1</v>
      </c>
      <c r="Q2137">
        <v>1</v>
      </c>
      <c r="R2137" t="s">
        <v>4364</v>
      </c>
    </row>
    <row r="2138" spans="1:18" x14ac:dyDescent="0.15">
      <c r="A2138" s="1">
        <v>43306</v>
      </c>
      <c r="B2138" t="s">
        <v>10</v>
      </c>
      <c r="C2138" t="s">
        <v>2384</v>
      </c>
      <c r="D2138" t="s">
        <v>2366</v>
      </c>
      <c r="E2138">
        <v>1</v>
      </c>
      <c r="F2138" t="s">
        <v>74</v>
      </c>
      <c r="G2138" t="s">
        <v>2400</v>
      </c>
      <c r="H2138" t="s">
        <v>2386</v>
      </c>
      <c r="I2138" t="s">
        <v>6</v>
      </c>
      <c r="J2138">
        <v>1</v>
      </c>
      <c r="K2138" t="s">
        <v>7</v>
      </c>
      <c r="L2138" t="s">
        <v>2401</v>
      </c>
      <c r="M2138" t="s">
        <v>20</v>
      </c>
      <c r="N2138" t="s">
        <v>3422</v>
      </c>
      <c r="P2138">
        <v>1</v>
      </c>
      <c r="Q2138">
        <v>1</v>
      </c>
      <c r="R2138" t="s">
        <v>4357</v>
      </c>
    </row>
    <row r="2139" spans="1:18" x14ac:dyDescent="0.15">
      <c r="A2139" s="1">
        <v>43306</v>
      </c>
      <c r="B2139" t="s">
        <v>10</v>
      </c>
      <c r="C2139" t="s">
        <v>2384</v>
      </c>
      <c r="D2139" t="s">
        <v>2366</v>
      </c>
      <c r="E2139">
        <v>1</v>
      </c>
      <c r="F2139" t="s">
        <v>74</v>
      </c>
      <c r="G2139" t="s">
        <v>2402</v>
      </c>
      <c r="H2139" t="s">
        <v>2386</v>
      </c>
      <c r="I2139" t="s">
        <v>6</v>
      </c>
      <c r="J2139">
        <v>1</v>
      </c>
      <c r="K2139" t="s">
        <v>7</v>
      </c>
      <c r="L2139" t="s">
        <v>2403</v>
      </c>
      <c r="M2139" t="s">
        <v>20</v>
      </c>
      <c r="N2139" t="s">
        <v>3422</v>
      </c>
      <c r="P2139">
        <v>1</v>
      </c>
      <c r="Q2139">
        <v>1</v>
      </c>
      <c r="R2139" t="s">
        <v>4365</v>
      </c>
    </row>
    <row r="2140" spans="1:18" x14ac:dyDescent="0.15">
      <c r="A2140" s="1">
        <v>43306</v>
      </c>
      <c r="B2140" t="s">
        <v>80</v>
      </c>
      <c r="C2140" t="s">
        <v>2404</v>
      </c>
      <c r="D2140" t="s">
        <v>12</v>
      </c>
      <c r="E2140">
        <v>5</v>
      </c>
      <c r="F2140" t="s">
        <v>13</v>
      </c>
      <c r="G2140" t="s">
        <v>2405</v>
      </c>
      <c r="H2140" t="s">
        <v>2406</v>
      </c>
      <c r="I2140" t="s">
        <v>6</v>
      </c>
      <c r="J2140">
        <v>1</v>
      </c>
      <c r="K2140" t="s">
        <v>7</v>
      </c>
      <c r="L2140" t="s">
        <v>2407</v>
      </c>
      <c r="M2140" t="s">
        <v>20</v>
      </c>
      <c r="N2140" t="s">
        <v>3422</v>
      </c>
      <c r="P2140">
        <v>1</v>
      </c>
      <c r="Q2140">
        <v>1</v>
      </c>
      <c r="R2140" t="s">
        <v>4344</v>
      </c>
    </row>
    <row r="2141" spans="1:18" x14ac:dyDescent="0.15">
      <c r="A2141" s="1">
        <v>43307</v>
      </c>
      <c r="B2141" t="s">
        <v>87</v>
      </c>
      <c r="C2141" t="s">
        <v>1952</v>
      </c>
      <c r="D2141" t="s">
        <v>1013</v>
      </c>
      <c r="E2141">
        <v>1</v>
      </c>
      <c r="F2141" t="s">
        <v>13</v>
      </c>
      <c r="G2141" t="s">
        <v>2408</v>
      </c>
      <c r="H2141" t="s">
        <v>165</v>
      </c>
      <c r="I2141" t="s">
        <v>163</v>
      </c>
      <c r="J2141">
        <v>3</v>
      </c>
      <c r="K2141" t="s">
        <v>7</v>
      </c>
      <c r="L2141" t="s">
        <v>8</v>
      </c>
      <c r="M2141" t="s">
        <v>154</v>
      </c>
      <c r="N2141" t="s">
        <v>3422</v>
      </c>
      <c r="P2141">
        <v>1</v>
      </c>
      <c r="Q2141">
        <v>0</v>
      </c>
      <c r="R2141" t="s">
        <v>4366</v>
      </c>
    </row>
    <row r="2142" spans="1:18" x14ac:dyDescent="0.15">
      <c r="A2142" s="1">
        <v>43307</v>
      </c>
      <c r="B2142" t="s">
        <v>87</v>
      </c>
      <c r="C2142" t="s">
        <v>1494</v>
      </c>
      <c r="D2142" t="s">
        <v>12</v>
      </c>
      <c r="E2142">
        <v>1</v>
      </c>
      <c r="F2142" t="s">
        <v>13</v>
      </c>
      <c r="G2142" t="s">
        <v>2408</v>
      </c>
      <c r="H2142" t="s">
        <v>460</v>
      </c>
      <c r="I2142" t="s">
        <v>6</v>
      </c>
      <c r="J2142">
        <v>1</v>
      </c>
      <c r="K2142" t="s">
        <v>7</v>
      </c>
      <c r="L2142" t="s">
        <v>8</v>
      </c>
      <c r="M2142" t="s">
        <v>154</v>
      </c>
      <c r="N2142" t="s">
        <v>3422</v>
      </c>
      <c r="P2142">
        <v>1</v>
      </c>
      <c r="Q2142">
        <v>0</v>
      </c>
      <c r="R2142" t="s">
        <v>4366</v>
      </c>
    </row>
    <row r="2143" spans="1:18" x14ac:dyDescent="0.15">
      <c r="A2143" s="1">
        <v>43307</v>
      </c>
      <c r="B2143" t="s">
        <v>87</v>
      </c>
      <c r="C2143" t="s">
        <v>1494</v>
      </c>
      <c r="D2143" t="s">
        <v>171</v>
      </c>
      <c r="E2143">
        <v>1</v>
      </c>
      <c r="F2143" t="s">
        <v>13</v>
      </c>
      <c r="G2143" t="s">
        <v>2408</v>
      </c>
      <c r="H2143" t="s">
        <v>460</v>
      </c>
      <c r="I2143" t="s">
        <v>6</v>
      </c>
      <c r="J2143">
        <v>2</v>
      </c>
      <c r="K2143" t="s">
        <v>7</v>
      </c>
      <c r="L2143" t="s">
        <v>8</v>
      </c>
      <c r="M2143" t="s">
        <v>154</v>
      </c>
      <c r="N2143" t="s">
        <v>3422</v>
      </c>
      <c r="P2143">
        <v>1</v>
      </c>
      <c r="Q2143">
        <v>0</v>
      </c>
      <c r="R2143" t="s">
        <v>4366</v>
      </c>
    </row>
    <row r="2144" spans="1:18" x14ac:dyDescent="0.15">
      <c r="A2144" s="1">
        <v>43307</v>
      </c>
      <c r="B2144" t="s">
        <v>87</v>
      </c>
      <c r="C2144" t="s">
        <v>1509</v>
      </c>
      <c r="D2144" t="s">
        <v>12</v>
      </c>
      <c r="E2144">
        <v>1</v>
      </c>
      <c r="F2144" t="s">
        <v>13</v>
      </c>
      <c r="G2144" t="s">
        <v>2408</v>
      </c>
      <c r="H2144" t="s">
        <v>147</v>
      </c>
      <c r="I2144" t="s">
        <v>6</v>
      </c>
      <c r="J2144">
        <v>4</v>
      </c>
      <c r="K2144" t="s">
        <v>7</v>
      </c>
      <c r="L2144" t="s">
        <v>8</v>
      </c>
      <c r="M2144" t="s">
        <v>154</v>
      </c>
      <c r="N2144" t="s">
        <v>3422</v>
      </c>
      <c r="P2144">
        <v>1</v>
      </c>
      <c r="Q2144">
        <v>0</v>
      </c>
      <c r="R2144" t="s">
        <v>4366</v>
      </c>
    </row>
    <row r="2145" spans="1:18" x14ac:dyDescent="0.15">
      <c r="A2145" s="1">
        <v>43307</v>
      </c>
      <c r="B2145" t="s">
        <v>80</v>
      </c>
      <c r="C2145" t="s">
        <v>1425</v>
      </c>
      <c r="D2145" t="s">
        <v>12</v>
      </c>
      <c r="E2145">
        <v>1</v>
      </c>
      <c r="F2145" t="s">
        <v>13</v>
      </c>
      <c r="G2145" t="s">
        <v>2409</v>
      </c>
      <c r="H2145" t="s">
        <v>1426</v>
      </c>
      <c r="I2145" t="s">
        <v>6</v>
      </c>
      <c r="J2145">
        <v>1</v>
      </c>
      <c r="K2145" t="s">
        <v>7</v>
      </c>
      <c r="L2145" t="s">
        <v>2410</v>
      </c>
      <c r="M2145" t="s">
        <v>20</v>
      </c>
      <c r="N2145" t="s">
        <v>3422</v>
      </c>
      <c r="P2145">
        <v>1</v>
      </c>
      <c r="Q2145">
        <v>1</v>
      </c>
      <c r="R2145" t="s">
        <v>4367</v>
      </c>
    </row>
    <row r="2146" spans="1:18" x14ac:dyDescent="0.15">
      <c r="A2146" s="1">
        <v>43307</v>
      </c>
      <c r="B2146" t="s">
        <v>80</v>
      </c>
      <c r="C2146" t="s">
        <v>2411</v>
      </c>
      <c r="D2146" t="s">
        <v>12</v>
      </c>
      <c r="E2146">
        <v>5</v>
      </c>
      <c r="F2146" t="s">
        <v>13</v>
      </c>
      <c r="G2146" t="s">
        <v>2412</v>
      </c>
      <c r="H2146" t="s">
        <v>2413</v>
      </c>
      <c r="I2146" t="s">
        <v>6</v>
      </c>
      <c r="J2146">
        <v>1</v>
      </c>
      <c r="K2146" t="s">
        <v>7</v>
      </c>
      <c r="L2146" t="s">
        <v>2414</v>
      </c>
      <c r="M2146" t="s">
        <v>20</v>
      </c>
      <c r="N2146" t="s">
        <v>3422</v>
      </c>
      <c r="P2146">
        <v>1</v>
      </c>
      <c r="Q2146">
        <v>1</v>
      </c>
      <c r="R2146" t="s">
        <v>4356</v>
      </c>
    </row>
    <row r="2147" spans="1:18" x14ac:dyDescent="0.15">
      <c r="A2147" s="1">
        <v>43307</v>
      </c>
      <c r="B2147" t="s">
        <v>80</v>
      </c>
      <c r="C2147" t="s">
        <v>2201</v>
      </c>
      <c r="D2147" t="s">
        <v>12</v>
      </c>
      <c r="E2147">
        <v>1</v>
      </c>
      <c r="F2147" t="s">
        <v>13</v>
      </c>
      <c r="G2147" t="s">
        <v>2415</v>
      </c>
      <c r="H2147" t="s">
        <v>2203</v>
      </c>
      <c r="I2147" t="s">
        <v>6</v>
      </c>
      <c r="J2147">
        <v>20</v>
      </c>
      <c r="K2147" t="s">
        <v>7</v>
      </c>
      <c r="L2147" t="s">
        <v>2416</v>
      </c>
      <c r="M2147" t="s">
        <v>20</v>
      </c>
      <c r="N2147" t="s">
        <v>3422</v>
      </c>
      <c r="P2147">
        <v>1</v>
      </c>
      <c r="Q2147">
        <v>1</v>
      </c>
      <c r="R2147" t="s">
        <v>4368</v>
      </c>
    </row>
    <row r="2148" spans="1:18" x14ac:dyDescent="0.15">
      <c r="A2148" s="1">
        <v>43307</v>
      </c>
      <c r="B2148" t="s">
        <v>80</v>
      </c>
      <c r="C2148" t="s">
        <v>1034</v>
      </c>
      <c r="D2148" t="s">
        <v>198</v>
      </c>
      <c r="E2148">
        <v>1</v>
      </c>
      <c r="F2148" t="s">
        <v>13</v>
      </c>
      <c r="G2148" t="s">
        <v>2415</v>
      </c>
      <c r="H2148" t="s">
        <v>34</v>
      </c>
      <c r="I2148" t="s">
        <v>6</v>
      </c>
      <c r="J2148">
        <v>10</v>
      </c>
      <c r="K2148" t="s">
        <v>7</v>
      </c>
      <c r="L2148" t="s">
        <v>2417</v>
      </c>
      <c r="M2148" t="s">
        <v>20</v>
      </c>
      <c r="N2148" t="s">
        <v>3422</v>
      </c>
      <c r="P2148">
        <v>1</v>
      </c>
      <c r="Q2148">
        <v>1</v>
      </c>
      <c r="R2148" t="s">
        <v>4368</v>
      </c>
    </row>
    <row r="2149" spans="1:18" x14ac:dyDescent="0.15">
      <c r="A2149" s="1">
        <v>43307</v>
      </c>
      <c r="B2149" t="s">
        <v>80</v>
      </c>
      <c r="C2149" t="s">
        <v>951</v>
      </c>
      <c r="D2149" t="s">
        <v>212</v>
      </c>
      <c r="E2149">
        <v>1</v>
      </c>
      <c r="F2149" t="s">
        <v>13</v>
      </c>
      <c r="G2149" t="s">
        <v>2415</v>
      </c>
      <c r="H2149" t="s">
        <v>144</v>
      </c>
      <c r="I2149" t="s">
        <v>6</v>
      </c>
      <c r="J2149">
        <v>5</v>
      </c>
      <c r="K2149" t="s">
        <v>7</v>
      </c>
      <c r="L2149" t="s">
        <v>2418</v>
      </c>
      <c r="M2149" t="s">
        <v>20</v>
      </c>
      <c r="N2149" t="s">
        <v>3422</v>
      </c>
      <c r="P2149">
        <v>1</v>
      </c>
      <c r="Q2149">
        <v>1</v>
      </c>
      <c r="R2149" t="s">
        <v>4368</v>
      </c>
    </row>
    <row r="2150" spans="1:18" x14ac:dyDescent="0.15">
      <c r="A2150" s="1">
        <v>43307</v>
      </c>
      <c r="B2150" t="s">
        <v>80</v>
      </c>
      <c r="C2150" t="s">
        <v>498</v>
      </c>
      <c r="D2150" t="s">
        <v>57</v>
      </c>
      <c r="E2150">
        <v>1</v>
      </c>
      <c r="F2150" t="s">
        <v>13</v>
      </c>
      <c r="G2150" t="s">
        <v>2415</v>
      </c>
      <c r="H2150" t="s">
        <v>500</v>
      </c>
      <c r="I2150" t="s">
        <v>6</v>
      </c>
      <c r="J2150">
        <v>3</v>
      </c>
      <c r="K2150" t="s">
        <v>7</v>
      </c>
      <c r="L2150" t="s">
        <v>931</v>
      </c>
      <c r="M2150" t="s">
        <v>20</v>
      </c>
      <c r="N2150" t="s">
        <v>3422</v>
      </c>
      <c r="P2150">
        <v>1</v>
      </c>
      <c r="Q2150">
        <v>1</v>
      </c>
      <c r="R2150" t="s">
        <v>4368</v>
      </c>
    </row>
    <row r="2151" spans="1:18" x14ac:dyDescent="0.15">
      <c r="A2151" s="1">
        <v>43307</v>
      </c>
      <c r="B2151" t="s">
        <v>80</v>
      </c>
      <c r="C2151" t="s">
        <v>1401</v>
      </c>
      <c r="D2151" t="s">
        <v>171</v>
      </c>
      <c r="E2151">
        <v>1</v>
      </c>
      <c r="F2151" t="s">
        <v>13</v>
      </c>
      <c r="G2151" t="s">
        <v>2415</v>
      </c>
      <c r="H2151" t="s">
        <v>354</v>
      </c>
      <c r="I2151" t="s">
        <v>6</v>
      </c>
      <c r="J2151">
        <v>11</v>
      </c>
      <c r="K2151" t="s">
        <v>7</v>
      </c>
      <c r="L2151" t="s">
        <v>2419</v>
      </c>
      <c r="M2151" t="s">
        <v>20</v>
      </c>
      <c r="N2151" t="s">
        <v>3422</v>
      </c>
      <c r="P2151">
        <v>1</v>
      </c>
      <c r="Q2151">
        <v>1</v>
      </c>
      <c r="R2151" t="s">
        <v>4368</v>
      </c>
    </row>
    <row r="2152" spans="1:18" x14ac:dyDescent="0.15">
      <c r="A2152" s="1">
        <v>43307</v>
      </c>
      <c r="B2152" t="s">
        <v>80</v>
      </c>
      <c r="C2152" t="s">
        <v>32</v>
      </c>
      <c r="D2152" t="s">
        <v>12</v>
      </c>
      <c r="E2152">
        <v>1</v>
      </c>
      <c r="F2152" t="s">
        <v>13</v>
      </c>
      <c r="G2152" t="s">
        <v>2415</v>
      </c>
      <c r="H2152" t="s">
        <v>34</v>
      </c>
      <c r="I2152" t="s">
        <v>6</v>
      </c>
      <c r="J2152">
        <v>9</v>
      </c>
      <c r="K2152" t="s">
        <v>7</v>
      </c>
      <c r="L2152" t="s">
        <v>2420</v>
      </c>
      <c r="M2152" t="s">
        <v>20</v>
      </c>
      <c r="N2152" t="s">
        <v>3422</v>
      </c>
      <c r="P2152">
        <v>1</v>
      </c>
      <c r="Q2152">
        <v>1</v>
      </c>
      <c r="R2152" t="s">
        <v>4368</v>
      </c>
    </row>
    <row r="2153" spans="1:18" x14ac:dyDescent="0.15">
      <c r="A2153" s="1">
        <v>43307</v>
      </c>
      <c r="B2153" t="s">
        <v>80</v>
      </c>
      <c r="C2153" t="s">
        <v>8</v>
      </c>
      <c r="D2153" t="s">
        <v>12</v>
      </c>
      <c r="E2153">
        <v>1</v>
      </c>
      <c r="F2153" t="s">
        <v>13</v>
      </c>
      <c r="G2153" t="s">
        <v>2415</v>
      </c>
      <c r="H2153" t="s">
        <v>8</v>
      </c>
      <c r="I2153" t="s">
        <v>6</v>
      </c>
      <c r="J2153">
        <v>2</v>
      </c>
      <c r="K2153" t="s">
        <v>7</v>
      </c>
      <c r="L2153" t="s">
        <v>8</v>
      </c>
      <c r="M2153" t="s">
        <v>8</v>
      </c>
      <c r="N2153" t="s">
        <v>3422</v>
      </c>
      <c r="P2153">
        <v>1</v>
      </c>
      <c r="Q2153">
        <v>0</v>
      </c>
      <c r="R2153" t="s">
        <v>4368</v>
      </c>
    </row>
    <row r="2154" spans="1:18" x14ac:dyDescent="0.15">
      <c r="A2154" s="1">
        <v>43307</v>
      </c>
      <c r="B2154" t="s">
        <v>80</v>
      </c>
      <c r="C2154" t="s">
        <v>1396</v>
      </c>
      <c r="D2154" t="s">
        <v>57</v>
      </c>
      <c r="E2154">
        <v>1</v>
      </c>
      <c r="F2154" t="s">
        <v>13</v>
      </c>
      <c r="G2154" t="s">
        <v>2415</v>
      </c>
      <c r="H2154" t="s">
        <v>149</v>
      </c>
      <c r="I2154" t="s">
        <v>6</v>
      </c>
      <c r="J2154">
        <v>17</v>
      </c>
      <c r="K2154" t="s">
        <v>7</v>
      </c>
      <c r="L2154" t="s">
        <v>2421</v>
      </c>
      <c r="M2154" t="s">
        <v>20</v>
      </c>
      <c r="N2154" t="s">
        <v>3422</v>
      </c>
      <c r="P2154">
        <v>1</v>
      </c>
      <c r="Q2154">
        <v>1</v>
      </c>
      <c r="R2154" t="s">
        <v>4368</v>
      </c>
    </row>
    <row r="2155" spans="1:18" x14ac:dyDescent="0.15">
      <c r="A2155" s="1">
        <v>43307</v>
      </c>
      <c r="B2155" t="s">
        <v>80</v>
      </c>
      <c r="C2155" t="s">
        <v>100</v>
      </c>
      <c r="D2155" t="s">
        <v>57</v>
      </c>
      <c r="E2155">
        <v>1</v>
      </c>
      <c r="F2155" t="s">
        <v>13</v>
      </c>
      <c r="G2155" t="s">
        <v>2415</v>
      </c>
      <c r="H2155" t="s">
        <v>101</v>
      </c>
      <c r="I2155" t="s">
        <v>6</v>
      </c>
      <c r="J2155">
        <v>16</v>
      </c>
      <c r="K2155" t="s">
        <v>7</v>
      </c>
      <c r="L2155" t="s">
        <v>2422</v>
      </c>
      <c r="M2155" t="s">
        <v>20</v>
      </c>
      <c r="N2155" t="s">
        <v>3422</v>
      </c>
      <c r="P2155">
        <v>1</v>
      </c>
      <c r="Q2155">
        <v>1</v>
      </c>
      <c r="R2155" t="s">
        <v>4368</v>
      </c>
    </row>
    <row r="2156" spans="1:18" x14ac:dyDescent="0.15">
      <c r="A2156" s="1">
        <v>43307</v>
      </c>
      <c r="B2156" t="s">
        <v>80</v>
      </c>
      <c r="C2156" t="s">
        <v>990</v>
      </c>
      <c r="D2156" t="s">
        <v>12</v>
      </c>
      <c r="E2156">
        <v>1</v>
      </c>
      <c r="F2156" t="s">
        <v>13</v>
      </c>
      <c r="G2156" t="s">
        <v>2415</v>
      </c>
      <c r="H2156" t="s">
        <v>992</v>
      </c>
      <c r="I2156" t="s">
        <v>6</v>
      </c>
      <c r="J2156">
        <v>6</v>
      </c>
      <c r="K2156" t="s">
        <v>7</v>
      </c>
      <c r="L2156" t="s">
        <v>2423</v>
      </c>
      <c r="M2156" t="s">
        <v>20</v>
      </c>
      <c r="N2156" t="s">
        <v>3422</v>
      </c>
      <c r="P2156">
        <v>1</v>
      </c>
      <c r="Q2156">
        <v>1</v>
      </c>
      <c r="R2156" t="s">
        <v>4368</v>
      </c>
    </row>
    <row r="2157" spans="1:18" x14ac:dyDescent="0.15">
      <c r="A2157" s="1">
        <v>43307</v>
      </c>
      <c r="B2157" t="s">
        <v>80</v>
      </c>
      <c r="C2157" t="s">
        <v>1425</v>
      </c>
      <c r="D2157" t="s">
        <v>12</v>
      </c>
      <c r="E2157">
        <v>1</v>
      </c>
      <c r="F2157" t="s">
        <v>13</v>
      </c>
      <c r="G2157" t="s">
        <v>2415</v>
      </c>
      <c r="H2157" t="s">
        <v>1426</v>
      </c>
      <c r="I2157" t="s">
        <v>6</v>
      </c>
      <c r="J2157">
        <v>7</v>
      </c>
      <c r="K2157" t="s">
        <v>7</v>
      </c>
      <c r="L2157" t="s">
        <v>2424</v>
      </c>
      <c r="M2157" t="s">
        <v>20</v>
      </c>
      <c r="N2157" t="s">
        <v>3422</v>
      </c>
      <c r="P2157">
        <v>1</v>
      </c>
      <c r="Q2157">
        <v>1</v>
      </c>
      <c r="R2157" t="s">
        <v>4368</v>
      </c>
    </row>
    <row r="2158" spans="1:18" x14ac:dyDescent="0.15">
      <c r="A2158" s="1">
        <v>43307</v>
      </c>
      <c r="B2158" t="s">
        <v>80</v>
      </c>
      <c r="C2158" t="s">
        <v>164</v>
      </c>
      <c r="D2158" t="s">
        <v>57</v>
      </c>
      <c r="E2158">
        <v>1</v>
      </c>
      <c r="F2158" t="s">
        <v>13</v>
      </c>
      <c r="G2158" t="s">
        <v>2415</v>
      </c>
      <c r="H2158" t="s">
        <v>165</v>
      </c>
      <c r="I2158" t="s">
        <v>6</v>
      </c>
      <c r="J2158">
        <v>1</v>
      </c>
      <c r="K2158" t="s">
        <v>7</v>
      </c>
      <c r="L2158" t="s">
        <v>2425</v>
      </c>
      <c r="M2158" t="s">
        <v>20</v>
      </c>
      <c r="N2158" t="s">
        <v>3422</v>
      </c>
      <c r="P2158">
        <v>1</v>
      </c>
      <c r="Q2158">
        <v>2</v>
      </c>
      <c r="R2158" t="s">
        <v>4368</v>
      </c>
    </row>
    <row r="2159" spans="1:18" x14ac:dyDescent="0.15">
      <c r="A2159" s="1">
        <v>43307</v>
      </c>
      <c r="B2159" t="s">
        <v>80</v>
      </c>
      <c r="C2159" t="s">
        <v>1136</v>
      </c>
      <c r="D2159" t="s">
        <v>171</v>
      </c>
      <c r="E2159">
        <v>1</v>
      </c>
      <c r="F2159" t="s">
        <v>13</v>
      </c>
      <c r="G2159" t="s">
        <v>2415</v>
      </c>
      <c r="H2159" t="s">
        <v>141</v>
      </c>
      <c r="I2159" t="s">
        <v>6</v>
      </c>
      <c r="J2159">
        <v>18</v>
      </c>
      <c r="K2159" t="s">
        <v>7</v>
      </c>
      <c r="L2159" t="s">
        <v>2426</v>
      </c>
      <c r="M2159" t="s">
        <v>20</v>
      </c>
      <c r="N2159" t="s">
        <v>3422</v>
      </c>
      <c r="P2159">
        <v>1</v>
      </c>
      <c r="Q2159">
        <v>1</v>
      </c>
      <c r="R2159" t="s">
        <v>4368</v>
      </c>
    </row>
    <row r="2160" spans="1:18" x14ac:dyDescent="0.15">
      <c r="A2160" s="1">
        <v>43307</v>
      </c>
      <c r="B2160" t="s">
        <v>80</v>
      </c>
      <c r="C2160" t="s">
        <v>11</v>
      </c>
      <c r="D2160" t="s">
        <v>57</v>
      </c>
      <c r="E2160">
        <v>1</v>
      </c>
      <c r="F2160" t="s">
        <v>13</v>
      </c>
      <c r="G2160" t="s">
        <v>2415</v>
      </c>
      <c r="H2160" t="s">
        <v>15</v>
      </c>
      <c r="I2160" t="s">
        <v>6</v>
      </c>
      <c r="J2160">
        <v>19</v>
      </c>
      <c r="K2160" t="s">
        <v>7</v>
      </c>
      <c r="L2160" t="s">
        <v>936</v>
      </c>
      <c r="M2160" t="s">
        <v>20</v>
      </c>
      <c r="N2160" t="s">
        <v>3422</v>
      </c>
      <c r="P2160">
        <v>1</v>
      </c>
      <c r="Q2160">
        <v>1</v>
      </c>
      <c r="R2160" t="s">
        <v>4368</v>
      </c>
    </row>
    <row r="2161" spans="1:18" x14ac:dyDescent="0.15">
      <c r="A2161" s="1">
        <v>43307</v>
      </c>
      <c r="B2161" t="s">
        <v>80</v>
      </c>
      <c r="C2161" t="s">
        <v>2053</v>
      </c>
      <c r="D2161" t="s">
        <v>57</v>
      </c>
      <c r="E2161">
        <v>1</v>
      </c>
      <c r="F2161" t="s">
        <v>13</v>
      </c>
      <c r="G2161" t="s">
        <v>2415</v>
      </c>
      <c r="H2161" t="s">
        <v>2054</v>
      </c>
      <c r="I2161" t="s">
        <v>6</v>
      </c>
      <c r="J2161">
        <v>14</v>
      </c>
      <c r="K2161" t="s">
        <v>7</v>
      </c>
      <c r="L2161" t="s">
        <v>2427</v>
      </c>
      <c r="M2161" t="s">
        <v>20</v>
      </c>
      <c r="N2161" t="s">
        <v>3422</v>
      </c>
      <c r="P2161">
        <v>1</v>
      </c>
      <c r="Q2161">
        <v>1</v>
      </c>
      <c r="R2161" t="s">
        <v>4368</v>
      </c>
    </row>
    <row r="2162" spans="1:18" x14ac:dyDescent="0.15">
      <c r="A2162" s="1">
        <v>43307</v>
      </c>
      <c r="B2162" t="s">
        <v>80</v>
      </c>
      <c r="C2162" t="s">
        <v>2224</v>
      </c>
      <c r="D2162" t="s">
        <v>12</v>
      </c>
      <c r="E2162">
        <v>1</v>
      </c>
      <c r="F2162" t="s">
        <v>13</v>
      </c>
      <c r="G2162" t="s">
        <v>2415</v>
      </c>
      <c r="H2162" t="s">
        <v>2226</v>
      </c>
      <c r="I2162" t="s">
        <v>6</v>
      </c>
      <c r="J2162">
        <v>12</v>
      </c>
      <c r="K2162" t="s">
        <v>7</v>
      </c>
      <c r="L2162" t="s">
        <v>2428</v>
      </c>
      <c r="M2162" t="s">
        <v>20</v>
      </c>
      <c r="N2162" t="s">
        <v>3422</v>
      </c>
      <c r="P2162">
        <v>1</v>
      </c>
      <c r="Q2162">
        <v>1</v>
      </c>
      <c r="R2162" t="s">
        <v>4368</v>
      </c>
    </row>
    <row r="2163" spans="1:18" x14ac:dyDescent="0.15">
      <c r="A2163" s="1">
        <v>43307</v>
      </c>
      <c r="B2163" t="s">
        <v>80</v>
      </c>
      <c r="C2163" t="s">
        <v>2297</v>
      </c>
      <c r="D2163" t="s">
        <v>12</v>
      </c>
      <c r="E2163">
        <v>1</v>
      </c>
      <c r="F2163" t="s">
        <v>13</v>
      </c>
      <c r="G2163" t="s">
        <v>2415</v>
      </c>
      <c r="H2163" t="s">
        <v>2300</v>
      </c>
      <c r="I2163" t="s">
        <v>6</v>
      </c>
      <c r="J2163">
        <v>15</v>
      </c>
      <c r="K2163" t="s">
        <v>7</v>
      </c>
      <c r="L2163" t="s">
        <v>2429</v>
      </c>
      <c r="M2163" t="s">
        <v>20</v>
      </c>
      <c r="N2163" t="s">
        <v>3422</v>
      </c>
      <c r="P2163">
        <v>1</v>
      </c>
      <c r="Q2163">
        <v>1</v>
      </c>
      <c r="R2163" t="s">
        <v>4368</v>
      </c>
    </row>
    <row r="2164" spans="1:18" x14ac:dyDescent="0.15">
      <c r="A2164" s="1">
        <v>43307</v>
      </c>
      <c r="B2164" t="s">
        <v>80</v>
      </c>
      <c r="C2164" t="s">
        <v>145</v>
      </c>
      <c r="D2164" t="s">
        <v>212</v>
      </c>
      <c r="E2164">
        <v>1</v>
      </c>
      <c r="F2164" t="s">
        <v>13</v>
      </c>
      <c r="G2164" t="s">
        <v>2415</v>
      </c>
      <c r="H2164" t="s">
        <v>25</v>
      </c>
      <c r="I2164" t="s">
        <v>6</v>
      </c>
      <c r="J2164">
        <v>8</v>
      </c>
      <c r="K2164" t="s">
        <v>7</v>
      </c>
      <c r="L2164" t="s">
        <v>2430</v>
      </c>
      <c r="M2164" t="s">
        <v>20</v>
      </c>
      <c r="N2164" t="s">
        <v>3422</v>
      </c>
      <c r="P2164">
        <v>1</v>
      </c>
      <c r="Q2164">
        <v>1</v>
      </c>
      <c r="R2164" t="s">
        <v>4368</v>
      </c>
    </row>
    <row r="2165" spans="1:18" x14ac:dyDescent="0.15">
      <c r="A2165" s="1">
        <v>43307</v>
      </c>
      <c r="B2165" t="s">
        <v>80</v>
      </c>
      <c r="C2165" t="s">
        <v>1330</v>
      </c>
      <c r="D2165" t="s">
        <v>212</v>
      </c>
      <c r="E2165">
        <v>1</v>
      </c>
      <c r="F2165" t="s">
        <v>13</v>
      </c>
      <c r="G2165" t="s">
        <v>2415</v>
      </c>
      <c r="H2165" t="s">
        <v>30</v>
      </c>
      <c r="I2165" t="s">
        <v>6</v>
      </c>
      <c r="J2165">
        <v>4</v>
      </c>
      <c r="K2165" t="s">
        <v>7</v>
      </c>
      <c r="L2165" t="s">
        <v>2431</v>
      </c>
      <c r="M2165" t="s">
        <v>20</v>
      </c>
      <c r="N2165" t="s">
        <v>3422</v>
      </c>
      <c r="P2165">
        <v>1</v>
      </c>
      <c r="Q2165">
        <v>1</v>
      </c>
      <c r="R2165" t="s">
        <v>4368</v>
      </c>
    </row>
    <row r="2166" spans="1:18" x14ac:dyDescent="0.15">
      <c r="A2166" s="1">
        <v>43307</v>
      </c>
      <c r="B2166" t="s">
        <v>80</v>
      </c>
      <c r="C2166" t="s">
        <v>993</v>
      </c>
      <c r="D2166" t="s">
        <v>12</v>
      </c>
      <c r="E2166">
        <v>1</v>
      </c>
      <c r="F2166" t="s">
        <v>13</v>
      </c>
      <c r="G2166" t="s">
        <v>2415</v>
      </c>
      <c r="H2166" t="s">
        <v>994</v>
      </c>
      <c r="I2166" t="s">
        <v>6</v>
      </c>
      <c r="J2166">
        <v>13</v>
      </c>
      <c r="K2166" t="s">
        <v>7</v>
      </c>
      <c r="L2166" t="s">
        <v>2432</v>
      </c>
      <c r="M2166" t="s">
        <v>20</v>
      </c>
      <c r="N2166" t="s">
        <v>3422</v>
      </c>
      <c r="P2166">
        <v>1</v>
      </c>
      <c r="Q2166">
        <v>1</v>
      </c>
      <c r="R2166" t="s">
        <v>4368</v>
      </c>
    </row>
    <row r="2167" spans="1:18" x14ac:dyDescent="0.15">
      <c r="A2167" s="1">
        <v>43307</v>
      </c>
      <c r="B2167" t="s">
        <v>21</v>
      </c>
      <c r="C2167" t="s">
        <v>993</v>
      </c>
      <c r="D2167" t="s">
        <v>12</v>
      </c>
      <c r="E2167">
        <v>1</v>
      </c>
      <c r="F2167" t="s">
        <v>13</v>
      </c>
      <c r="G2167" t="s">
        <v>2433</v>
      </c>
      <c r="H2167" t="s">
        <v>994</v>
      </c>
      <c r="I2167" t="s">
        <v>6</v>
      </c>
      <c r="J2167">
        <v>16</v>
      </c>
      <c r="K2167" t="s">
        <v>7</v>
      </c>
      <c r="L2167" t="s">
        <v>8</v>
      </c>
      <c r="M2167" t="s">
        <v>20</v>
      </c>
      <c r="N2167" t="s">
        <v>3421</v>
      </c>
      <c r="O2167" t="s">
        <v>3574</v>
      </c>
      <c r="P2167">
        <v>1</v>
      </c>
      <c r="Q2167">
        <v>0</v>
      </c>
      <c r="R2167" t="s">
        <v>4369</v>
      </c>
    </row>
    <row r="2168" spans="1:18" x14ac:dyDescent="0.15">
      <c r="A2168" s="1">
        <v>43307</v>
      </c>
      <c r="B2168" t="s">
        <v>21</v>
      </c>
      <c r="C2168" t="s">
        <v>2404</v>
      </c>
      <c r="D2168" t="s">
        <v>12</v>
      </c>
      <c r="E2168">
        <v>1</v>
      </c>
      <c r="F2168" t="s">
        <v>13</v>
      </c>
      <c r="G2168" t="s">
        <v>2433</v>
      </c>
      <c r="H2168" t="s">
        <v>2406</v>
      </c>
      <c r="I2168" t="s">
        <v>6</v>
      </c>
      <c r="J2168">
        <v>21</v>
      </c>
      <c r="K2168" t="s">
        <v>7</v>
      </c>
      <c r="L2168" t="s">
        <v>8</v>
      </c>
      <c r="M2168" t="s">
        <v>20</v>
      </c>
      <c r="N2168" t="s">
        <v>3421</v>
      </c>
      <c r="O2168" t="s">
        <v>3574</v>
      </c>
      <c r="P2168">
        <v>1</v>
      </c>
      <c r="Q2168">
        <v>0</v>
      </c>
      <c r="R2168" t="s">
        <v>4369</v>
      </c>
    </row>
    <row r="2169" spans="1:18" x14ac:dyDescent="0.15">
      <c r="A2169" s="1">
        <v>43307</v>
      </c>
      <c r="B2169" t="s">
        <v>21</v>
      </c>
      <c r="C2169" t="s">
        <v>1330</v>
      </c>
      <c r="D2169" t="s">
        <v>212</v>
      </c>
      <c r="E2169">
        <v>1</v>
      </c>
      <c r="F2169" t="s">
        <v>13</v>
      </c>
      <c r="G2169" t="s">
        <v>2433</v>
      </c>
      <c r="H2169" t="s">
        <v>30</v>
      </c>
      <c r="I2169" t="s">
        <v>6</v>
      </c>
      <c r="J2169">
        <v>4</v>
      </c>
      <c r="K2169" t="s">
        <v>7</v>
      </c>
      <c r="L2169" t="s">
        <v>8</v>
      </c>
      <c r="M2169" t="s">
        <v>20</v>
      </c>
      <c r="N2169" t="s">
        <v>3421</v>
      </c>
      <c r="O2169" t="s">
        <v>3574</v>
      </c>
      <c r="P2169">
        <v>1</v>
      </c>
      <c r="Q2169">
        <v>0</v>
      </c>
      <c r="R2169" t="s">
        <v>4369</v>
      </c>
    </row>
    <row r="2170" spans="1:18" x14ac:dyDescent="0.15">
      <c r="A2170" s="1">
        <v>43307</v>
      </c>
      <c r="B2170" t="s">
        <v>21</v>
      </c>
      <c r="C2170" t="s">
        <v>145</v>
      </c>
      <c r="D2170" t="s">
        <v>212</v>
      </c>
      <c r="E2170">
        <v>1</v>
      </c>
      <c r="F2170" t="s">
        <v>13</v>
      </c>
      <c r="G2170" t="s">
        <v>2433</v>
      </c>
      <c r="H2170" t="s">
        <v>25</v>
      </c>
      <c r="I2170" t="s">
        <v>6</v>
      </c>
      <c r="J2170">
        <v>17</v>
      </c>
      <c r="K2170" t="s">
        <v>7</v>
      </c>
      <c r="L2170" t="s">
        <v>8</v>
      </c>
      <c r="M2170" t="s">
        <v>20</v>
      </c>
      <c r="N2170" t="s">
        <v>3421</v>
      </c>
      <c r="O2170" t="s">
        <v>3574</v>
      </c>
      <c r="P2170">
        <v>1</v>
      </c>
      <c r="Q2170">
        <v>0</v>
      </c>
      <c r="R2170" t="s">
        <v>4369</v>
      </c>
    </row>
    <row r="2171" spans="1:18" x14ac:dyDescent="0.15">
      <c r="A2171" s="1">
        <v>43307</v>
      </c>
      <c r="B2171" t="s">
        <v>21</v>
      </c>
      <c r="C2171" t="s">
        <v>2297</v>
      </c>
      <c r="D2171" t="s">
        <v>12</v>
      </c>
      <c r="E2171">
        <v>1</v>
      </c>
      <c r="F2171" t="s">
        <v>13</v>
      </c>
      <c r="G2171" t="s">
        <v>2433</v>
      </c>
      <c r="H2171" t="s">
        <v>2300</v>
      </c>
      <c r="I2171" t="s">
        <v>6</v>
      </c>
      <c r="J2171">
        <v>19</v>
      </c>
      <c r="K2171" t="s">
        <v>7</v>
      </c>
      <c r="L2171" t="s">
        <v>8</v>
      </c>
      <c r="M2171" t="s">
        <v>20</v>
      </c>
      <c r="N2171" t="s">
        <v>3421</v>
      </c>
      <c r="O2171" t="s">
        <v>3574</v>
      </c>
      <c r="P2171">
        <v>1</v>
      </c>
      <c r="Q2171">
        <v>0</v>
      </c>
      <c r="R2171" t="s">
        <v>4369</v>
      </c>
    </row>
    <row r="2172" spans="1:18" x14ac:dyDescent="0.15">
      <c r="A2172" s="1">
        <v>43307</v>
      </c>
      <c r="B2172" t="s">
        <v>21</v>
      </c>
      <c r="C2172" t="s">
        <v>2224</v>
      </c>
      <c r="D2172" t="s">
        <v>12</v>
      </c>
      <c r="E2172">
        <v>1</v>
      </c>
      <c r="F2172" t="s">
        <v>13</v>
      </c>
      <c r="G2172" t="s">
        <v>2433</v>
      </c>
      <c r="H2172" t="s">
        <v>2226</v>
      </c>
      <c r="I2172" t="s">
        <v>6</v>
      </c>
      <c r="J2172">
        <v>14</v>
      </c>
      <c r="K2172" t="s">
        <v>7</v>
      </c>
      <c r="L2172" t="s">
        <v>8</v>
      </c>
      <c r="M2172" t="s">
        <v>20</v>
      </c>
      <c r="N2172" t="s">
        <v>3421</v>
      </c>
      <c r="O2172" t="s">
        <v>3574</v>
      </c>
      <c r="P2172">
        <v>1</v>
      </c>
      <c r="Q2172">
        <v>0</v>
      </c>
      <c r="R2172" t="s">
        <v>4369</v>
      </c>
    </row>
    <row r="2173" spans="1:18" x14ac:dyDescent="0.15">
      <c r="A2173" s="1">
        <v>43307</v>
      </c>
      <c r="B2173" t="s">
        <v>21</v>
      </c>
      <c r="C2173" t="s">
        <v>2053</v>
      </c>
      <c r="D2173" t="s">
        <v>57</v>
      </c>
      <c r="E2173">
        <v>1</v>
      </c>
      <c r="F2173" t="s">
        <v>13</v>
      </c>
      <c r="G2173" t="s">
        <v>2433</v>
      </c>
      <c r="H2173" t="s">
        <v>2054</v>
      </c>
      <c r="I2173" t="s">
        <v>6</v>
      </c>
      <c r="J2173">
        <v>18</v>
      </c>
      <c r="K2173" t="s">
        <v>7</v>
      </c>
      <c r="L2173" t="s">
        <v>8</v>
      </c>
      <c r="M2173" t="s">
        <v>20</v>
      </c>
      <c r="N2173" t="s">
        <v>3421</v>
      </c>
      <c r="O2173" t="s">
        <v>3574</v>
      </c>
      <c r="P2173">
        <v>1</v>
      </c>
      <c r="Q2173">
        <v>0</v>
      </c>
      <c r="R2173" t="s">
        <v>4369</v>
      </c>
    </row>
    <row r="2174" spans="1:18" x14ac:dyDescent="0.15">
      <c r="A2174" s="1">
        <v>43307</v>
      </c>
      <c r="B2174" t="s">
        <v>21</v>
      </c>
      <c r="C2174" t="s">
        <v>11</v>
      </c>
      <c r="D2174" t="s">
        <v>57</v>
      </c>
      <c r="E2174">
        <v>1</v>
      </c>
      <c r="F2174" t="s">
        <v>13</v>
      </c>
      <c r="G2174" t="s">
        <v>2433</v>
      </c>
      <c r="H2174" t="s">
        <v>15</v>
      </c>
      <c r="I2174" t="s">
        <v>6</v>
      </c>
      <c r="J2174">
        <v>5</v>
      </c>
      <c r="K2174" t="s">
        <v>7</v>
      </c>
      <c r="L2174" t="s">
        <v>8</v>
      </c>
      <c r="M2174" t="s">
        <v>20</v>
      </c>
      <c r="N2174" t="s">
        <v>3421</v>
      </c>
      <c r="O2174" t="s">
        <v>3574</v>
      </c>
      <c r="P2174">
        <v>1</v>
      </c>
      <c r="Q2174">
        <v>0</v>
      </c>
      <c r="R2174" t="s">
        <v>4369</v>
      </c>
    </row>
    <row r="2175" spans="1:18" x14ac:dyDescent="0.15">
      <c r="A2175" s="1">
        <v>43307</v>
      </c>
      <c r="B2175" t="s">
        <v>21</v>
      </c>
      <c r="C2175" t="s">
        <v>1136</v>
      </c>
      <c r="D2175" t="s">
        <v>171</v>
      </c>
      <c r="E2175">
        <v>1</v>
      </c>
      <c r="F2175" t="s">
        <v>13</v>
      </c>
      <c r="G2175" t="s">
        <v>2433</v>
      </c>
      <c r="H2175" t="s">
        <v>141</v>
      </c>
      <c r="I2175" t="s">
        <v>6</v>
      </c>
      <c r="J2175">
        <v>6</v>
      </c>
      <c r="K2175" t="s">
        <v>7</v>
      </c>
      <c r="L2175" t="s">
        <v>8</v>
      </c>
      <c r="M2175" t="s">
        <v>20</v>
      </c>
      <c r="N2175" t="s">
        <v>3421</v>
      </c>
      <c r="O2175" t="s">
        <v>3574</v>
      </c>
      <c r="P2175">
        <v>1</v>
      </c>
      <c r="Q2175">
        <v>0</v>
      </c>
      <c r="R2175" t="s">
        <v>4369</v>
      </c>
    </row>
    <row r="2176" spans="1:18" x14ac:dyDescent="0.15">
      <c r="A2176" s="1">
        <v>43307</v>
      </c>
      <c r="B2176" t="s">
        <v>21</v>
      </c>
      <c r="C2176" t="s">
        <v>164</v>
      </c>
      <c r="D2176" t="s">
        <v>57</v>
      </c>
      <c r="E2176">
        <v>1</v>
      </c>
      <c r="F2176" t="s">
        <v>13</v>
      </c>
      <c r="G2176" t="s">
        <v>2433</v>
      </c>
      <c r="H2176" t="s">
        <v>165</v>
      </c>
      <c r="I2176" t="s">
        <v>6</v>
      </c>
      <c r="J2176">
        <v>2</v>
      </c>
      <c r="K2176" t="s">
        <v>7</v>
      </c>
      <c r="L2176" t="s">
        <v>8</v>
      </c>
      <c r="M2176" t="s">
        <v>20</v>
      </c>
      <c r="N2176" t="s">
        <v>3421</v>
      </c>
      <c r="O2176" t="s">
        <v>3574</v>
      </c>
      <c r="P2176">
        <v>1</v>
      </c>
      <c r="Q2176">
        <v>0</v>
      </c>
      <c r="R2176" t="s">
        <v>4369</v>
      </c>
    </row>
    <row r="2177" spans="1:18" x14ac:dyDescent="0.15">
      <c r="A2177" s="1">
        <v>43307</v>
      </c>
      <c r="B2177" t="s">
        <v>21</v>
      </c>
      <c r="C2177" t="s">
        <v>1425</v>
      </c>
      <c r="D2177" t="s">
        <v>12</v>
      </c>
      <c r="E2177">
        <v>1</v>
      </c>
      <c r="F2177" t="s">
        <v>13</v>
      </c>
      <c r="G2177" t="s">
        <v>2433</v>
      </c>
      <c r="H2177" t="s">
        <v>1426</v>
      </c>
      <c r="I2177" t="s">
        <v>6</v>
      </c>
      <c r="J2177">
        <v>9</v>
      </c>
      <c r="K2177" t="s">
        <v>7</v>
      </c>
      <c r="L2177" t="s">
        <v>8</v>
      </c>
      <c r="M2177" t="s">
        <v>20</v>
      </c>
      <c r="N2177" t="s">
        <v>3421</v>
      </c>
      <c r="O2177" t="s">
        <v>3574</v>
      </c>
      <c r="P2177">
        <v>1</v>
      </c>
      <c r="Q2177">
        <v>0</v>
      </c>
      <c r="R2177" t="s">
        <v>4369</v>
      </c>
    </row>
    <row r="2178" spans="1:18" x14ac:dyDescent="0.15">
      <c r="A2178" s="1">
        <v>43307</v>
      </c>
      <c r="B2178" t="s">
        <v>21</v>
      </c>
      <c r="C2178" t="s">
        <v>990</v>
      </c>
      <c r="D2178" t="s">
        <v>12</v>
      </c>
      <c r="E2178">
        <v>1</v>
      </c>
      <c r="F2178" t="s">
        <v>13</v>
      </c>
      <c r="G2178" t="s">
        <v>2433</v>
      </c>
      <c r="H2178" t="s">
        <v>992</v>
      </c>
      <c r="I2178" t="s">
        <v>6</v>
      </c>
      <c r="J2178">
        <v>8</v>
      </c>
      <c r="K2178" t="s">
        <v>7</v>
      </c>
      <c r="L2178" t="s">
        <v>8</v>
      </c>
      <c r="M2178" t="s">
        <v>20</v>
      </c>
      <c r="N2178" t="s">
        <v>3421</v>
      </c>
      <c r="O2178" t="s">
        <v>3574</v>
      </c>
      <c r="P2178">
        <v>1</v>
      </c>
      <c r="Q2178">
        <v>0</v>
      </c>
      <c r="R2178" t="s">
        <v>4369</v>
      </c>
    </row>
    <row r="2179" spans="1:18" x14ac:dyDescent="0.15">
      <c r="A2179" s="1">
        <v>43307</v>
      </c>
      <c r="B2179" t="s">
        <v>21</v>
      </c>
      <c r="C2179" t="s">
        <v>100</v>
      </c>
      <c r="D2179" t="s">
        <v>57</v>
      </c>
      <c r="E2179">
        <v>1</v>
      </c>
      <c r="F2179" t="s">
        <v>13</v>
      </c>
      <c r="G2179" t="s">
        <v>2433</v>
      </c>
      <c r="H2179" t="s">
        <v>101</v>
      </c>
      <c r="I2179" t="s">
        <v>6</v>
      </c>
      <c r="J2179">
        <v>22</v>
      </c>
      <c r="K2179" t="s">
        <v>7</v>
      </c>
      <c r="L2179" t="s">
        <v>8</v>
      </c>
      <c r="M2179" t="s">
        <v>20</v>
      </c>
      <c r="N2179" t="s">
        <v>3421</v>
      </c>
      <c r="O2179" t="s">
        <v>3574</v>
      </c>
      <c r="P2179">
        <v>1</v>
      </c>
      <c r="Q2179">
        <v>0</v>
      </c>
      <c r="R2179" t="s">
        <v>4369</v>
      </c>
    </row>
    <row r="2180" spans="1:18" x14ac:dyDescent="0.15">
      <c r="A2180" s="1">
        <v>43307</v>
      </c>
      <c r="B2180" t="s">
        <v>21</v>
      </c>
      <c r="C2180" t="s">
        <v>1396</v>
      </c>
      <c r="D2180" t="s">
        <v>57</v>
      </c>
      <c r="E2180">
        <v>1</v>
      </c>
      <c r="F2180" t="s">
        <v>13</v>
      </c>
      <c r="G2180" t="s">
        <v>2433</v>
      </c>
      <c r="H2180" t="s">
        <v>149</v>
      </c>
      <c r="I2180" t="s">
        <v>6</v>
      </c>
      <c r="J2180">
        <v>23</v>
      </c>
      <c r="K2180" t="s">
        <v>7</v>
      </c>
      <c r="L2180" t="s">
        <v>8</v>
      </c>
      <c r="M2180" t="s">
        <v>20</v>
      </c>
      <c r="N2180" t="s">
        <v>3421</v>
      </c>
      <c r="O2180" t="s">
        <v>3574</v>
      </c>
      <c r="P2180">
        <v>1</v>
      </c>
      <c r="Q2180">
        <v>0</v>
      </c>
      <c r="R2180" t="s">
        <v>4369</v>
      </c>
    </row>
    <row r="2181" spans="1:18" x14ac:dyDescent="0.15">
      <c r="A2181" s="1">
        <v>43307</v>
      </c>
      <c r="B2181" t="s">
        <v>21</v>
      </c>
      <c r="C2181" t="s">
        <v>8</v>
      </c>
      <c r="D2181" t="s">
        <v>12</v>
      </c>
      <c r="E2181">
        <v>1</v>
      </c>
      <c r="F2181" t="s">
        <v>13</v>
      </c>
      <c r="G2181" t="s">
        <v>2433</v>
      </c>
      <c r="H2181" t="s">
        <v>8</v>
      </c>
      <c r="I2181" t="s">
        <v>6</v>
      </c>
      <c r="J2181">
        <v>1</v>
      </c>
      <c r="K2181" t="s">
        <v>7</v>
      </c>
      <c r="L2181" t="s">
        <v>8</v>
      </c>
      <c r="M2181" t="s">
        <v>8</v>
      </c>
      <c r="N2181" t="s">
        <v>3421</v>
      </c>
      <c r="O2181" t="s">
        <v>3574</v>
      </c>
      <c r="P2181">
        <v>1</v>
      </c>
      <c r="Q2181">
        <v>0</v>
      </c>
      <c r="R2181" t="s">
        <v>4369</v>
      </c>
    </row>
    <row r="2182" spans="1:18" x14ac:dyDescent="0.15">
      <c r="A2182" s="1">
        <v>43307</v>
      </c>
      <c r="B2182" t="s">
        <v>21</v>
      </c>
      <c r="C2182" t="s">
        <v>32</v>
      </c>
      <c r="D2182" t="s">
        <v>12</v>
      </c>
      <c r="E2182">
        <v>1</v>
      </c>
      <c r="F2182" t="s">
        <v>13</v>
      </c>
      <c r="G2182" t="s">
        <v>2433</v>
      </c>
      <c r="H2182" t="s">
        <v>34</v>
      </c>
      <c r="I2182" t="s">
        <v>6</v>
      </c>
      <c r="J2182">
        <v>10</v>
      </c>
      <c r="K2182" t="s">
        <v>7</v>
      </c>
      <c r="L2182" t="s">
        <v>8</v>
      </c>
      <c r="M2182" t="s">
        <v>20</v>
      </c>
      <c r="N2182" t="s">
        <v>3421</v>
      </c>
      <c r="O2182" t="s">
        <v>3574</v>
      </c>
      <c r="P2182">
        <v>1</v>
      </c>
      <c r="Q2182">
        <v>0</v>
      </c>
      <c r="R2182" t="s">
        <v>4369</v>
      </c>
    </row>
    <row r="2183" spans="1:18" x14ac:dyDescent="0.15">
      <c r="A2183" s="1">
        <v>43307</v>
      </c>
      <c r="B2183" t="s">
        <v>21</v>
      </c>
      <c r="C2183" t="s">
        <v>1401</v>
      </c>
      <c r="D2183" t="s">
        <v>171</v>
      </c>
      <c r="E2183">
        <v>1</v>
      </c>
      <c r="F2183" t="s">
        <v>13</v>
      </c>
      <c r="G2183" t="s">
        <v>2433</v>
      </c>
      <c r="H2183" t="s">
        <v>354</v>
      </c>
      <c r="I2183" t="s">
        <v>6</v>
      </c>
      <c r="J2183">
        <v>12</v>
      </c>
      <c r="K2183" t="s">
        <v>7</v>
      </c>
      <c r="L2183" t="s">
        <v>8</v>
      </c>
      <c r="M2183" t="s">
        <v>20</v>
      </c>
      <c r="N2183" t="s">
        <v>3421</v>
      </c>
      <c r="O2183" t="s">
        <v>3574</v>
      </c>
      <c r="P2183">
        <v>1</v>
      </c>
      <c r="Q2183">
        <v>0</v>
      </c>
      <c r="R2183" t="s">
        <v>4369</v>
      </c>
    </row>
    <row r="2184" spans="1:18" x14ac:dyDescent="0.15">
      <c r="A2184" s="1">
        <v>43307</v>
      </c>
      <c r="B2184" t="s">
        <v>21</v>
      </c>
      <c r="C2184" t="s">
        <v>498</v>
      </c>
      <c r="D2184" t="s">
        <v>57</v>
      </c>
      <c r="E2184">
        <v>1</v>
      </c>
      <c r="F2184" t="s">
        <v>13</v>
      </c>
      <c r="G2184" t="s">
        <v>2433</v>
      </c>
      <c r="H2184" t="s">
        <v>500</v>
      </c>
      <c r="I2184" t="s">
        <v>6</v>
      </c>
      <c r="J2184">
        <v>20</v>
      </c>
      <c r="K2184" t="s">
        <v>7</v>
      </c>
      <c r="L2184" t="s">
        <v>8</v>
      </c>
      <c r="M2184" t="s">
        <v>20</v>
      </c>
      <c r="N2184" t="s">
        <v>3421</v>
      </c>
      <c r="O2184" t="s">
        <v>3574</v>
      </c>
      <c r="P2184">
        <v>1</v>
      </c>
      <c r="Q2184">
        <v>0</v>
      </c>
      <c r="R2184" t="s">
        <v>4369</v>
      </c>
    </row>
    <row r="2185" spans="1:18" x14ac:dyDescent="0.15">
      <c r="A2185" s="1">
        <v>43307</v>
      </c>
      <c r="B2185" t="s">
        <v>21</v>
      </c>
      <c r="C2185" t="s">
        <v>951</v>
      </c>
      <c r="D2185" t="s">
        <v>212</v>
      </c>
      <c r="E2185">
        <v>1</v>
      </c>
      <c r="F2185" t="s">
        <v>13</v>
      </c>
      <c r="G2185" t="s">
        <v>2433</v>
      </c>
      <c r="H2185" t="s">
        <v>144</v>
      </c>
      <c r="I2185" t="s">
        <v>6</v>
      </c>
      <c r="J2185">
        <v>7</v>
      </c>
      <c r="K2185" t="s">
        <v>7</v>
      </c>
      <c r="L2185" t="s">
        <v>8</v>
      </c>
      <c r="M2185" t="s">
        <v>20</v>
      </c>
      <c r="N2185" t="s">
        <v>3421</v>
      </c>
      <c r="O2185" t="s">
        <v>3574</v>
      </c>
      <c r="P2185">
        <v>1</v>
      </c>
      <c r="Q2185">
        <v>0</v>
      </c>
      <c r="R2185" t="s">
        <v>4369</v>
      </c>
    </row>
    <row r="2186" spans="1:18" x14ac:dyDescent="0.15">
      <c r="A2186" s="1">
        <v>43307</v>
      </c>
      <c r="B2186" t="s">
        <v>21</v>
      </c>
      <c r="C2186" t="s">
        <v>1034</v>
      </c>
      <c r="D2186" t="s">
        <v>198</v>
      </c>
      <c r="E2186">
        <v>1</v>
      </c>
      <c r="F2186" t="s">
        <v>13</v>
      </c>
      <c r="G2186" t="s">
        <v>2433</v>
      </c>
      <c r="H2186" t="s">
        <v>34</v>
      </c>
      <c r="I2186" t="s">
        <v>6</v>
      </c>
      <c r="J2186">
        <v>11</v>
      </c>
      <c r="K2186" t="s">
        <v>7</v>
      </c>
      <c r="L2186" t="s">
        <v>8</v>
      </c>
      <c r="M2186" t="s">
        <v>20</v>
      </c>
      <c r="N2186" t="s">
        <v>3421</v>
      </c>
      <c r="O2186" t="s">
        <v>3574</v>
      </c>
      <c r="P2186">
        <v>1</v>
      </c>
      <c r="Q2186">
        <v>0</v>
      </c>
      <c r="R2186" t="s">
        <v>4369</v>
      </c>
    </row>
    <row r="2187" spans="1:18" x14ac:dyDescent="0.15">
      <c r="A2187" s="1">
        <v>43307</v>
      </c>
      <c r="B2187" t="s">
        <v>21</v>
      </c>
      <c r="C2187" t="s">
        <v>2201</v>
      </c>
      <c r="D2187" t="s">
        <v>12</v>
      </c>
      <c r="E2187">
        <v>1</v>
      </c>
      <c r="F2187" t="s">
        <v>13</v>
      </c>
      <c r="G2187" t="s">
        <v>2433</v>
      </c>
      <c r="H2187" t="s">
        <v>2203</v>
      </c>
      <c r="I2187" t="s">
        <v>6</v>
      </c>
      <c r="J2187">
        <v>13</v>
      </c>
      <c r="K2187" t="s">
        <v>7</v>
      </c>
      <c r="L2187" t="s">
        <v>8</v>
      </c>
      <c r="M2187" t="s">
        <v>20</v>
      </c>
      <c r="N2187" t="s">
        <v>3421</v>
      </c>
      <c r="O2187" t="s">
        <v>3574</v>
      </c>
      <c r="P2187">
        <v>1</v>
      </c>
      <c r="Q2187">
        <v>0</v>
      </c>
      <c r="R2187" t="s">
        <v>4369</v>
      </c>
    </row>
    <row r="2188" spans="1:18" x14ac:dyDescent="0.15">
      <c r="A2188" s="1">
        <v>43307</v>
      </c>
      <c r="B2188" t="s">
        <v>21</v>
      </c>
      <c r="C2188" t="s">
        <v>2411</v>
      </c>
      <c r="D2188" t="s">
        <v>12</v>
      </c>
      <c r="E2188">
        <v>1</v>
      </c>
      <c r="F2188" t="s">
        <v>13</v>
      </c>
      <c r="G2188" t="s">
        <v>2433</v>
      </c>
      <c r="H2188" t="s">
        <v>2413</v>
      </c>
      <c r="I2188" t="s">
        <v>6</v>
      </c>
      <c r="J2188">
        <v>15</v>
      </c>
      <c r="K2188" t="s">
        <v>7</v>
      </c>
      <c r="L2188" t="s">
        <v>8</v>
      </c>
      <c r="M2188" t="s">
        <v>20</v>
      </c>
      <c r="N2188" t="s">
        <v>3421</v>
      </c>
      <c r="O2188" t="s">
        <v>3574</v>
      </c>
      <c r="P2188">
        <v>1</v>
      </c>
      <c r="Q2188">
        <v>0</v>
      </c>
      <c r="R2188" t="s">
        <v>4369</v>
      </c>
    </row>
    <row r="2189" spans="1:18" x14ac:dyDescent="0.15">
      <c r="A2189" s="1">
        <v>43307</v>
      </c>
      <c r="B2189" t="s">
        <v>80</v>
      </c>
      <c r="C2189" t="s">
        <v>2434</v>
      </c>
      <c r="D2189" t="s">
        <v>367</v>
      </c>
      <c r="E2189">
        <v>1</v>
      </c>
      <c r="F2189" t="s">
        <v>13</v>
      </c>
      <c r="G2189" t="s">
        <v>2435</v>
      </c>
      <c r="H2189" t="s">
        <v>369</v>
      </c>
      <c r="I2189" t="s">
        <v>85</v>
      </c>
      <c r="J2189">
        <v>1</v>
      </c>
      <c r="K2189" t="s">
        <v>7</v>
      </c>
      <c r="L2189" t="s">
        <v>8</v>
      </c>
      <c r="M2189" t="s">
        <v>20</v>
      </c>
      <c r="N2189" t="s">
        <v>3422</v>
      </c>
      <c r="P2189">
        <v>1</v>
      </c>
      <c r="Q2189">
        <v>0</v>
      </c>
      <c r="R2189" t="s">
        <v>4370</v>
      </c>
    </row>
    <row r="2190" spans="1:18" x14ac:dyDescent="0.15">
      <c r="A2190" s="1">
        <v>43307</v>
      </c>
      <c r="B2190" t="s">
        <v>10</v>
      </c>
      <c r="C2190" t="s">
        <v>416</v>
      </c>
      <c r="D2190" t="s">
        <v>417</v>
      </c>
      <c r="E2190">
        <v>1</v>
      </c>
      <c r="F2190" t="s">
        <v>44</v>
      </c>
      <c r="G2190" t="s">
        <v>2436</v>
      </c>
      <c r="H2190" t="s">
        <v>418</v>
      </c>
      <c r="I2190" t="s">
        <v>6</v>
      </c>
      <c r="J2190">
        <v>5</v>
      </c>
      <c r="K2190" t="s">
        <v>7</v>
      </c>
      <c r="L2190" t="s">
        <v>8</v>
      </c>
      <c r="M2190" t="s">
        <v>9</v>
      </c>
      <c r="N2190" t="s">
        <v>3422</v>
      </c>
      <c r="P2190">
        <v>1</v>
      </c>
      <c r="Q2190">
        <v>0</v>
      </c>
      <c r="R2190" t="s">
        <v>4371</v>
      </c>
    </row>
    <row r="2191" spans="1:18" x14ac:dyDescent="0.15">
      <c r="A2191" s="1">
        <v>43307</v>
      </c>
      <c r="B2191" t="s">
        <v>10</v>
      </c>
      <c r="C2191" t="s">
        <v>132</v>
      </c>
      <c r="D2191" t="s">
        <v>411</v>
      </c>
      <c r="E2191">
        <v>1</v>
      </c>
      <c r="F2191" t="s">
        <v>44</v>
      </c>
      <c r="G2191" t="s">
        <v>2436</v>
      </c>
      <c r="H2191" t="s">
        <v>135</v>
      </c>
      <c r="I2191" t="s">
        <v>6</v>
      </c>
      <c r="J2191">
        <v>1</v>
      </c>
      <c r="K2191" t="s">
        <v>7</v>
      </c>
      <c r="L2191" t="s">
        <v>2437</v>
      </c>
      <c r="M2191" t="s">
        <v>20</v>
      </c>
      <c r="N2191" t="s">
        <v>3422</v>
      </c>
      <c r="P2191">
        <v>1</v>
      </c>
      <c r="Q2191">
        <v>1</v>
      </c>
      <c r="R2191" t="s">
        <v>4371</v>
      </c>
    </row>
    <row r="2192" spans="1:18" x14ac:dyDescent="0.15">
      <c r="A2192" s="1">
        <v>43307</v>
      </c>
      <c r="B2192" t="s">
        <v>10</v>
      </c>
      <c r="C2192" t="s">
        <v>2196</v>
      </c>
      <c r="D2192" t="s">
        <v>2197</v>
      </c>
      <c r="E2192">
        <v>1</v>
      </c>
      <c r="F2192" t="s">
        <v>44</v>
      </c>
      <c r="G2192" t="s">
        <v>2436</v>
      </c>
      <c r="H2192" t="s">
        <v>2198</v>
      </c>
      <c r="I2192" t="s">
        <v>6</v>
      </c>
      <c r="J2192">
        <v>2</v>
      </c>
      <c r="K2192" t="s">
        <v>7</v>
      </c>
      <c r="L2192" t="s">
        <v>8</v>
      </c>
      <c r="M2192" t="s">
        <v>9</v>
      </c>
      <c r="N2192" t="s">
        <v>3422</v>
      </c>
      <c r="P2192">
        <v>1</v>
      </c>
      <c r="Q2192">
        <v>0</v>
      </c>
      <c r="R2192" t="s">
        <v>4371</v>
      </c>
    </row>
    <row r="2193" spans="1:18" x14ac:dyDescent="0.15">
      <c r="A2193" s="1">
        <v>43307</v>
      </c>
      <c r="B2193" t="s">
        <v>10</v>
      </c>
      <c r="C2193" t="s">
        <v>413</v>
      </c>
      <c r="D2193" t="s">
        <v>414</v>
      </c>
      <c r="E2193">
        <v>1</v>
      </c>
      <c r="F2193" t="s">
        <v>44</v>
      </c>
      <c r="G2193" t="s">
        <v>2436</v>
      </c>
      <c r="H2193" t="s">
        <v>415</v>
      </c>
      <c r="I2193" t="s">
        <v>6</v>
      </c>
      <c r="J2193">
        <v>3</v>
      </c>
      <c r="K2193" t="s">
        <v>7</v>
      </c>
      <c r="L2193" t="s">
        <v>8</v>
      </c>
      <c r="M2193" t="s">
        <v>9</v>
      </c>
      <c r="N2193" t="s">
        <v>3422</v>
      </c>
      <c r="P2193">
        <v>1</v>
      </c>
      <c r="Q2193">
        <v>0</v>
      </c>
      <c r="R2193" t="s">
        <v>4371</v>
      </c>
    </row>
    <row r="2194" spans="1:18" x14ac:dyDescent="0.15">
      <c r="A2194" s="1">
        <v>43307</v>
      </c>
      <c r="B2194" t="s">
        <v>10</v>
      </c>
      <c r="C2194" t="s">
        <v>1610</v>
      </c>
      <c r="D2194" t="s">
        <v>12</v>
      </c>
      <c r="E2194">
        <v>1</v>
      </c>
      <c r="F2194" t="s">
        <v>44</v>
      </c>
      <c r="G2194" t="s">
        <v>2436</v>
      </c>
      <c r="H2194" t="s">
        <v>1612</v>
      </c>
      <c r="I2194" t="s">
        <v>6</v>
      </c>
      <c r="J2194">
        <v>4</v>
      </c>
      <c r="K2194" t="s">
        <v>7</v>
      </c>
      <c r="L2194" t="s">
        <v>8</v>
      </c>
      <c r="M2194" t="s">
        <v>9</v>
      </c>
      <c r="N2194" t="s">
        <v>3422</v>
      </c>
      <c r="P2194">
        <v>1</v>
      </c>
      <c r="Q2194">
        <v>0</v>
      </c>
      <c r="R2194" t="s">
        <v>4371</v>
      </c>
    </row>
    <row r="2195" spans="1:18" x14ac:dyDescent="0.15">
      <c r="A2195" s="1">
        <v>43307</v>
      </c>
      <c r="B2195" t="s">
        <v>0</v>
      </c>
      <c r="C2195" t="s">
        <v>2438</v>
      </c>
      <c r="D2195" t="s">
        <v>2439</v>
      </c>
      <c r="E2195">
        <v>1</v>
      </c>
      <c r="F2195" t="s">
        <v>3</v>
      </c>
      <c r="G2195" t="s">
        <v>2440</v>
      </c>
      <c r="H2195" t="s">
        <v>2441</v>
      </c>
      <c r="I2195" t="s">
        <v>85</v>
      </c>
      <c r="J2195">
        <v>1</v>
      </c>
      <c r="K2195" t="s">
        <v>7</v>
      </c>
      <c r="L2195" t="s">
        <v>8</v>
      </c>
      <c r="M2195" t="s">
        <v>20</v>
      </c>
      <c r="N2195" t="s">
        <v>3423</v>
      </c>
      <c r="O2195" t="s">
        <v>3581</v>
      </c>
      <c r="P2195">
        <v>1</v>
      </c>
      <c r="Q2195">
        <v>0</v>
      </c>
      <c r="R2195" t="s">
        <v>4372</v>
      </c>
    </row>
    <row r="2196" spans="1:18" x14ac:dyDescent="0.15">
      <c r="A2196" s="1">
        <v>43307</v>
      </c>
      <c r="B2196" t="s">
        <v>10</v>
      </c>
      <c r="C2196" t="s">
        <v>156</v>
      </c>
      <c r="D2196" t="s">
        <v>2442</v>
      </c>
      <c r="E2196">
        <v>1</v>
      </c>
      <c r="F2196" t="s">
        <v>38</v>
      </c>
      <c r="G2196" t="s">
        <v>2443</v>
      </c>
      <c r="H2196" t="s">
        <v>159</v>
      </c>
      <c r="I2196" t="s">
        <v>6</v>
      </c>
      <c r="J2196">
        <v>1</v>
      </c>
      <c r="K2196" t="s">
        <v>41</v>
      </c>
      <c r="L2196" t="s">
        <v>8</v>
      </c>
      <c r="M2196" t="s">
        <v>42</v>
      </c>
      <c r="N2196" t="s">
        <v>3421</v>
      </c>
      <c r="O2196" t="s">
        <v>3563</v>
      </c>
      <c r="P2196">
        <v>1</v>
      </c>
      <c r="Q2196">
        <v>0</v>
      </c>
      <c r="R2196" t="s">
        <v>4047</v>
      </c>
    </row>
    <row r="2197" spans="1:18" x14ac:dyDescent="0.15">
      <c r="A2197" s="1">
        <v>43307</v>
      </c>
      <c r="B2197" t="s">
        <v>10</v>
      </c>
      <c r="C2197" t="s">
        <v>2444</v>
      </c>
      <c r="D2197" t="s">
        <v>2445</v>
      </c>
      <c r="E2197">
        <v>1</v>
      </c>
      <c r="F2197" t="s">
        <v>13</v>
      </c>
      <c r="G2197" t="s">
        <v>2446</v>
      </c>
      <c r="H2197" t="s">
        <v>2447</v>
      </c>
      <c r="I2197" t="s">
        <v>85</v>
      </c>
      <c r="J2197">
        <v>1</v>
      </c>
      <c r="K2197" t="s">
        <v>7</v>
      </c>
      <c r="L2197" t="s">
        <v>2448</v>
      </c>
      <c r="M2197" t="s">
        <v>154</v>
      </c>
      <c r="N2197" t="s">
        <v>3422</v>
      </c>
      <c r="P2197">
        <v>1</v>
      </c>
      <c r="Q2197">
        <v>1</v>
      </c>
      <c r="R2197" t="s">
        <v>4373</v>
      </c>
    </row>
    <row r="2198" spans="1:18" x14ac:dyDescent="0.15">
      <c r="A2198" s="1">
        <v>43307</v>
      </c>
      <c r="B2198" t="s">
        <v>0</v>
      </c>
      <c r="C2198" t="s">
        <v>2384</v>
      </c>
      <c r="D2198" t="s">
        <v>2366</v>
      </c>
      <c r="E2198">
        <v>1</v>
      </c>
      <c r="F2198" t="s">
        <v>74</v>
      </c>
      <c r="G2198" t="s">
        <v>2449</v>
      </c>
      <c r="H2198" t="s">
        <v>2386</v>
      </c>
      <c r="I2198" t="s">
        <v>6</v>
      </c>
      <c r="J2198">
        <v>1</v>
      </c>
      <c r="K2198" t="s">
        <v>7</v>
      </c>
      <c r="L2198" t="s">
        <v>2450</v>
      </c>
      <c r="M2198" t="s">
        <v>20</v>
      </c>
      <c r="N2198" t="s">
        <v>3422</v>
      </c>
      <c r="P2198">
        <v>1</v>
      </c>
      <c r="Q2198">
        <v>1</v>
      </c>
      <c r="R2198" t="s">
        <v>4374</v>
      </c>
    </row>
    <row r="2199" spans="1:18" x14ac:dyDescent="0.15">
      <c r="A2199" s="1">
        <v>43307</v>
      </c>
      <c r="B2199" t="s">
        <v>114</v>
      </c>
      <c r="C2199" t="s">
        <v>1691</v>
      </c>
      <c r="D2199" t="s">
        <v>12</v>
      </c>
      <c r="E2199">
        <v>2</v>
      </c>
      <c r="F2199" t="s">
        <v>13</v>
      </c>
      <c r="G2199" t="s">
        <v>2451</v>
      </c>
      <c r="H2199" t="s">
        <v>48</v>
      </c>
      <c r="I2199" t="s">
        <v>6</v>
      </c>
      <c r="J2199">
        <v>1</v>
      </c>
      <c r="K2199" t="s">
        <v>7</v>
      </c>
      <c r="L2199" t="s">
        <v>2452</v>
      </c>
      <c r="M2199" t="s">
        <v>20</v>
      </c>
      <c r="N2199" t="s">
        <v>3422</v>
      </c>
      <c r="P2199">
        <v>1</v>
      </c>
      <c r="Q2199">
        <v>1</v>
      </c>
      <c r="R2199" t="s">
        <v>4375</v>
      </c>
    </row>
    <row r="2200" spans="1:18" x14ac:dyDescent="0.15">
      <c r="A2200" s="1">
        <v>43308</v>
      </c>
      <c r="B2200" t="s">
        <v>80</v>
      </c>
      <c r="C2200" t="s">
        <v>1425</v>
      </c>
      <c r="D2200" t="s">
        <v>12</v>
      </c>
      <c r="E2200">
        <v>1</v>
      </c>
      <c r="F2200" t="s">
        <v>13</v>
      </c>
      <c r="G2200" t="s">
        <v>2453</v>
      </c>
      <c r="H2200" t="s">
        <v>1426</v>
      </c>
      <c r="I2200" t="s">
        <v>6</v>
      </c>
      <c r="J2200">
        <v>1</v>
      </c>
      <c r="K2200" t="s">
        <v>7</v>
      </c>
      <c r="L2200" t="s">
        <v>2454</v>
      </c>
      <c r="M2200" t="s">
        <v>20</v>
      </c>
      <c r="N2200" t="s">
        <v>3422</v>
      </c>
      <c r="P2200">
        <v>1</v>
      </c>
      <c r="Q2200">
        <v>1</v>
      </c>
      <c r="R2200" t="s">
        <v>4376</v>
      </c>
    </row>
    <row r="2201" spans="1:18" x14ac:dyDescent="0.15">
      <c r="A2201" s="1">
        <v>43308</v>
      </c>
      <c r="B2201" t="s">
        <v>80</v>
      </c>
      <c r="C2201" t="s">
        <v>8</v>
      </c>
      <c r="D2201" t="s">
        <v>12</v>
      </c>
      <c r="E2201">
        <v>1</v>
      </c>
      <c r="F2201" t="s">
        <v>13</v>
      </c>
      <c r="G2201" t="s">
        <v>2455</v>
      </c>
      <c r="H2201" t="s">
        <v>8</v>
      </c>
      <c r="I2201" t="s">
        <v>6</v>
      </c>
      <c r="J2201">
        <v>1</v>
      </c>
      <c r="K2201" t="s">
        <v>7</v>
      </c>
      <c r="L2201" t="s">
        <v>8</v>
      </c>
      <c r="M2201" t="s">
        <v>8</v>
      </c>
      <c r="N2201" t="s">
        <v>3421</v>
      </c>
      <c r="O2201" t="s">
        <v>3574</v>
      </c>
      <c r="P2201">
        <v>1</v>
      </c>
      <c r="Q2201">
        <v>0</v>
      </c>
      <c r="R2201" t="s">
        <v>4377</v>
      </c>
    </row>
    <row r="2202" spans="1:18" x14ac:dyDescent="0.15">
      <c r="A2202" s="1">
        <v>43310</v>
      </c>
      <c r="B2202" t="s">
        <v>10</v>
      </c>
      <c r="C2202" t="s">
        <v>1178</v>
      </c>
      <c r="D2202" t="s">
        <v>1179</v>
      </c>
      <c r="E2202">
        <v>1</v>
      </c>
      <c r="F2202" t="s">
        <v>44</v>
      </c>
      <c r="G2202" t="s">
        <v>2456</v>
      </c>
      <c r="H2202" t="s">
        <v>1181</v>
      </c>
      <c r="I2202" t="s">
        <v>6</v>
      </c>
      <c r="J2202">
        <v>4</v>
      </c>
      <c r="K2202" t="s">
        <v>7</v>
      </c>
      <c r="L2202" t="s">
        <v>2457</v>
      </c>
      <c r="M2202" t="s">
        <v>20</v>
      </c>
      <c r="N2202" t="s">
        <v>3422</v>
      </c>
      <c r="P2202">
        <v>1</v>
      </c>
      <c r="Q2202">
        <v>1</v>
      </c>
      <c r="R2202" t="s">
        <v>4378</v>
      </c>
    </row>
    <row r="2203" spans="1:18" x14ac:dyDescent="0.15">
      <c r="A2203" s="1">
        <v>43310</v>
      </c>
      <c r="B2203" t="s">
        <v>10</v>
      </c>
      <c r="C2203" t="s">
        <v>404</v>
      </c>
      <c r="D2203" t="s">
        <v>12</v>
      </c>
      <c r="E2203">
        <v>2</v>
      </c>
      <c r="F2203" t="s">
        <v>44</v>
      </c>
      <c r="G2203" t="s">
        <v>2456</v>
      </c>
      <c r="H2203" t="s">
        <v>405</v>
      </c>
      <c r="I2203" t="s">
        <v>6</v>
      </c>
      <c r="J2203">
        <v>1</v>
      </c>
      <c r="K2203" t="s">
        <v>7</v>
      </c>
      <c r="L2203" t="s">
        <v>8</v>
      </c>
      <c r="M2203" t="s">
        <v>20</v>
      </c>
      <c r="N2203" t="s">
        <v>3422</v>
      </c>
      <c r="P2203">
        <v>1</v>
      </c>
      <c r="Q2203">
        <v>0</v>
      </c>
      <c r="R2203" t="s">
        <v>4378</v>
      </c>
    </row>
    <row r="2204" spans="1:18" x14ac:dyDescent="0.15">
      <c r="A2204" s="1">
        <v>43310</v>
      </c>
      <c r="B2204" t="s">
        <v>10</v>
      </c>
      <c r="C2204" t="s">
        <v>2335</v>
      </c>
      <c r="D2204" t="s">
        <v>401</v>
      </c>
      <c r="E2204">
        <v>1</v>
      </c>
      <c r="F2204" t="s">
        <v>44</v>
      </c>
      <c r="G2204" t="s">
        <v>2456</v>
      </c>
      <c r="H2204" t="s">
        <v>2336</v>
      </c>
      <c r="I2204" t="s">
        <v>6</v>
      </c>
      <c r="J2204">
        <v>3</v>
      </c>
      <c r="K2204" t="s">
        <v>7</v>
      </c>
      <c r="L2204" t="s">
        <v>8</v>
      </c>
      <c r="M2204" t="s">
        <v>219</v>
      </c>
      <c r="N2204" t="s">
        <v>3422</v>
      </c>
      <c r="P2204">
        <v>1</v>
      </c>
      <c r="Q2204">
        <v>0</v>
      </c>
      <c r="R2204" t="s">
        <v>4378</v>
      </c>
    </row>
    <row r="2205" spans="1:18" x14ac:dyDescent="0.15">
      <c r="A2205" s="1">
        <v>43310</v>
      </c>
      <c r="B2205" t="s">
        <v>10</v>
      </c>
      <c r="C2205" t="s">
        <v>400</v>
      </c>
      <c r="D2205" t="s">
        <v>1548</v>
      </c>
      <c r="E2205">
        <v>1</v>
      </c>
      <c r="F2205" t="s">
        <v>44</v>
      </c>
      <c r="G2205" t="s">
        <v>2456</v>
      </c>
      <c r="H2205" t="s">
        <v>402</v>
      </c>
      <c r="I2205" t="s">
        <v>6</v>
      </c>
      <c r="J2205">
        <v>2</v>
      </c>
      <c r="K2205" t="s">
        <v>7</v>
      </c>
      <c r="L2205" t="s">
        <v>2458</v>
      </c>
      <c r="M2205" t="s">
        <v>20</v>
      </c>
      <c r="N2205" t="s">
        <v>3422</v>
      </c>
      <c r="P2205">
        <v>1</v>
      </c>
      <c r="Q2205">
        <v>1</v>
      </c>
      <c r="R2205" t="s">
        <v>4378</v>
      </c>
    </row>
    <row r="2206" spans="1:18" x14ac:dyDescent="0.15">
      <c r="A2206" s="1">
        <v>43311</v>
      </c>
      <c r="B2206" t="s">
        <v>80</v>
      </c>
      <c r="C2206" t="s">
        <v>358</v>
      </c>
      <c r="D2206" t="s">
        <v>12</v>
      </c>
      <c r="E2206">
        <v>1</v>
      </c>
      <c r="F2206" t="s">
        <v>13</v>
      </c>
      <c r="G2206" t="s">
        <v>2459</v>
      </c>
      <c r="H2206" t="s">
        <v>359</v>
      </c>
      <c r="I2206" t="s">
        <v>6</v>
      </c>
      <c r="J2206">
        <v>18</v>
      </c>
      <c r="K2206" t="s">
        <v>7</v>
      </c>
      <c r="L2206" t="s">
        <v>2460</v>
      </c>
      <c r="M2206" t="s">
        <v>20</v>
      </c>
      <c r="N2206" t="s">
        <v>3422</v>
      </c>
      <c r="P2206">
        <v>1</v>
      </c>
      <c r="Q2206">
        <v>1</v>
      </c>
      <c r="R2206" t="s">
        <v>4379</v>
      </c>
    </row>
    <row r="2207" spans="1:18" x14ac:dyDescent="0.15">
      <c r="A2207" s="1">
        <v>43311</v>
      </c>
      <c r="B2207" t="s">
        <v>80</v>
      </c>
      <c r="C2207" t="s">
        <v>993</v>
      </c>
      <c r="D2207" t="s">
        <v>12</v>
      </c>
      <c r="E2207">
        <v>1</v>
      </c>
      <c r="F2207" t="s">
        <v>13</v>
      </c>
      <c r="G2207" t="s">
        <v>2459</v>
      </c>
      <c r="H2207" t="s">
        <v>994</v>
      </c>
      <c r="I2207" t="s">
        <v>6</v>
      </c>
      <c r="J2207">
        <v>11</v>
      </c>
      <c r="K2207" t="s">
        <v>7</v>
      </c>
      <c r="L2207" t="s">
        <v>8</v>
      </c>
      <c r="M2207" t="s">
        <v>20</v>
      </c>
      <c r="N2207" t="s">
        <v>3422</v>
      </c>
      <c r="P2207">
        <v>1</v>
      </c>
      <c r="Q2207">
        <v>0</v>
      </c>
      <c r="R2207" t="s">
        <v>4379</v>
      </c>
    </row>
    <row r="2208" spans="1:18" x14ac:dyDescent="0.15">
      <c r="A2208" s="1">
        <v>43311</v>
      </c>
      <c r="B2208" t="s">
        <v>80</v>
      </c>
      <c r="C2208" t="s">
        <v>145</v>
      </c>
      <c r="D2208" t="s">
        <v>212</v>
      </c>
      <c r="E2208">
        <v>1</v>
      </c>
      <c r="F2208" t="s">
        <v>13</v>
      </c>
      <c r="G2208" t="s">
        <v>2459</v>
      </c>
      <c r="H2208" t="s">
        <v>25</v>
      </c>
      <c r="I2208" t="s">
        <v>6</v>
      </c>
      <c r="J2208">
        <v>3</v>
      </c>
      <c r="K2208" t="s">
        <v>7</v>
      </c>
      <c r="L2208" t="s">
        <v>2461</v>
      </c>
      <c r="M2208" t="s">
        <v>20</v>
      </c>
      <c r="N2208" t="s">
        <v>3422</v>
      </c>
      <c r="P2208">
        <v>1</v>
      </c>
      <c r="Q2208">
        <v>1</v>
      </c>
      <c r="R2208" t="s">
        <v>4379</v>
      </c>
    </row>
    <row r="2209" spans="1:18" x14ac:dyDescent="0.15">
      <c r="A2209" s="1">
        <v>43311</v>
      </c>
      <c r="B2209" t="s">
        <v>80</v>
      </c>
      <c r="C2209" t="s">
        <v>1330</v>
      </c>
      <c r="D2209" t="s">
        <v>212</v>
      </c>
      <c r="E2209">
        <v>1</v>
      </c>
      <c r="F2209" t="s">
        <v>13</v>
      </c>
      <c r="G2209" t="s">
        <v>2459</v>
      </c>
      <c r="H2209" t="s">
        <v>30</v>
      </c>
      <c r="I2209" t="s">
        <v>6</v>
      </c>
      <c r="J2209">
        <v>2</v>
      </c>
      <c r="K2209" t="s">
        <v>7</v>
      </c>
      <c r="L2209" t="s">
        <v>2462</v>
      </c>
      <c r="M2209" t="s">
        <v>20</v>
      </c>
      <c r="N2209" t="s">
        <v>3422</v>
      </c>
      <c r="P2209">
        <v>1</v>
      </c>
      <c r="Q2209">
        <v>1</v>
      </c>
      <c r="R2209" t="s">
        <v>4379</v>
      </c>
    </row>
    <row r="2210" spans="1:18" x14ac:dyDescent="0.15">
      <c r="A2210" s="1">
        <v>43311</v>
      </c>
      <c r="B2210" t="s">
        <v>80</v>
      </c>
      <c r="C2210" t="s">
        <v>1425</v>
      </c>
      <c r="D2210" t="s">
        <v>12</v>
      </c>
      <c r="E2210">
        <v>1</v>
      </c>
      <c r="F2210" t="s">
        <v>13</v>
      </c>
      <c r="G2210" t="s">
        <v>2459</v>
      </c>
      <c r="H2210" t="s">
        <v>1426</v>
      </c>
      <c r="I2210" t="s">
        <v>6</v>
      </c>
      <c r="J2210">
        <v>1</v>
      </c>
      <c r="K2210" t="s">
        <v>7</v>
      </c>
      <c r="L2210" t="s">
        <v>2463</v>
      </c>
      <c r="M2210" t="s">
        <v>20</v>
      </c>
      <c r="N2210" t="s">
        <v>3422</v>
      </c>
      <c r="P2210">
        <v>1</v>
      </c>
      <c r="Q2210">
        <v>1</v>
      </c>
      <c r="R2210" t="s">
        <v>4379</v>
      </c>
    </row>
    <row r="2211" spans="1:18" x14ac:dyDescent="0.15">
      <c r="A2211" s="1">
        <v>43311</v>
      </c>
      <c r="B2211" t="s">
        <v>80</v>
      </c>
      <c r="C2211" t="s">
        <v>164</v>
      </c>
      <c r="D2211" t="s">
        <v>57</v>
      </c>
      <c r="E2211">
        <v>1</v>
      </c>
      <c r="F2211" t="s">
        <v>13</v>
      </c>
      <c r="G2211" t="s">
        <v>2459</v>
      </c>
      <c r="H2211" t="s">
        <v>165</v>
      </c>
      <c r="I2211" t="s">
        <v>6</v>
      </c>
      <c r="J2211">
        <v>13</v>
      </c>
      <c r="K2211" t="s">
        <v>7</v>
      </c>
      <c r="L2211" t="s">
        <v>2464</v>
      </c>
      <c r="M2211" t="s">
        <v>20</v>
      </c>
      <c r="N2211" t="s">
        <v>3422</v>
      </c>
      <c r="P2211">
        <v>1</v>
      </c>
      <c r="Q2211">
        <v>2</v>
      </c>
      <c r="R2211" t="s">
        <v>4379</v>
      </c>
    </row>
    <row r="2212" spans="1:18" x14ac:dyDescent="0.15">
      <c r="A2212" s="1">
        <v>43311</v>
      </c>
      <c r="B2212" t="s">
        <v>80</v>
      </c>
      <c r="C2212" t="s">
        <v>11</v>
      </c>
      <c r="D2212" t="s">
        <v>57</v>
      </c>
      <c r="E2212">
        <v>1</v>
      </c>
      <c r="F2212" t="s">
        <v>13</v>
      </c>
      <c r="G2212" t="s">
        <v>2459</v>
      </c>
      <c r="H2212" t="s">
        <v>15</v>
      </c>
      <c r="I2212" t="s">
        <v>6</v>
      </c>
      <c r="J2212">
        <v>6</v>
      </c>
      <c r="K2212" t="s">
        <v>7</v>
      </c>
      <c r="L2212" t="s">
        <v>8</v>
      </c>
      <c r="M2212" t="s">
        <v>20</v>
      </c>
      <c r="N2212" t="s">
        <v>3422</v>
      </c>
      <c r="P2212">
        <v>1</v>
      </c>
      <c r="Q2212">
        <v>0</v>
      </c>
      <c r="R2212" t="s">
        <v>4379</v>
      </c>
    </row>
    <row r="2213" spans="1:18" x14ac:dyDescent="0.15">
      <c r="A2213" s="1">
        <v>43311</v>
      </c>
      <c r="B2213" t="s">
        <v>80</v>
      </c>
      <c r="C2213" t="s">
        <v>1136</v>
      </c>
      <c r="D2213" t="s">
        <v>171</v>
      </c>
      <c r="E2213">
        <v>1</v>
      </c>
      <c r="F2213" t="s">
        <v>13</v>
      </c>
      <c r="G2213" t="s">
        <v>2459</v>
      </c>
      <c r="H2213" t="s">
        <v>141</v>
      </c>
      <c r="I2213" t="s">
        <v>6</v>
      </c>
      <c r="J2213">
        <v>5</v>
      </c>
      <c r="K2213" t="s">
        <v>7</v>
      </c>
      <c r="L2213" t="s">
        <v>2465</v>
      </c>
      <c r="M2213" t="s">
        <v>20</v>
      </c>
      <c r="N2213" t="s">
        <v>3422</v>
      </c>
      <c r="P2213">
        <v>1</v>
      </c>
      <c r="Q2213">
        <v>1</v>
      </c>
      <c r="R2213" t="s">
        <v>4379</v>
      </c>
    </row>
    <row r="2214" spans="1:18" x14ac:dyDescent="0.15">
      <c r="A2214" s="1">
        <v>43311</v>
      </c>
      <c r="B2214" t="s">
        <v>80</v>
      </c>
      <c r="C2214" t="s">
        <v>1396</v>
      </c>
      <c r="D2214" t="s">
        <v>57</v>
      </c>
      <c r="E2214">
        <v>1</v>
      </c>
      <c r="F2214" t="s">
        <v>13</v>
      </c>
      <c r="G2214" t="s">
        <v>2459</v>
      </c>
      <c r="H2214" t="s">
        <v>149</v>
      </c>
      <c r="I2214" t="s">
        <v>6</v>
      </c>
      <c r="J2214">
        <v>16</v>
      </c>
      <c r="K2214" t="s">
        <v>7</v>
      </c>
      <c r="L2214" t="s">
        <v>1483</v>
      </c>
      <c r="M2214" t="s">
        <v>20</v>
      </c>
      <c r="N2214" t="s">
        <v>3422</v>
      </c>
      <c r="P2214">
        <v>1</v>
      </c>
      <c r="Q2214">
        <v>1</v>
      </c>
      <c r="R2214" t="s">
        <v>4379</v>
      </c>
    </row>
    <row r="2215" spans="1:18" x14ac:dyDescent="0.15">
      <c r="A2215" s="1">
        <v>43311</v>
      </c>
      <c r="B2215" t="s">
        <v>80</v>
      </c>
      <c r="C2215" t="s">
        <v>1462</v>
      </c>
      <c r="D2215" t="s">
        <v>12</v>
      </c>
      <c r="E2215">
        <v>1</v>
      </c>
      <c r="F2215" t="s">
        <v>13</v>
      </c>
      <c r="G2215" t="s">
        <v>2459</v>
      </c>
      <c r="H2215" t="s">
        <v>1463</v>
      </c>
      <c r="I2215" t="s">
        <v>6</v>
      </c>
      <c r="J2215">
        <v>17</v>
      </c>
      <c r="K2215" t="s">
        <v>7</v>
      </c>
      <c r="L2215" t="s">
        <v>2466</v>
      </c>
      <c r="M2215" t="s">
        <v>20</v>
      </c>
      <c r="N2215" t="s">
        <v>3422</v>
      </c>
      <c r="P2215">
        <v>1</v>
      </c>
      <c r="Q2215">
        <v>1</v>
      </c>
      <c r="R2215" t="s">
        <v>4379</v>
      </c>
    </row>
    <row r="2216" spans="1:18" x14ac:dyDescent="0.15">
      <c r="A2216" s="1">
        <v>43311</v>
      </c>
      <c r="B2216" t="s">
        <v>80</v>
      </c>
      <c r="C2216" t="s">
        <v>8</v>
      </c>
      <c r="D2216" t="s">
        <v>12</v>
      </c>
      <c r="E2216">
        <v>1</v>
      </c>
      <c r="F2216" t="s">
        <v>13</v>
      </c>
      <c r="G2216" t="s">
        <v>2459</v>
      </c>
      <c r="H2216" t="s">
        <v>8</v>
      </c>
      <c r="I2216" t="s">
        <v>6</v>
      </c>
      <c r="J2216">
        <v>14</v>
      </c>
      <c r="K2216" t="s">
        <v>7</v>
      </c>
      <c r="L2216" t="s">
        <v>8</v>
      </c>
      <c r="M2216" t="s">
        <v>8</v>
      </c>
      <c r="N2216" t="s">
        <v>3422</v>
      </c>
      <c r="P2216">
        <v>1</v>
      </c>
      <c r="Q2216">
        <v>0</v>
      </c>
      <c r="R2216" t="s">
        <v>4379</v>
      </c>
    </row>
    <row r="2217" spans="1:18" x14ac:dyDescent="0.15">
      <c r="A2217" s="1">
        <v>43311</v>
      </c>
      <c r="B2217" t="s">
        <v>80</v>
      </c>
      <c r="C2217" t="s">
        <v>990</v>
      </c>
      <c r="D2217" t="s">
        <v>12</v>
      </c>
      <c r="E2217">
        <v>1</v>
      </c>
      <c r="F2217" t="s">
        <v>13</v>
      </c>
      <c r="G2217" t="s">
        <v>2459</v>
      </c>
      <c r="H2217" t="s">
        <v>992</v>
      </c>
      <c r="I2217" t="s">
        <v>6</v>
      </c>
      <c r="J2217">
        <v>4</v>
      </c>
      <c r="K2217" t="s">
        <v>7</v>
      </c>
      <c r="L2217" t="s">
        <v>2467</v>
      </c>
      <c r="M2217" t="s">
        <v>20</v>
      </c>
      <c r="N2217" t="s">
        <v>3422</v>
      </c>
      <c r="P2217">
        <v>1</v>
      </c>
      <c r="Q2217">
        <v>1</v>
      </c>
      <c r="R2217" t="s">
        <v>4379</v>
      </c>
    </row>
    <row r="2218" spans="1:18" x14ac:dyDescent="0.15">
      <c r="A2218" s="1">
        <v>43311</v>
      </c>
      <c r="B2218" t="s">
        <v>80</v>
      </c>
      <c r="C2218" t="s">
        <v>100</v>
      </c>
      <c r="D2218" t="s">
        <v>57</v>
      </c>
      <c r="E2218">
        <v>1</v>
      </c>
      <c r="F2218" t="s">
        <v>13</v>
      </c>
      <c r="G2218" t="s">
        <v>2459</v>
      </c>
      <c r="H2218" t="s">
        <v>101</v>
      </c>
      <c r="I2218" t="s">
        <v>6</v>
      </c>
      <c r="J2218">
        <v>15</v>
      </c>
      <c r="K2218" t="s">
        <v>7</v>
      </c>
      <c r="L2218" t="s">
        <v>1482</v>
      </c>
      <c r="M2218" t="s">
        <v>20</v>
      </c>
      <c r="N2218" t="s">
        <v>3422</v>
      </c>
      <c r="P2218">
        <v>1</v>
      </c>
      <c r="Q2218">
        <v>1</v>
      </c>
      <c r="R2218" t="s">
        <v>4379</v>
      </c>
    </row>
    <row r="2219" spans="1:18" x14ac:dyDescent="0.15">
      <c r="A2219" s="1">
        <v>43311</v>
      </c>
      <c r="B2219" t="s">
        <v>80</v>
      </c>
      <c r="C2219" t="s">
        <v>1034</v>
      </c>
      <c r="D2219" t="s">
        <v>198</v>
      </c>
      <c r="E2219">
        <v>1</v>
      </c>
      <c r="F2219" t="s">
        <v>13</v>
      </c>
      <c r="G2219" t="s">
        <v>2459</v>
      </c>
      <c r="H2219" t="s">
        <v>34</v>
      </c>
      <c r="I2219" t="s">
        <v>6</v>
      </c>
      <c r="J2219">
        <v>9</v>
      </c>
      <c r="K2219" t="s">
        <v>7</v>
      </c>
      <c r="L2219" t="s">
        <v>8</v>
      </c>
      <c r="M2219" t="s">
        <v>20</v>
      </c>
      <c r="N2219" t="s">
        <v>3422</v>
      </c>
      <c r="P2219">
        <v>1</v>
      </c>
      <c r="Q2219">
        <v>0</v>
      </c>
      <c r="R2219" t="s">
        <v>4379</v>
      </c>
    </row>
    <row r="2220" spans="1:18" x14ac:dyDescent="0.15">
      <c r="A2220" s="1">
        <v>43311</v>
      </c>
      <c r="B2220" t="s">
        <v>80</v>
      </c>
      <c r="C2220" t="s">
        <v>951</v>
      </c>
      <c r="D2220" t="s">
        <v>212</v>
      </c>
      <c r="E2220">
        <v>1</v>
      </c>
      <c r="F2220" t="s">
        <v>13</v>
      </c>
      <c r="G2220" t="s">
        <v>2459</v>
      </c>
      <c r="H2220" t="s">
        <v>144</v>
      </c>
      <c r="I2220" t="s">
        <v>6</v>
      </c>
      <c r="J2220">
        <v>7</v>
      </c>
      <c r="K2220" t="s">
        <v>7</v>
      </c>
      <c r="L2220" t="s">
        <v>2468</v>
      </c>
      <c r="M2220" t="s">
        <v>20</v>
      </c>
      <c r="N2220" t="s">
        <v>3422</v>
      </c>
      <c r="P2220">
        <v>1</v>
      </c>
      <c r="Q2220">
        <v>1</v>
      </c>
      <c r="R2220" t="s">
        <v>4379</v>
      </c>
    </row>
    <row r="2221" spans="1:18" x14ac:dyDescent="0.15">
      <c r="A2221" s="1">
        <v>43311</v>
      </c>
      <c r="B2221" t="s">
        <v>80</v>
      </c>
      <c r="C2221" t="s">
        <v>498</v>
      </c>
      <c r="D2221" t="s">
        <v>57</v>
      </c>
      <c r="E2221">
        <v>1</v>
      </c>
      <c r="F2221" t="s">
        <v>13</v>
      </c>
      <c r="G2221" t="s">
        <v>2459</v>
      </c>
      <c r="H2221" t="s">
        <v>500</v>
      </c>
      <c r="I2221" t="s">
        <v>6</v>
      </c>
      <c r="J2221">
        <v>12</v>
      </c>
      <c r="K2221" t="s">
        <v>7</v>
      </c>
      <c r="L2221" t="s">
        <v>2469</v>
      </c>
      <c r="M2221" t="s">
        <v>20</v>
      </c>
      <c r="N2221" t="s">
        <v>3422</v>
      </c>
      <c r="P2221">
        <v>1</v>
      </c>
      <c r="Q2221">
        <v>1</v>
      </c>
      <c r="R2221" t="s">
        <v>4379</v>
      </c>
    </row>
    <row r="2222" spans="1:18" x14ac:dyDescent="0.15">
      <c r="A2222" s="1">
        <v>43311</v>
      </c>
      <c r="B2222" t="s">
        <v>80</v>
      </c>
      <c r="C2222" t="s">
        <v>1401</v>
      </c>
      <c r="D2222" t="s">
        <v>171</v>
      </c>
      <c r="E2222">
        <v>1</v>
      </c>
      <c r="F2222" t="s">
        <v>13</v>
      </c>
      <c r="G2222" t="s">
        <v>2459</v>
      </c>
      <c r="H2222" t="s">
        <v>354</v>
      </c>
      <c r="I2222" t="s">
        <v>6</v>
      </c>
      <c r="J2222">
        <v>8</v>
      </c>
      <c r="K2222" t="s">
        <v>7</v>
      </c>
      <c r="L2222" t="s">
        <v>1481</v>
      </c>
      <c r="M2222" t="s">
        <v>20</v>
      </c>
      <c r="N2222" t="s">
        <v>3422</v>
      </c>
      <c r="P2222">
        <v>1</v>
      </c>
      <c r="Q2222">
        <v>1</v>
      </c>
      <c r="R2222" t="s">
        <v>4379</v>
      </c>
    </row>
    <row r="2223" spans="1:18" x14ac:dyDescent="0.15">
      <c r="A2223" s="1">
        <v>43311</v>
      </c>
      <c r="B2223" t="s">
        <v>80</v>
      </c>
      <c r="C2223" t="s">
        <v>32</v>
      </c>
      <c r="D2223" t="s">
        <v>12</v>
      </c>
      <c r="E2223">
        <v>1</v>
      </c>
      <c r="F2223" t="s">
        <v>13</v>
      </c>
      <c r="G2223" t="s">
        <v>2459</v>
      </c>
      <c r="H2223" t="s">
        <v>34</v>
      </c>
      <c r="I2223" t="s">
        <v>6</v>
      </c>
      <c r="J2223">
        <v>10</v>
      </c>
      <c r="K2223" t="s">
        <v>7</v>
      </c>
      <c r="L2223" t="s">
        <v>2470</v>
      </c>
      <c r="M2223" t="s">
        <v>20</v>
      </c>
      <c r="N2223" t="s">
        <v>3422</v>
      </c>
      <c r="P2223">
        <v>1</v>
      </c>
      <c r="Q2223">
        <v>1</v>
      </c>
      <c r="R2223" t="s">
        <v>4379</v>
      </c>
    </row>
    <row r="2224" spans="1:18" x14ac:dyDescent="0.15">
      <c r="A2224" s="1">
        <v>43311</v>
      </c>
      <c r="B2224" t="s">
        <v>80</v>
      </c>
      <c r="C2224" t="s">
        <v>1515</v>
      </c>
      <c r="D2224" t="s">
        <v>212</v>
      </c>
      <c r="E2224">
        <v>5</v>
      </c>
      <c r="F2224" t="s">
        <v>13</v>
      </c>
      <c r="G2224" t="s">
        <v>2471</v>
      </c>
      <c r="H2224" t="s">
        <v>460</v>
      </c>
      <c r="I2224" t="s">
        <v>6</v>
      </c>
      <c r="J2224">
        <v>1</v>
      </c>
      <c r="K2224" t="s">
        <v>7</v>
      </c>
      <c r="L2224" t="s">
        <v>8</v>
      </c>
      <c r="M2224" t="s">
        <v>154</v>
      </c>
      <c r="N2224" t="s">
        <v>3422</v>
      </c>
      <c r="P2224">
        <v>1</v>
      </c>
      <c r="Q2224">
        <v>0</v>
      </c>
      <c r="R2224" t="s">
        <v>4380</v>
      </c>
    </row>
    <row r="2225" spans="1:18" x14ac:dyDescent="0.15">
      <c r="A2225" s="1">
        <v>43311</v>
      </c>
      <c r="B2225" t="s">
        <v>80</v>
      </c>
      <c r="C2225" t="s">
        <v>990</v>
      </c>
      <c r="D2225" t="s">
        <v>12</v>
      </c>
      <c r="E2225">
        <v>2</v>
      </c>
      <c r="F2225" t="s">
        <v>13</v>
      </c>
      <c r="G2225" t="s">
        <v>2472</v>
      </c>
      <c r="H2225" t="s">
        <v>992</v>
      </c>
      <c r="I2225" t="s">
        <v>6</v>
      </c>
      <c r="J2225">
        <v>3</v>
      </c>
      <c r="K2225" t="s">
        <v>7</v>
      </c>
      <c r="L2225" t="s">
        <v>1431</v>
      </c>
      <c r="M2225" t="s">
        <v>20</v>
      </c>
      <c r="N2225" t="s">
        <v>3422</v>
      </c>
      <c r="P2225">
        <v>1</v>
      </c>
      <c r="Q2225">
        <v>1</v>
      </c>
      <c r="R2225" t="s">
        <v>4381</v>
      </c>
    </row>
    <row r="2226" spans="1:18" x14ac:dyDescent="0.15">
      <c r="A2226" s="1">
        <v>43311</v>
      </c>
      <c r="B2226" t="s">
        <v>80</v>
      </c>
      <c r="C2226" t="s">
        <v>32</v>
      </c>
      <c r="D2226" t="s">
        <v>12</v>
      </c>
      <c r="E2226">
        <v>2</v>
      </c>
      <c r="F2226" t="s">
        <v>13</v>
      </c>
      <c r="G2226" t="s">
        <v>2472</v>
      </c>
      <c r="H2226" t="s">
        <v>34</v>
      </c>
      <c r="I2226" t="s">
        <v>6</v>
      </c>
      <c r="J2226">
        <v>15</v>
      </c>
      <c r="K2226" t="s">
        <v>7</v>
      </c>
      <c r="L2226" t="s">
        <v>1430</v>
      </c>
      <c r="M2226" t="s">
        <v>20</v>
      </c>
      <c r="N2226" t="s">
        <v>3422</v>
      </c>
      <c r="P2226">
        <v>1</v>
      </c>
      <c r="Q2226">
        <v>1</v>
      </c>
      <c r="R2226" t="s">
        <v>4381</v>
      </c>
    </row>
    <row r="2227" spans="1:18" x14ac:dyDescent="0.15">
      <c r="A2227" s="1">
        <v>43311</v>
      </c>
      <c r="B2227" t="s">
        <v>80</v>
      </c>
      <c r="C2227" t="s">
        <v>442</v>
      </c>
      <c r="D2227" t="s">
        <v>12</v>
      </c>
      <c r="E2227">
        <v>2</v>
      </c>
      <c r="F2227" t="s">
        <v>13</v>
      </c>
      <c r="G2227" t="s">
        <v>2472</v>
      </c>
      <c r="H2227" t="s">
        <v>443</v>
      </c>
      <c r="I2227" t="s">
        <v>6</v>
      </c>
      <c r="J2227">
        <v>16</v>
      </c>
      <c r="K2227" t="s">
        <v>7</v>
      </c>
      <c r="L2227" t="s">
        <v>1428</v>
      </c>
      <c r="M2227" t="s">
        <v>20</v>
      </c>
      <c r="N2227" t="s">
        <v>3422</v>
      </c>
      <c r="P2227">
        <v>1</v>
      </c>
      <c r="Q2227">
        <v>1</v>
      </c>
      <c r="R2227" t="s">
        <v>4381</v>
      </c>
    </row>
    <row r="2228" spans="1:18" x14ac:dyDescent="0.15">
      <c r="A2228" s="1">
        <v>43311</v>
      </c>
      <c r="B2228" t="s">
        <v>80</v>
      </c>
      <c r="C2228" t="s">
        <v>442</v>
      </c>
      <c r="D2228" t="s">
        <v>12</v>
      </c>
      <c r="E2228">
        <v>2</v>
      </c>
      <c r="F2228" t="s">
        <v>13</v>
      </c>
      <c r="G2228" t="s">
        <v>2472</v>
      </c>
      <c r="H2228" t="s">
        <v>443</v>
      </c>
      <c r="I2228" t="s">
        <v>6</v>
      </c>
      <c r="J2228">
        <v>18</v>
      </c>
      <c r="K2228" t="s">
        <v>7</v>
      </c>
      <c r="L2228" t="s">
        <v>1428</v>
      </c>
      <c r="M2228" t="s">
        <v>20</v>
      </c>
      <c r="N2228" t="s">
        <v>3422</v>
      </c>
      <c r="P2228">
        <v>1</v>
      </c>
      <c r="Q2228">
        <v>1</v>
      </c>
      <c r="R2228" t="s">
        <v>4381</v>
      </c>
    </row>
    <row r="2229" spans="1:18" x14ac:dyDescent="0.15">
      <c r="A2229" s="1">
        <v>43311</v>
      </c>
      <c r="B2229" t="s">
        <v>80</v>
      </c>
      <c r="C2229" t="s">
        <v>177</v>
      </c>
      <c r="D2229" t="s">
        <v>151</v>
      </c>
      <c r="E2229">
        <v>2</v>
      </c>
      <c r="F2229" t="s">
        <v>13</v>
      </c>
      <c r="G2229" t="s">
        <v>2472</v>
      </c>
      <c r="H2229" t="s">
        <v>178</v>
      </c>
      <c r="I2229" t="s">
        <v>163</v>
      </c>
      <c r="J2229">
        <v>17</v>
      </c>
      <c r="K2229" t="s">
        <v>7</v>
      </c>
      <c r="L2229" t="s">
        <v>1427</v>
      </c>
      <c r="M2229" t="s">
        <v>20</v>
      </c>
      <c r="N2229" t="s">
        <v>3422</v>
      </c>
      <c r="P2229">
        <v>1</v>
      </c>
      <c r="Q2229">
        <v>1</v>
      </c>
      <c r="R2229" t="s">
        <v>4381</v>
      </c>
    </row>
    <row r="2230" spans="1:18" x14ac:dyDescent="0.15">
      <c r="A2230" s="1">
        <v>43311</v>
      </c>
      <c r="B2230" t="s">
        <v>80</v>
      </c>
      <c r="C2230" t="s">
        <v>161</v>
      </c>
      <c r="D2230" t="s">
        <v>151</v>
      </c>
      <c r="E2230">
        <v>2</v>
      </c>
      <c r="F2230" t="s">
        <v>13</v>
      </c>
      <c r="G2230" t="s">
        <v>2472</v>
      </c>
      <c r="H2230" t="s">
        <v>162</v>
      </c>
      <c r="I2230" t="s">
        <v>163</v>
      </c>
      <c r="J2230">
        <v>19</v>
      </c>
      <c r="K2230" t="s">
        <v>7</v>
      </c>
      <c r="L2230" t="s">
        <v>2473</v>
      </c>
      <c r="M2230" t="s">
        <v>20</v>
      </c>
      <c r="N2230" t="s">
        <v>3422</v>
      </c>
      <c r="P2230">
        <v>1</v>
      </c>
      <c r="Q2230">
        <v>1</v>
      </c>
      <c r="R2230" t="s">
        <v>4381</v>
      </c>
    </row>
    <row r="2231" spans="1:18" x14ac:dyDescent="0.15">
      <c r="A2231" s="1">
        <v>43311</v>
      </c>
      <c r="B2231" t="s">
        <v>80</v>
      </c>
      <c r="C2231" t="s">
        <v>1330</v>
      </c>
      <c r="D2231" t="s">
        <v>212</v>
      </c>
      <c r="E2231">
        <v>2</v>
      </c>
      <c r="F2231" t="s">
        <v>13</v>
      </c>
      <c r="G2231" t="s">
        <v>2472</v>
      </c>
      <c r="H2231" t="s">
        <v>30</v>
      </c>
      <c r="I2231" t="s">
        <v>6</v>
      </c>
      <c r="J2231">
        <v>20</v>
      </c>
      <c r="K2231" t="s">
        <v>7</v>
      </c>
      <c r="L2231" t="s">
        <v>2474</v>
      </c>
      <c r="M2231" t="s">
        <v>20</v>
      </c>
      <c r="N2231" t="s">
        <v>3422</v>
      </c>
      <c r="P2231">
        <v>1</v>
      </c>
      <c r="Q2231">
        <v>1</v>
      </c>
      <c r="R2231" t="s">
        <v>4381</v>
      </c>
    </row>
    <row r="2232" spans="1:18" x14ac:dyDescent="0.15">
      <c r="A2232" s="1">
        <v>43311</v>
      </c>
      <c r="B2232" t="s">
        <v>80</v>
      </c>
      <c r="C2232" t="s">
        <v>993</v>
      </c>
      <c r="D2232" t="s">
        <v>12</v>
      </c>
      <c r="E2232">
        <v>2</v>
      </c>
      <c r="F2232" t="s">
        <v>13</v>
      </c>
      <c r="G2232" t="s">
        <v>2472</v>
      </c>
      <c r="H2232" t="s">
        <v>994</v>
      </c>
      <c r="I2232" t="s">
        <v>6</v>
      </c>
      <c r="J2232">
        <v>9</v>
      </c>
      <c r="K2232" t="s">
        <v>7</v>
      </c>
      <c r="L2232" t="s">
        <v>1423</v>
      </c>
      <c r="M2232" t="s">
        <v>20</v>
      </c>
      <c r="N2232" t="s">
        <v>3422</v>
      </c>
      <c r="P2232">
        <v>1</v>
      </c>
      <c r="Q2232">
        <v>1</v>
      </c>
      <c r="R2232" t="s">
        <v>4381</v>
      </c>
    </row>
    <row r="2233" spans="1:18" x14ac:dyDescent="0.15">
      <c r="A2233" s="1">
        <v>43311</v>
      </c>
      <c r="B2233" t="s">
        <v>80</v>
      </c>
      <c r="C2233" t="s">
        <v>1089</v>
      </c>
      <c r="D2233" t="s">
        <v>12</v>
      </c>
      <c r="E2233">
        <v>2</v>
      </c>
      <c r="F2233" t="s">
        <v>13</v>
      </c>
      <c r="G2233" t="s">
        <v>2472</v>
      </c>
      <c r="H2233" t="s">
        <v>1091</v>
      </c>
      <c r="I2233" t="s">
        <v>6</v>
      </c>
      <c r="J2233">
        <v>1</v>
      </c>
      <c r="K2233" t="s">
        <v>7</v>
      </c>
      <c r="L2233" t="s">
        <v>2475</v>
      </c>
      <c r="M2233" t="s">
        <v>20</v>
      </c>
      <c r="N2233" t="s">
        <v>3422</v>
      </c>
      <c r="P2233">
        <v>1</v>
      </c>
      <c r="Q2233">
        <v>2</v>
      </c>
      <c r="R2233" t="s">
        <v>4381</v>
      </c>
    </row>
    <row r="2234" spans="1:18" x14ac:dyDescent="0.15">
      <c r="A2234" s="1">
        <v>43311</v>
      </c>
      <c r="B2234" t="s">
        <v>87</v>
      </c>
      <c r="C2234" t="s">
        <v>1538</v>
      </c>
      <c r="D2234" t="s">
        <v>417</v>
      </c>
      <c r="E2234">
        <v>1</v>
      </c>
      <c r="F2234" t="s">
        <v>74</v>
      </c>
      <c r="G2234" t="s">
        <v>2476</v>
      </c>
      <c r="H2234" t="s">
        <v>668</v>
      </c>
      <c r="I2234" t="s">
        <v>6</v>
      </c>
      <c r="J2234">
        <v>1</v>
      </c>
      <c r="K2234" t="s">
        <v>7</v>
      </c>
      <c r="L2234" t="s">
        <v>2477</v>
      </c>
      <c r="M2234" t="s">
        <v>20</v>
      </c>
      <c r="N2234" t="s">
        <v>3422</v>
      </c>
      <c r="P2234">
        <v>1</v>
      </c>
      <c r="Q2234">
        <v>1</v>
      </c>
      <c r="R2234" t="s">
        <v>4382</v>
      </c>
    </row>
    <row r="2235" spans="1:18" x14ac:dyDescent="0.15">
      <c r="A2235" s="1">
        <v>43311</v>
      </c>
      <c r="B2235" t="s">
        <v>80</v>
      </c>
      <c r="C2235" t="s">
        <v>164</v>
      </c>
      <c r="D2235" t="s">
        <v>57</v>
      </c>
      <c r="E2235">
        <v>1</v>
      </c>
      <c r="F2235" t="s">
        <v>13</v>
      </c>
      <c r="G2235" t="s">
        <v>2478</v>
      </c>
      <c r="H2235" t="s">
        <v>165</v>
      </c>
      <c r="I2235" t="s">
        <v>6</v>
      </c>
      <c r="J2235">
        <v>4</v>
      </c>
      <c r="K2235" t="s">
        <v>7</v>
      </c>
      <c r="L2235" t="s">
        <v>2479</v>
      </c>
      <c r="M2235" t="s">
        <v>20</v>
      </c>
      <c r="N2235" t="s">
        <v>3422</v>
      </c>
      <c r="P2235">
        <v>1</v>
      </c>
      <c r="Q2235">
        <v>2</v>
      </c>
      <c r="R2235" t="s">
        <v>4383</v>
      </c>
    </row>
    <row r="2236" spans="1:18" x14ac:dyDescent="0.15">
      <c r="A2236" s="1">
        <v>43311</v>
      </c>
      <c r="B2236" t="s">
        <v>80</v>
      </c>
      <c r="C2236" t="s">
        <v>1425</v>
      </c>
      <c r="D2236" t="s">
        <v>12</v>
      </c>
      <c r="E2236">
        <v>1</v>
      </c>
      <c r="F2236" t="s">
        <v>13</v>
      </c>
      <c r="G2236" t="s">
        <v>2478</v>
      </c>
      <c r="H2236" t="s">
        <v>1426</v>
      </c>
      <c r="I2236" t="s">
        <v>6</v>
      </c>
      <c r="J2236">
        <v>3</v>
      </c>
      <c r="K2236" t="s">
        <v>7</v>
      </c>
      <c r="L2236" t="s">
        <v>2480</v>
      </c>
      <c r="M2236" t="s">
        <v>20</v>
      </c>
      <c r="N2236" t="s">
        <v>3422</v>
      </c>
      <c r="P2236">
        <v>1</v>
      </c>
      <c r="Q2236">
        <v>1</v>
      </c>
      <c r="R2236" t="s">
        <v>4383</v>
      </c>
    </row>
    <row r="2237" spans="1:18" x14ac:dyDescent="0.15">
      <c r="A2237" s="1">
        <v>43311</v>
      </c>
      <c r="B2237" t="s">
        <v>80</v>
      </c>
      <c r="C2237" t="s">
        <v>11</v>
      </c>
      <c r="D2237" t="s">
        <v>57</v>
      </c>
      <c r="E2237">
        <v>1</v>
      </c>
      <c r="F2237" t="s">
        <v>13</v>
      </c>
      <c r="G2237" t="s">
        <v>2478</v>
      </c>
      <c r="H2237" t="s">
        <v>15</v>
      </c>
      <c r="I2237" t="s">
        <v>6</v>
      </c>
      <c r="J2237">
        <v>6</v>
      </c>
      <c r="K2237" t="s">
        <v>7</v>
      </c>
      <c r="L2237" t="s">
        <v>8</v>
      </c>
      <c r="M2237" t="s">
        <v>20</v>
      </c>
      <c r="N2237" t="s">
        <v>3422</v>
      </c>
      <c r="P2237">
        <v>1</v>
      </c>
      <c r="Q2237">
        <v>0</v>
      </c>
      <c r="R2237" t="s">
        <v>4383</v>
      </c>
    </row>
    <row r="2238" spans="1:18" x14ac:dyDescent="0.15">
      <c r="A2238" s="1">
        <v>43311</v>
      </c>
      <c r="B2238" t="s">
        <v>80</v>
      </c>
      <c r="C2238" t="s">
        <v>1330</v>
      </c>
      <c r="D2238" t="s">
        <v>212</v>
      </c>
      <c r="E2238">
        <v>1</v>
      </c>
      <c r="F2238" t="s">
        <v>13</v>
      </c>
      <c r="G2238" t="s">
        <v>2478</v>
      </c>
      <c r="H2238" t="s">
        <v>30</v>
      </c>
      <c r="I2238" t="s">
        <v>6</v>
      </c>
      <c r="J2238">
        <v>5</v>
      </c>
      <c r="K2238" t="s">
        <v>7</v>
      </c>
      <c r="L2238" t="s">
        <v>2481</v>
      </c>
      <c r="M2238" t="s">
        <v>20</v>
      </c>
      <c r="N2238" t="s">
        <v>3422</v>
      </c>
      <c r="P2238">
        <v>1</v>
      </c>
      <c r="Q2238">
        <v>1</v>
      </c>
      <c r="R2238" t="s">
        <v>4383</v>
      </c>
    </row>
    <row r="2239" spans="1:18" x14ac:dyDescent="0.15">
      <c r="A2239" s="1">
        <v>43311</v>
      </c>
      <c r="B2239" t="s">
        <v>80</v>
      </c>
      <c r="C2239" t="s">
        <v>145</v>
      </c>
      <c r="D2239" t="s">
        <v>212</v>
      </c>
      <c r="E2239">
        <v>1</v>
      </c>
      <c r="F2239" t="s">
        <v>13</v>
      </c>
      <c r="G2239" t="s">
        <v>2478</v>
      </c>
      <c r="H2239" t="s">
        <v>25</v>
      </c>
      <c r="I2239" t="s">
        <v>6</v>
      </c>
      <c r="J2239">
        <v>10</v>
      </c>
      <c r="K2239" t="s">
        <v>7</v>
      </c>
      <c r="L2239" t="s">
        <v>2482</v>
      </c>
      <c r="M2239" t="s">
        <v>20</v>
      </c>
      <c r="N2239" t="s">
        <v>3422</v>
      </c>
      <c r="P2239">
        <v>1</v>
      </c>
      <c r="Q2239">
        <v>1</v>
      </c>
      <c r="R2239" t="s">
        <v>4383</v>
      </c>
    </row>
    <row r="2240" spans="1:18" x14ac:dyDescent="0.15">
      <c r="A2240" s="1">
        <v>43311</v>
      </c>
      <c r="B2240" t="s">
        <v>80</v>
      </c>
      <c r="C2240" t="s">
        <v>32</v>
      </c>
      <c r="D2240" t="s">
        <v>12</v>
      </c>
      <c r="E2240">
        <v>1</v>
      </c>
      <c r="F2240" t="s">
        <v>13</v>
      </c>
      <c r="G2240" t="s">
        <v>2478</v>
      </c>
      <c r="H2240" t="s">
        <v>34</v>
      </c>
      <c r="I2240" t="s">
        <v>6</v>
      </c>
      <c r="J2240">
        <v>8</v>
      </c>
      <c r="K2240" t="s">
        <v>7</v>
      </c>
      <c r="L2240" t="s">
        <v>8</v>
      </c>
      <c r="M2240" t="s">
        <v>20</v>
      </c>
      <c r="N2240" t="s">
        <v>3422</v>
      </c>
      <c r="P2240">
        <v>1</v>
      </c>
      <c r="Q2240">
        <v>0</v>
      </c>
      <c r="R2240" t="s">
        <v>4383</v>
      </c>
    </row>
    <row r="2241" spans="1:18" x14ac:dyDescent="0.15">
      <c r="A2241" s="1">
        <v>43311</v>
      </c>
      <c r="B2241" t="s">
        <v>80</v>
      </c>
      <c r="C2241" t="s">
        <v>951</v>
      </c>
      <c r="D2241" t="s">
        <v>212</v>
      </c>
      <c r="E2241">
        <v>1</v>
      </c>
      <c r="F2241" t="s">
        <v>13</v>
      </c>
      <c r="G2241" t="s">
        <v>2478</v>
      </c>
      <c r="H2241" t="s">
        <v>144</v>
      </c>
      <c r="I2241" t="s">
        <v>6</v>
      </c>
      <c r="J2241">
        <v>7</v>
      </c>
      <c r="K2241" t="s">
        <v>7</v>
      </c>
      <c r="L2241" t="s">
        <v>2483</v>
      </c>
      <c r="M2241" t="s">
        <v>20</v>
      </c>
      <c r="N2241" t="s">
        <v>3422</v>
      </c>
      <c r="P2241">
        <v>1</v>
      </c>
      <c r="Q2241">
        <v>1</v>
      </c>
      <c r="R2241" t="s">
        <v>4383</v>
      </c>
    </row>
    <row r="2242" spans="1:18" x14ac:dyDescent="0.15">
      <c r="A2242" s="1">
        <v>43311</v>
      </c>
      <c r="B2242" t="s">
        <v>80</v>
      </c>
      <c r="C2242" t="s">
        <v>100</v>
      </c>
      <c r="D2242" t="s">
        <v>57</v>
      </c>
      <c r="E2242">
        <v>1</v>
      </c>
      <c r="F2242" t="s">
        <v>13</v>
      </c>
      <c r="G2242" t="s">
        <v>2478</v>
      </c>
      <c r="H2242" t="s">
        <v>101</v>
      </c>
      <c r="I2242" t="s">
        <v>6</v>
      </c>
      <c r="J2242">
        <v>11</v>
      </c>
      <c r="K2242" t="s">
        <v>7</v>
      </c>
      <c r="L2242" t="s">
        <v>8</v>
      </c>
      <c r="M2242" t="s">
        <v>20</v>
      </c>
      <c r="N2242" t="s">
        <v>3422</v>
      </c>
      <c r="P2242">
        <v>1</v>
      </c>
      <c r="Q2242">
        <v>0</v>
      </c>
      <c r="R2242" t="s">
        <v>4383</v>
      </c>
    </row>
    <row r="2243" spans="1:18" x14ac:dyDescent="0.15">
      <c r="A2243" s="1">
        <v>43311</v>
      </c>
      <c r="B2243" t="s">
        <v>80</v>
      </c>
      <c r="C2243" t="s">
        <v>8</v>
      </c>
      <c r="D2243" t="s">
        <v>232</v>
      </c>
      <c r="E2243">
        <v>1</v>
      </c>
      <c r="F2243" t="s">
        <v>152</v>
      </c>
      <c r="G2243" t="s">
        <v>2478</v>
      </c>
      <c r="H2243" t="s">
        <v>8</v>
      </c>
      <c r="I2243" t="s">
        <v>163</v>
      </c>
      <c r="J2243">
        <v>1</v>
      </c>
      <c r="K2243" t="s">
        <v>7</v>
      </c>
      <c r="L2243" t="s">
        <v>8</v>
      </c>
      <c r="M2243" t="s">
        <v>8</v>
      </c>
      <c r="N2243" t="s">
        <v>3422</v>
      </c>
      <c r="P2243">
        <v>1</v>
      </c>
      <c r="Q2243">
        <v>0</v>
      </c>
      <c r="R2243" t="s">
        <v>4383</v>
      </c>
    </row>
    <row r="2244" spans="1:18" x14ac:dyDescent="0.15">
      <c r="A2244" s="1">
        <v>43311</v>
      </c>
      <c r="B2244" t="s">
        <v>80</v>
      </c>
      <c r="C2244" t="s">
        <v>8</v>
      </c>
      <c r="D2244" t="s">
        <v>12</v>
      </c>
      <c r="E2244">
        <v>1</v>
      </c>
      <c r="F2244" t="s">
        <v>13</v>
      </c>
      <c r="G2244" t="s">
        <v>2478</v>
      </c>
      <c r="H2244" t="s">
        <v>8</v>
      </c>
      <c r="I2244" t="s">
        <v>6</v>
      </c>
      <c r="J2244">
        <v>2</v>
      </c>
      <c r="K2244" t="s">
        <v>7</v>
      </c>
      <c r="L2244" t="s">
        <v>8</v>
      </c>
      <c r="M2244" t="s">
        <v>8</v>
      </c>
      <c r="N2244" t="s">
        <v>3422</v>
      </c>
      <c r="P2244">
        <v>1</v>
      </c>
      <c r="Q2244">
        <v>0</v>
      </c>
      <c r="R2244" t="s">
        <v>4383</v>
      </c>
    </row>
    <row r="2245" spans="1:18" x14ac:dyDescent="0.15">
      <c r="A2245" s="1">
        <v>43311</v>
      </c>
      <c r="B2245" t="s">
        <v>80</v>
      </c>
      <c r="C2245" t="s">
        <v>993</v>
      </c>
      <c r="D2245" t="s">
        <v>12</v>
      </c>
      <c r="E2245">
        <v>1</v>
      </c>
      <c r="F2245" t="s">
        <v>13</v>
      </c>
      <c r="G2245" t="s">
        <v>2478</v>
      </c>
      <c r="H2245" t="s">
        <v>994</v>
      </c>
      <c r="I2245" t="s">
        <v>6</v>
      </c>
      <c r="J2245">
        <v>9</v>
      </c>
      <c r="K2245" t="s">
        <v>7</v>
      </c>
      <c r="L2245" t="s">
        <v>8</v>
      </c>
      <c r="M2245" t="s">
        <v>20</v>
      </c>
      <c r="N2245" t="s">
        <v>3422</v>
      </c>
      <c r="P2245">
        <v>1</v>
      </c>
      <c r="Q2245">
        <v>0</v>
      </c>
      <c r="R2245" t="s">
        <v>4383</v>
      </c>
    </row>
    <row r="2246" spans="1:18" x14ac:dyDescent="0.15">
      <c r="A2246" s="1">
        <v>43312</v>
      </c>
      <c r="B2246" t="s">
        <v>10</v>
      </c>
      <c r="C2246" t="s">
        <v>2384</v>
      </c>
      <c r="D2246" t="s">
        <v>2366</v>
      </c>
      <c r="E2246">
        <v>1</v>
      </c>
      <c r="F2246" t="s">
        <v>74</v>
      </c>
      <c r="G2246" t="s">
        <v>2484</v>
      </c>
      <c r="H2246" t="s">
        <v>2386</v>
      </c>
      <c r="I2246" t="s">
        <v>6</v>
      </c>
      <c r="J2246">
        <v>1</v>
      </c>
      <c r="K2246" t="s">
        <v>7</v>
      </c>
      <c r="L2246" t="s">
        <v>2485</v>
      </c>
      <c r="M2246" t="s">
        <v>20</v>
      </c>
      <c r="N2246" t="s">
        <v>3422</v>
      </c>
      <c r="P2246">
        <v>1</v>
      </c>
      <c r="Q2246">
        <v>1</v>
      </c>
      <c r="R2246" t="s">
        <v>4384</v>
      </c>
    </row>
    <row r="2247" spans="1:18" x14ac:dyDescent="0.15">
      <c r="A2247" s="1">
        <v>43312</v>
      </c>
      <c r="B2247" t="s">
        <v>80</v>
      </c>
      <c r="C2247" t="s">
        <v>11</v>
      </c>
      <c r="D2247" t="s">
        <v>57</v>
      </c>
      <c r="E2247">
        <v>1</v>
      </c>
      <c r="F2247" t="s">
        <v>13</v>
      </c>
      <c r="G2247" t="s">
        <v>2486</v>
      </c>
      <c r="H2247" t="s">
        <v>15</v>
      </c>
      <c r="I2247" t="s">
        <v>6</v>
      </c>
      <c r="J2247">
        <v>1</v>
      </c>
      <c r="K2247" t="s">
        <v>7</v>
      </c>
      <c r="L2247" t="s">
        <v>681</v>
      </c>
      <c r="M2247" t="s">
        <v>20</v>
      </c>
      <c r="N2247" t="s">
        <v>3422</v>
      </c>
      <c r="P2247">
        <v>1</v>
      </c>
      <c r="Q2247">
        <v>1</v>
      </c>
      <c r="R2247" t="s">
        <v>4385</v>
      </c>
    </row>
    <row r="2248" spans="1:18" x14ac:dyDescent="0.15">
      <c r="A2248" s="1">
        <v>43312</v>
      </c>
      <c r="B2248" t="s">
        <v>80</v>
      </c>
      <c r="C2248" t="s">
        <v>145</v>
      </c>
      <c r="D2248" t="s">
        <v>212</v>
      </c>
      <c r="E2248">
        <v>7</v>
      </c>
      <c r="F2248" t="s">
        <v>13</v>
      </c>
      <c r="G2248" t="s">
        <v>2487</v>
      </c>
      <c r="H2248" t="s">
        <v>25</v>
      </c>
      <c r="I2248" t="s">
        <v>6</v>
      </c>
      <c r="J2248">
        <v>8</v>
      </c>
      <c r="K2248" t="s">
        <v>7</v>
      </c>
      <c r="L2248" t="s">
        <v>2488</v>
      </c>
      <c r="M2248" t="s">
        <v>20</v>
      </c>
      <c r="N2248" t="s">
        <v>3422</v>
      </c>
      <c r="P2248">
        <v>1</v>
      </c>
      <c r="Q2248">
        <v>1</v>
      </c>
      <c r="R2248" t="s">
        <v>4386</v>
      </c>
    </row>
    <row r="2249" spans="1:18" x14ac:dyDescent="0.15">
      <c r="A2249" s="1">
        <v>43312</v>
      </c>
      <c r="B2249" t="s">
        <v>80</v>
      </c>
      <c r="C2249" t="s">
        <v>1330</v>
      </c>
      <c r="D2249" t="s">
        <v>212</v>
      </c>
      <c r="E2249">
        <v>7</v>
      </c>
      <c r="F2249" t="s">
        <v>13</v>
      </c>
      <c r="G2249" t="s">
        <v>2487</v>
      </c>
      <c r="H2249" t="s">
        <v>30</v>
      </c>
      <c r="I2249" t="s">
        <v>6</v>
      </c>
      <c r="J2249">
        <v>2</v>
      </c>
      <c r="K2249" t="s">
        <v>7</v>
      </c>
      <c r="L2249" t="s">
        <v>2489</v>
      </c>
      <c r="M2249" t="s">
        <v>20</v>
      </c>
      <c r="N2249" t="s">
        <v>3422</v>
      </c>
      <c r="P2249">
        <v>1</v>
      </c>
      <c r="Q2249">
        <v>1</v>
      </c>
      <c r="R2249" t="s">
        <v>4386</v>
      </c>
    </row>
    <row r="2250" spans="1:18" x14ac:dyDescent="0.15">
      <c r="A2250" s="1">
        <v>43312</v>
      </c>
      <c r="B2250" t="s">
        <v>80</v>
      </c>
      <c r="C2250" t="s">
        <v>8</v>
      </c>
      <c r="D2250" t="s">
        <v>12</v>
      </c>
      <c r="E2250">
        <v>7</v>
      </c>
      <c r="F2250" t="s">
        <v>13</v>
      </c>
      <c r="G2250" t="s">
        <v>2487</v>
      </c>
      <c r="H2250" t="s">
        <v>8</v>
      </c>
      <c r="I2250" t="s">
        <v>6</v>
      </c>
      <c r="J2250">
        <v>7</v>
      </c>
      <c r="K2250" t="s">
        <v>7</v>
      </c>
      <c r="L2250" t="s">
        <v>8</v>
      </c>
      <c r="M2250" t="s">
        <v>8</v>
      </c>
      <c r="N2250" t="s">
        <v>3422</v>
      </c>
      <c r="P2250">
        <v>1</v>
      </c>
      <c r="Q2250">
        <v>0</v>
      </c>
      <c r="R2250" t="s">
        <v>4386</v>
      </c>
    </row>
    <row r="2251" spans="1:18" x14ac:dyDescent="0.15">
      <c r="A2251" s="1">
        <v>43312</v>
      </c>
      <c r="B2251" t="s">
        <v>80</v>
      </c>
      <c r="C2251" t="s">
        <v>100</v>
      </c>
      <c r="D2251" t="s">
        <v>57</v>
      </c>
      <c r="E2251">
        <v>7</v>
      </c>
      <c r="F2251" t="s">
        <v>13</v>
      </c>
      <c r="G2251" t="s">
        <v>2487</v>
      </c>
      <c r="H2251" t="s">
        <v>101</v>
      </c>
      <c r="I2251" t="s">
        <v>6</v>
      </c>
      <c r="J2251">
        <v>4</v>
      </c>
      <c r="K2251" t="s">
        <v>7</v>
      </c>
      <c r="L2251" t="s">
        <v>2490</v>
      </c>
      <c r="M2251" t="s">
        <v>20</v>
      </c>
      <c r="N2251" t="s">
        <v>3422</v>
      </c>
      <c r="P2251">
        <v>1</v>
      </c>
      <c r="Q2251">
        <v>1</v>
      </c>
      <c r="R2251" t="s">
        <v>4386</v>
      </c>
    </row>
    <row r="2252" spans="1:18" x14ac:dyDescent="0.15">
      <c r="A2252" s="1">
        <v>43312</v>
      </c>
      <c r="B2252" t="s">
        <v>80</v>
      </c>
      <c r="C2252" t="s">
        <v>990</v>
      </c>
      <c r="D2252" t="s">
        <v>12</v>
      </c>
      <c r="E2252">
        <v>7</v>
      </c>
      <c r="F2252" t="s">
        <v>13</v>
      </c>
      <c r="G2252" t="s">
        <v>2487</v>
      </c>
      <c r="H2252" t="s">
        <v>992</v>
      </c>
      <c r="I2252" t="s">
        <v>6</v>
      </c>
      <c r="J2252">
        <v>6</v>
      </c>
      <c r="K2252" t="s">
        <v>7</v>
      </c>
      <c r="L2252" t="s">
        <v>2491</v>
      </c>
      <c r="M2252" t="s">
        <v>20</v>
      </c>
      <c r="N2252" t="s">
        <v>3422</v>
      </c>
      <c r="P2252">
        <v>1</v>
      </c>
      <c r="Q2252">
        <v>1</v>
      </c>
      <c r="R2252" t="s">
        <v>4386</v>
      </c>
    </row>
    <row r="2253" spans="1:18" x14ac:dyDescent="0.15">
      <c r="A2253" s="1">
        <v>43312</v>
      </c>
      <c r="B2253" t="s">
        <v>80</v>
      </c>
      <c r="C2253" t="s">
        <v>498</v>
      </c>
      <c r="D2253" t="s">
        <v>57</v>
      </c>
      <c r="E2253">
        <v>7</v>
      </c>
      <c r="F2253" t="s">
        <v>13</v>
      </c>
      <c r="G2253" t="s">
        <v>2487</v>
      </c>
      <c r="H2253" t="s">
        <v>500</v>
      </c>
      <c r="I2253" t="s">
        <v>6</v>
      </c>
      <c r="J2253">
        <v>1</v>
      </c>
      <c r="K2253" t="s">
        <v>7</v>
      </c>
      <c r="L2253" t="s">
        <v>2492</v>
      </c>
      <c r="M2253" t="s">
        <v>20</v>
      </c>
      <c r="N2253" t="s">
        <v>3422</v>
      </c>
      <c r="P2253">
        <v>1</v>
      </c>
      <c r="Q2253">
        <v>1</v>
      </c>
      <c r="R2253" t="s">
        <v>4386</v>
      </c>
    </row>
    <row r="2254" spans="1:18" x14ac:dyDescent="0.15">
      <c r="A2254" s="1">
        <v>43312</v>
      </c>
      <c r="B2254" t="s">
        <v>80</v>
      </c>
      <c r="C2254" t="s">
        <v>1034</v>
      </c>
      <c r="D2254" t="s">
        <v>198</v>
      </c>
      <c r="E2254">
        <v>7</v>
      </c>
      <c r="F2254" t="s">
        <v>13</v>
      </c>
      <c r="G2254" t="s">
        <v>2487</v>
      </c>
      <c r="H2254" t="s">
        <v>34</v>
      </c>
      <c r="I2254" t="s">
        <v>6</v>
      </c>
      <c r="J2254">
        <v>5</v>
      </c>
      <c r="K2254" t="s">
        <v>7</v>
      </c>
      <c r="L2254" t="s">
        <v>2493</v>
      </c>
      <c r="M2254" t="s">
        <v>20</v>
      </c>
      <c r="N2254" t="s">
        <v>3422</v>
      </c>
      <c r="P2254">
        <v>1</v>
      </c>
      <c r="Q2254">
        <v>1</v>
      </c>
      <c r="R2254" t="s">
        <v>4386</v>
      </c>
    </row>
    <row r="2255" spans="1:18" x14ac:dyDescent="0.15">
      <c r="A2255" s="1">
        <v>43312</v>
      </c>
      <c r="B2255" t="s">
        <v>80</v>
      </c>
      <c r="C2255" t="s">
        <v>993</v>
      </c>
      <c r="D2255" t="s">
        <v>12</v>
      </c>
      <c r="E2255">
        <v>7</v>
      </c>
      <c r="F2255" t="s">
        <v>13</v>
      </c>
      <c r="G2255" t="s">
        <v>2487</v>
      </c>
      <c r="H2255" t="s">
        <v>994</v>
      </c>
      <c r="I2255" t="s">
        <v>6</v>
      </c>
      <c r="J2255">
        <v>3</v>
      </c>
      <c r="K2255" t="s">
        <v>7</v>
      </c>
      <c r="L2255" t="s">
        <v>2494</v>
      </c>
      <c r="M2255" t="s">
        <v>20</v>
      </c>
      <c r="N2255" t="s">
        <v>3422</v>
      </c>
      <c r="P2255">
        <v>1</v>
      </c>
      <c r="Q2255">
        <v>1</v>
      </c>
      <c r="R2255" t="s">
        <v>4386</v>
      </c>
    </row>
    <row r="2256" spans="1:18" x14ac:dyDescent="0.15">
      <c r="A2256" s="1">
        <v>43312</v>
      </c>
      <c r="B2256" t="s">
        <v>10</v>
      </c>
      <c r="C2256" t="s">
        <v>1195</v>
      </c>
      <c r="D2256" t="s">
        <v>1196</v>
      </c>
      <c r="E2256">
        <v>1</v>
      </c>
      <c r="F2256" t="s">
        <v>74</v>
      </c>
      <c r="G2256" t="s">
        <v>2495</v>
      </c>
      <c r="H2256" t="s">
        <v>1198</v>
      </c>
      <c r="I2256" t="s">
        <v>6</v>
      </c>
      <c r="J2256">
        <v>3</v>
      </c>
      <c r="K2256" t="s">
        <v>7</v>
      </c>
      <c r="L2256" t="s">
        <v>2496</v>
      </c>
      <c r="M2256" t="s">
        <v>20</v>
      </c>
      <c r="N2256" t="s">
        <v>3422</v>
      </c>
      <c r="P2256">
        <v>1</v>
      </c>
      <c r="Q2256">
        <v>2</v>
      </c>
      <c r="R2256" t="s">
        <v>4387</v>
      </c>
    </row>
    <row r="2257" spans="1:18" x14ac:dyDescent="0.15">
      <c r="A2257" s="1">
        <v>43312</v>
      </c>
      <c r="B2257" t="s">
        <v>10</v>
      </c>
      <c r="C2257" t="s">
        <v>259</v>
      </c>
      <c r="D2257" t="s">
        <v>212</v>
      </c>
      <c r="E2257">
        <v>1</v>
      </c>
      <c r="F2257" t="s">
        <v>44</v>
      </c>
      <c r="G2257" t="s">
        <v>2495</v>
      </c>
      <c r="H2257" t="s">
        <v>260</v>
      </c>
      <c r="I2257" t="s">
        <v>6</v>
      </c>
      <c r="J2257">
        <v>1</v>
      </c>
      <c r="K2257" t="s">
        <v>7</v>
      </c>
      <c r="L2257" t="s">
        <v>8</v>
      </c>
      <c r="M2257" t="s">
        <v>9</v>
      </c>
      <c r="N2257" t="s">
        <v>3422</v>
      </c>
      <c r="P2257">
        <v>1</v>
      </c>
      <c r="Q2257">
        <v>0</v>
      </c>
      <c r="R2257" t="s">
        <v>4387</v>
      </c>
    </row>
    <row r="2258" spans="1:18" x14ac:dyDescent="0.15">
      <c r="A2258" s="1">
        <v>43312</v>
      </c>
      <c r="B2258" t="s">
        <v>10</v>
      </c>
      <c r="C2258" t="s">
        <v>1770</v>
      </c>
      <c r="D2258" t="s">
        <v>133</v>
      </c>
      <c r="E2258">
        <v>1</v>
      </c>
      <c r="F2258" t="s">
        <v>44</v>
      </c>
      <c r="G2258" t="s">
        <v>2495</v>
      </c>
      <c r="H2258" t="s">
        <v>1772</v>
      </c>
      <c r="I2258" t="s">
        <v>6</v>
      </c>
      <c r="J2258">
        <v>2</v>
      </c>
      <c r="K2258" t="s">
        <v>7</v>
      </c>
      <c r="L2258" t="s">
        <v>8</v>
      </c>
      <c r="M2258" t="s">
        <v>9</v>
      </c>
      <c r="N2258" t="s">
        <v>3422</v>
      </c>
      <c r="P2258">
        <v>1</v>
      </c>
      <c r="Q2258">
        <v>0</v>
      </c>
      <c r="R2258" t="s">
        <v>4387</v>
      </c>
    </row>
    <row r="2259" spans="1:18" x14ac:dyDescent="0.15">
      <c r="A2259" s="1">
        <v>43312</v>
      </c>
      <c r="B2259" t="s">
        <v>80</v>
      </c>
      <c r="C2259" t="s">
        <v>1330</v>
      </c>
      <c r="D2259" t="s">
        <v>212</v>
      </c>
      <c r="E2259">
        <v>1</v>
      </c>
      <c r="F2259" t="s">
        <v>13</v>
      </c>
      <c r="G2259" t="s">
        <v>2497</v>
      </c>
      <c r="H2259" t="s">
        <v>30</v>
      </c>
      <c r="I2259" t="s">
        <v>6</v>
      </c>
      <c r="J2259">
        <v>2</v>
      </c>
      <c r="K2259" t="s">
        <v>7</v>
      </c>
      <c r="L2259" t="s">
        <v>2498</v>
      </c>
      <c r="M2259" t="s">
        <v>20</v>
      </c>
      <c r="N2259" t="s">
        <v>3422</v>
      </c>
      <c r="P2259">
        <v>1</v>
      </c>
      <c r="Q2259">
        <v>1</v>
      </c>
      <c r="R2259" t="s">
        <v>4183</v>
      </c>
    </row>
    <row r="2260" spans="1:18" x14ac:dyDescent="0.15">
      <c r="A2260" s="1">
        <v>43312</v>
      </c>
      <c r="B2260" t="s">
        <v>80</v>
      </c>
      <c r="C2260" t="s">
        <v>145</v>
      </c>
      <c r="D2260" t="s">
        <v>212</v>
      </c>
      <c r="E2260">
        <v>1</v>
      </c>
      <c r="F2260" t="s">
        <v>13</v>
      </c>
      <c r="G2260" t="s">
        <v>2497</v>
      </c>
      <c r="H2260" t="s">
        <v>25</v>
      </c>
      <c r="I2260" t="s">
        <v>6</v>
      </c>
      <c r="J2260">
        <v>3</v>
      </c>
      <c r="K2260" t="s">
        <v>7</v>
      </c>
      <c r="L2260" t="s">
        <v>2499</v>
      </c>
      <c r="M2260" t="s">
        <v>20</v>
      </c>
      <c r="N2260" t="s">
        <v>3422</v>
      </c>
      <c r="P2260">
        <v>1</v>
      </c>
      <c r="Q2260">
        <v>1</v>
      </c>
      <c r="R2260" t="s">
        <v>4183</v>
      </c>
    </row>
    <row r="2261" spans="1:18" x14ac:dyDescent="0.15">
      <c r="A2261" s="1">
        <v>43312</v>
      </c>
      <c r="B2261" t="s">
        <v>80</v>
      </c>
      <c r="C2261" t="s">
        <v>11</v>
      </c>
      <c r="D2261" t="s">
        <v>57</v>
      </c>
      <c r="E2261">
        <v>1</v>
      </c>
      <c r="F2261" t="s">
        <v>13</v>
      </c>
      <c r="G2261" t="s">
        <v>2497</v>
      </c>
      <c r="H2261" t="s">
        <v>15</v>
      </c>
      <c r="I2261" t="s">
        <v>6</v>
      </c>
      <c r="J2261">
        <v>6</v>
      </c>
      <c r="K2261" t="s">
        <v>7</v>
      </c>
      <c r="L2261" t="s">
        <v>2500</v>
      </c>
      <c r="M2261" t="s">
        <v>20</v>
      </c>
      <c r="N2261" t="s">
        <v>3422</v>
      </c>
      <c r="P2261">
        <v>1</v>
      </c>
      <c r="Q2261">
        <v>1</v>
      </c>
      <c r="R2261" t="s">
        <v>4183</v>
      </c>
    </row>
    <row r="2262" spans="1:18" x14ac:dyDescent="0.15">
      <c r="A2262" s="1">
        <v>43312</v>
      </c>
      <c r="B2262" t="s">
        <v>80</v>
      </c>
      <c r="C2262" t="s">
        <v>1136</v>
      </c>
      <c r="D2262" t="s">
        <v>171</v>
      </c>
      <c r="E2262">
        <v>1</v>
      </c>
      <c r="F2262" t="s">
        <v>13</v>
      </c>
      <c r="G2262" t="s">
        <v>2497</v>
      </c>
      <c r="H2262" t="s">
        <v>141</v>
      </c>
      <c r="I2262" t="s">
        <v>6</v>
      </c>
      <c r="J2262">
        <v>5</v>
      </c>
      <c r="K2262" t="s">
        <v>7</v>
      </c>
      <c r="L2262" t="s">
        <v>2501</v>
      </c>
      <c r="M2262" t="s">
        <v>20</v>
      </c>
      <c r="N2262" t="s">
        <v>3422</v>
      </c>
      <c r="P2262">
        <v>1</v>
      </c>
      <c r="Q2262">
        <v>1</v>
      </c>
      <c r="R2262" t="s">
        <v>4183</v>
      </c>
    </row>
    <row r="2263" spans="1:18" x14ac:dyDescent="0.15">
      <c r="A2263" s="1">
        <v>43312</v>
      </c>
      <c r="B2263" t="s">
        <v>80</v>
      </c>
      <c r="C2263" t="s">
        <v>1425</v>
      </c>
      <c r="D2263" t="s">
        <v>12</v>
      </c>
      <c r="E2263">
        <v>1</v>
      </c>
      <c r="F2263" t="s">
        <v>13</v>
      </c>
      <c r="G2263" t="s">
        <v>2497</v>
      </c>
      <c r="H2263" t="s">
        <v>1426</v>
      </c>
      <c r="I2263" t="s">
        <v>6</v>
      </c>
      <c r="J2263">
        <v>1</v>
      </c>
      <c r="K2263" t="s">
        <v>7</v>
      </c>
      <c r="L2263" t="s">
        <v>2502</v>
      </c>
      <c r="M2263" t="s">
        <v>20</v>
      </c>
      <c r="N2263" t="s">
        <v>3422</v>
      </c>
      <c r="P2263">
        <v>1</v>
      </c>
      <c r="Q2263">
        <v>1</v>
      </c>
      <c r="R2263" t="s">
        <v>4183</v>
      </c>
    </row>
    <row r="2264" spans="1:18" x14ac:dyDescent="0.15">
      <c r="A2264" s="1">
        <v>43312</v>
      </c>
      <c r="B2264" t="s">
        <v>80</v>
      </c>
      <c r="C2264" t="s">
        <v>164</v>
      </c>
      <c r="D2264" t="s">
        <v>57</v>
      </c>
      <c r="E2264">
        <v>1</v>
      </c>
      <c r="F2264" t="s">
        <v>13</v>
      </c>
      <c r="G2264" t="s">
        <v>2497</v>
      </c>
      <c r="H2264" t="s">
        <v>165</v>
      </c>
      <c r="I2264" t="s">
        <v>6</v>
      </c>
      <c r="J2264">
        <v>14</v>
      </c>
      <c r="K2264" t="s">
        <v>7</v>
      </c>
      <c r="L2264" t="s">
        <v>2503</v>
      </c>
      <c r="M2264" t="s">
        <v>20</v>
      </c>
      <c r="N2264" t="s">
        <v>3422</v>
      </c>
      <c r="P2264">
        <v>1</v>
      </c>
      <c r="Q2264">
        <v>2</v>
      </c>
      <c r="R2264" t="s">
        <v>4183</v>
      </c>
    </row>
    <row r="2265" spans="1:18" x14ac:dyDescent="0.15">
      <c r="A2265" s="1">
        <v>43312</v>
      </c>
      <c r="B2265" t="s">
        <v>80</v>
      </c>
      <c r="C2265" t="s">
        <v>32</v>
      </c>
      <c r="D2265" t="s">
        <v>12</v>
      </c>
      <c r="E2265">
        <v>1</v>
      </c>
      <c r="F2265" t="s">
        <v>13</v>
      </c>
      <c r="G2265" t="s">
        <v>2497</v>
      </c>
      <c r="H2265" t="s">
        <v>34</v>
      </c>
      <c r="I2265" t="s">
        <v>6</v>
      </c>
      <c r="J2265">
        <v>11</v>
      </c>
      <c r="K2265" t="s">
        <v>7</v>
      </c>
      <c r="L2265" t="s">
        <v>2504</v>
      </c>
      <c r="M2265" t="s">
        <v>20</v>
      </c>
      <c r="N2265" t="s">
        <v>3422</v>
      </c>
      <c r="P2265">
        <v>1</v>
      </c>
      <c r="Q2265">
        <v>1</v>
      </c>
      <c r="R2265" t="s">
        <v>4183</v>
      </c>
    </row>
    <row r="2266" spans="1:18" x14ac:dyDescent="0.15">
      <c r="A2266" s="1">
        <v>43312</v>
      </c>
      <c r="B2266" t="s">
        <v>80</v>
      </c>
      <c r="C2266" t="s">
        <v>1401</v>
      </c>
      <c r="D2266" t="s">
        <v>171</v>
      </c>
      <c r="E2266">
        <v>1</v>
      </c>
      <c r="F2266" t="s">
        <v>13</v>
      </c>
      <c r="G2266" t="s">
        <v>2497</v>
      </c>
      <c r="H2266" t="s">
        <v>354</v>
      </c>
      <c r="I2266" t="s">
        <v>6</v>
      </c>
      <c r="J2266">
        <v>9</v>
      </c>
      <c r="K2266" t="s">
        <v>7</v>
      </c>
      <c r="L2266" t="s">
        <v>2505</v>
      </c>
      <c r="M2266" t="s">
        <v>20</v>
      </c>
      <c r="N2266" t="s">
        <v>3422</v>
      </c>
      <c r="P2266">
        <v>1</v>
      </c>
      <c r="Q2266">
        <v>1</v>
      </c>
      <c r="R2266" t="s">
        <v>4183</v>
      </c>
    </row>
    <row r="2267" spans="1:18" x14ac:dyDescent="0.15">
      <c r="A2267" s="1">
        <v>43312</v>
      </c>
      <c r="B2267" t="s">
        <v>80</v>
      </c>
      <c r="C2267" t="s">
        <v>1034</v>
      </c>
      <c r="D2267" t="s">
        <v>198</v>
      </c>
      <c r="E2267">
        <v>1</v>
      </c>
      <c r="F2267" t="s">
        <v>13</v>
      </c>
      <c r="G2267" t="s">
        <v>2497</v>
      </c>
      <c r="H2267" t="s">
        <v>34</v>
      </c>
      <c r="I2267" t="s">
        <v>6</v>
      </c>
      <c r="J2267">
        <v>10</v>
      </c>
      <c r="K2267" t="s">
        <v>7</v>
      </c>
      <c r="L2267" t="s">
        <v>2506</v>
      </c>
      <c r="M2267" t="s">
        <v>20</v>
      </c>
      <c r="N2267" t="s">
        <v>3422</v>
      </c>
      <c r="P2267">
        <v>1</v>
      </c>
      <c r="Q2267">
        <v>1</v>
      </c>
      <c r="R2267" t="s">
        <v>4183</v>
      </c>
    </row>
    <row r="2268" spans="1:18" x14ac:dyDescent="0.15">
      <c r="A2268" s="1">
        <v>43312</v>
      </c>
      <c r="B2268" t="s">
        <v>80</v>
      </c>
      <c r="C2268" t="s">
        <v>498</v>
      </c>
      <c r="D2268" t="s">
        <v>57</v>
      </c>
      <c r="E2268">
        <v>1</v>
      </c>
      <c r="F2268" t="s">
        <v>13</v>
      </c>
      <c r="G2268" t="s">
        <v>2497</v>
      </c>
      <c r="H2268" t="s">
        <v>500</v>
      </c>
      <c r="I2268" t="s">
        <v>6</v>
      </c>
      <c r="J2268">
        <v>13</v>
      </c>
      <c r="K2268" t="s">
        <v>7</v>
      </c>
      <c r="L2268" t="s">
        <v>2507</v>
      </c>
      <c r="M2268" t="s">
        <v>20</v>
      </c>
      <c r="N2268" t="s">
        <v>3422</v>
      </c>
      <c r="P2268">
        <v>1</v>
      </c>
      <c r="Q2268">
        <v>1</v>
      </c>
      <c r="R2268" t="s">
        <v>4183</v>
      </c>
    </row>
    <row r="2269" spans="1:18" x14ac:dyDescent="0.15">
      <c r="A2269" s="1">
        <v>43312</v>
      </c>
      <c r="B2269" t="s">
        <v>80</v>
      </c>
      <c r="C2269" t="s">
        <v>951</v>
      </c>
      <c r="D2269" t="s">
        <v>212</v>
      </c>
      <c r="E2269">
        <v>1</v>
      </c>
      <c r="F2269" t="s">
        <v>13</v>
      </c>
      <c r="G2269" t="s">
        <v>2497</v>
      </c>
      <c r="H2269" t="s">
        <v>144</v>
      </c>
      <c r="I2269" t="s">
        <v>6</v>
      </c>
      <c r="J2269">
        <v>8</v>
      </c>
      <c r="K2269" t="s">
        <v>7</v>
      </c>
      <c r="L2269" t="s">
        <v>2508</v>
      </c>
      <c r="M2269" t="s">
        <v>20</v>
      </c>
      <c r="N2269" t="s">
        <v>3422</v>
      </c>
      <c r="P2269">
        <v>1</v>
      </c>
      <c r="Q2269">
        <v>1</v>
      </c>
      <c r="R2269" t="s">
        <v>4183</v>
      </c>
    </row>
    <row r="2270" spans="1:18" x14ac:dyDescent="0.15">
      <c r="A2270" s="1">
        <v>43312</v>
      </c>
      <c r="B2270" t="s">
        <v>80</v>
      </c>
      <c r="C2270" t="s">
        <v>990</v>
      </c>
      <c r="D2270" t="s">
        <v>12</v>
      </c>
      <c r="E2270">
        <v>1</v>
      </c>
      <c r="F2270" t="s">
        <v>13</v>
      </c>
      <c r="G2270" t="s">
        <v>2497</v>
      </c>
      <c r="H2270" t="s">
        <v>992</v>
      </c>
      <c r="I2270" t="s">
        <v>6</v>
      </c>
      <c r="J2270">
        <v>4</v>
      </c>
      <c r="K2270" t="s">
        <v>7</v>
      </c>
      <c r="L2270" t="s">
        <v>2509</v>
      </c>
      <c r="M2270" t="s">
        <v>20</v>
      </c>
      <c r="N2270" t="s">
        <v>3422</v>
      </c>
      <c r="P2270">
        <v>1</v>
      </c>
      <c r="Q2270">
        <v>1</v>
      </c>
      <c r="R2270" t="s">
        <v>4183</v>
      </c>
    </row>
    <row r="2271" spans="1:18" x14ac:dyDescent="0.15">
      <c r="A2271" s="1">
        <v>43312</v>
      </c>
      <c r="B2271" t="s">
        <v>80</v>
      </c>
      <c r="C2271" t="s">
        <v>100</v>
      </c>
      <c r="D2271" t="s">
        <v>57</v>
      </c>
      <c r="E2271">
        <v>1</v>
      </c>
      <c r="F2271" t="s">
        <v>13</v>
      </c>
      <c r="G2271" t="s">
        <v>2497</v>
      </c>
      <c r="H2271" t="s">
        <v>101</v>
      </c>
      <c r="I2271" t="s">
        <v>6</v>
      </c>
      <c r="J2271">
        <v>16</v>
      </c>
      <c r="K2271" t="s">
        <v>7</v>
      </c>
      <c r="L2271" t="s">
        <v>2510</v>
      </c>
      <c r="M2271" t="s">
        <v>20</v>
      </c>
      <c r="N2271" t="s">
        <v>3422</v>
      </c>
      <c r="P2271">
        <v>1</v>
      </c>
      <c r="Q2271">
        <v>1</v>
      </c>
      <c r="R2271" t="s">
        <v>4183</v>
      </c>
    </row>
    <row r="2272" spans="1:18" x14ac:dyDescent="0.15">
      <c r="A2272" s="1">
        <v>43312</v>
      </c>
      <c r="B2272" t="s">
        <v>80</v>
      </c>
      <c r="C2272" t="s">
        <v>8</v>
      </c>
      <c r="D2272" t="s">
        <v>12</v>
      </c>
      <c r="E2272">
        <v>1</v>
      </c>
      <c r="F2272" t="s">
        <v>13</v>
      </c>
      <c r="G2272" t="s">
        <v>2497</v>
      </c>
      <c r="H2272" t="s">
        <v>8</v>
      </c>
      <c r="I2272" t="s">
        <v>6</v>
      </c>
      <c r="J2272">
        <v>15</v>
      </c>
      <c r="K2272" t="s">
        <v>7</v>
      </c>
      <c r="L2272" t="s">
        <v>8</v>
      </c>
      <c r="M2272" t="s">
        <v>8</v>
      </c>
      <c r="N2272" t="s">
        <v>3422</v>
      </c>
      <c r="P2272">
        <v>1</v>
      </c>
      <c r="Q2272">
        <v>0</v>
      </c>
      <c r="R2272" t="s">
        <v>4183</v>
      </c>
    </row>
    <row r="2273" spans="1:18" x14ac:dyDescent="0.15">
      <c r="A2273" s="1">
        <v>43312</v>
      </c>
      <c r="B2273" t="s">
        <v>80</v>
      </c>
      <c r="C2273" t="s">
        <v>1396</v>
      </c>
      <c r="D2273" t="s">
        <v>57</v>
      </c>
      <c r="E2273">
        <v>1</v>
      </c>
      <c r="F2273" t="s">
        <v>13</v>
      </c>
      <c r="G2273" t="s">
        <v>2497</v>
      </c>
      <c r="H2273" t="s">
        <v>149</v>
      </c>
      <c r="I2273" t="s">
        <v>6</v>
      </c>
      <c r="J2273">
        <v>17</v>
      </c>
      <c r="K2273" t="s">
        <v>7</v>
      </c>
      <c r="L2273" t="s">
        <v>2511</v>
      </c>
      <c r="M2273" t="s">
        <v>20</v>
      </c>
      <c r="N2273" t="s">
        <v>3422</v>
      </c>
      <c r="P2273">
        <v>1</v>
      </c>
      <c r="Q2273">
        <v>1</v>
      </c>
      <c r="R2273" t="s">
        <v>4183</v>
      </c>
    </row>
    <row r="2274" spans="1:18" x14ac:dyDescent="0.15">
      <c r="A2274" s="1">
        <v>43312</v>
      </c>
      <c r="B2274" t="s">
        <v>80</v>
      </c>
      <c r="C2274" t="s">
        <v>993</v>
      </c>
      <c r="D2274" t="s">
        <v>12</v>
      </c>
      <c r="E2274">
        <v>1</v>
      </c>
      <c r="F2274" t="s">
        <v>13</v>
      </c>
      <c r="G2274" t="s">
        <v>2497</v>
      </c>
      <c r="H2274" t="s">
        <v>994</v>
      </c>
      <c r="I2274" t="s">
        <v>6</v>
      </c>
      <c r="J2274">
        <v>12</v>
      </c>
      <c r="K2274" t="s">
        <v>7</v>
      </c>
      <c r="L2274" t="s">
        <v>2512</v>
      </c>
      <c r="M2274" t="s">
        <v>20</v>
      </c>
      <c r="N2274" t="s">
        <v>3422</v>
      </c>
      <c r="P2274">
        <v>1</v>
      </c>
      <c r="Q2274">
        <v>1</v>
      </c>
      <c r="R2274" t="s">
        <v>4183</v>
      </c>
    </row>
    <row r="2275" spans="1:18" x14ac:dyDescent="0.15">
      <c r="A2275" s="1">
        <v>43312</v>
      </c>
      <c r="B2275" t="s">
        <v>80</v>
      </c>
      <c r="C2275" t="s">
        <v>358</v>
      </c>
      <c r="D2275" t="s">
        <v>12</v>
      </c>
      <c r="E2275">
        <v>1</v>
      </c>
      <c r="F2275" t="s">
        <v>13</v>
      </c>
      <c r="G2275" t="s">
        <v>2497</v>
      </c>
      <c r="H2275" t="s">
        <v>359</v>
      </c>
      <c r="I2275" t="s">
        <v>6</v>
      </c>
      <c r="J2275">
        <v>18</v>
      </c>
      <c r="K2275" t="s">
        <v>7</v>
      </c>
      <c r="L2275" t="s">
        <v>2513</v>
      </c>
      <c r="M2275" t="s">
        <v>20</v>
      </c>
      <c r="N2275" t="s">
        <v>3422</v>
      </c>
      <c r="P2275">
        <v>1</v>
      </c>
      <c r="Q2275">
        <v>1</v>
      </c>
      <c r="R2275" t="s">
        <v>4183</v>
      </c>
    </row>
    <row r="2276" spans="1:18" x14ac:dyDescent="0.15">
      <c r="A2276" s="1">
        <v>43313</v>
      </c>
      <c r="B2276" t="s">
        <v>66</v>
      </c>
      <c r="C2276" t="s">
        <v>2514</v>
      </c>
      <c r="D2276" t="s">
        <v>387</v>
      </c>
      <c r="E2276">
        <v>2</v>
      </c>
      <c r="F2276" t="s">
        <v>44</v>
      </c>
      <c r="G2276" t="s">
        <v>2515</v>
      </c>
      <c r="H2276" t="s">
        <v>2516</v>
      </c>
      <c r="I2276" t="s">
        <v>6</v>
      </c>
      <c r="J2276">
        <v>2</v>
      </c>
      <c r="K2276" t="s">
        <v>7</v>
      </c>
      <c r="L2276" t="s">
        <v>8</v>
      </c>
      <c r="M2276" t="s">
        <v>109</v>
      </c>
      <c r="N2276" t="s">
        <v>3422</v>
      </c>
      <c r="P2276">
        <v>1</v>
      </c>
      <c r="Q2276">
        <v>0</v>
      </c>
      <c r="R2276" t="s">
        <v>4388</v>
      </c>
    </row>
    <row r="2277" spans="1:18" x14ac:dyDescent="0.15">
      <c r="A2277" s="1">
        <v>43313</v>
      </c>
      <c r="B2277" t="s">
        <v>66</v>
      </c>
      <c r="C2277" t="s">
        <v>308</v>
      </c>
      <c r="D2277" t="s">
        <v>309</v>
      </c>
      <c r="E2277">
        <v>1</v>
      </c>
      <c r="F2277" t="s">
        <v>44</v>
      </c>
      <c r="G2277" t="s">
        <v>2515</v>
      </c>
      <c r="H2277" t="s">
        <v>310</v>
      </c>
      <c r="I2277" t="s">
        <v>6</v>
      </c>
      <c r="J2277">
        <v>1</v>
      </c>
      <c r="K2277" t="s">
        <v>7</v>
      </c>
      <c r="L2277" t="s">
        <v>8</v>
      </c>
      <c r="M2277" t="s">
        <v>109</v>
      </c>
      <c r="N2277" t="s">
        <v>3422</v>
      </c>
      <c r="P2277">
        <v>1</v>
      </c>
      <c r="Q2277">
        <v>0</v>
      </c>
      <c r="R2277" t="s">
        <v>4388</v>
      </c>
    </row>
    <row r="2278" spans="1:18" x14ac:dyDescent="0.15">
      <c r="A2278" s="1">
        <v>43313</v>
      </c>
      <c r="B2278" t="s">
        <v>66</v>
      </c>
      <c r="C2278" t="s">
        <v>304</v>
      </c>
      <c r="D2278" t="s">
        <v>305</v>
      </c>
      <c r="E2278">
        <v>2</v>
      </c>
      <c r="F2278" t="s">
        <v>44</v>
      </c>
      <c r="G2278" t="s">
        <v>2515</v>
      </c>
      <c r="H2278" t="s">
        <v>307</v>
      </c>
      <c r="I2278" t="s">
        <v>6</v>
      </c>
      <c r="J2278">
        <v>3</v>
      </c>
      <c r="K2278" t="s">
        <v>7</v>
      </c>
      <c r="L2278" t="s">
        <v>8</v>
      </c>
      <c r="M2278" t="s">
        <v>109</v>
      </c>
      <c r="N2278" t="s">
        <v>3422</v>
      </c>
      <c r="P2278">
        <v>1</v>
      </c>
      <c r="Q2278">
        <v>0</v>
      </c>
      <c r="R2278" t="s">
        <v>4388</v>
      </c>
    </row>
    <row r="2279" spans="1:18" x14ac:dyDescent="0.15">
      <c r="A2279" s="1">
        <v>43313</v>
      </c>
      <c r="B2279" t="s">
        <v>80</v>
      </c>
      <c r="C2279" t="s">
        <v>2297</v>
      </c>
      <c r="D2279" t="s">
        <v>12</v>
      </c>
      <c r="E2279">
        <v>3</v>
      </c>
      <c r="F2279" t="s">
        <v>13</v>
      </c>
      <c r="G2279" t="s">
        <v>2517</v>
      </c>
      <c r="H2279" t="s">
        <v>2300</v>
      </c>
      <c r="I2279" t="s">
        <v>6</v>
      </c>
      <c r="J2279">
        <v>3</v>
      </c>
      <c r="K2279" t="s">
        <v>7</v>
      </c>
      <c r="L2279" t="s">
        <v>2518</v>
      </c>
      <c r="M2279" t="s">
        <v>20</v>
      </c>
      <c r="N2279" t="s">
        <v>3422</v>
      </c>
      <c r="P2279">
        <v>1</v>
      </c>
      <c r="Q2279">
        <v>1</v>
      </c>
      <c r="R2279" t="s">
        <v>4389</v>
      </c>
    </row>
    <row r="2280" spans="1:18" x14ac:dyDescent="0.15">
      <c r="A2280" s="1">
        <v>43313</v>
      </c>
      <c r="B2280" t="s">
        <v>80</v>
      </c>
      <c r="C2280" t="s">
        <v>2053</v>
      </c>
      <c r="D2280" t="s">
        <v>57</v>
      </c>
      <c r="E2280">
        <v>3</v>
      </c>
      <c r="F2280" t="s">
        <v>13</v>
      </c>
      <c r="G2280" t="s">
        <v>2517</v>
      </c>
      <c r="H2280" t="s">
        <v>2054</v>
      </c>
      <c r="I2280" t="s">
        <v>6</v>
      </c>
      <c r="J2280">
        <v>4</v>
      </c>
      <c r="K2280" t="s">
        <v>7</v>
      </c>
      <c r="L2280" t="s">
        <v>2519</v>
      </c>
      <c r="M2280" t="s">
        <v>20</v>
      </c>
      <c r="N2280" t="s">
        <v>3422</v>
      </c>
      <c r="P2280">
        <v>1</v>
      </c>
      <c r="Q2280">
        <v>1</v>
      </c>
      <c r="R2280" t="s">
        <v>4389</v>
      </c>
    </row>
    <row r="2281" spans="1:18" x14ac:dyDescent="0.15">
      <c r="A2281" s="1">
        <v>43313</v>
      </c>
      <c r="B2281" t="s">
        <v>80</v>
      </c>
      <c r="C2281" t="s">
        <v>951</v>
      </c>
      <c r="D2281" t="s">
        <v>212</v>
      </c>
      <c r="E2281">
        <v>3</v>
      </c>
      <c r="F2281" t="s">
        <v>13</v>
      </c>
      <c r="G2281" t="s">
        <v>2517</v>
      </c>
      <c r="H2281" t="s">
        <v>144</v>
      </c>
      <c r="I2281" t="s">
        <v>6</v>
      </c>
      <c r="J2281">
        <v>2</v>
      </c>
      <c r="K2281" t="s">
        <v>7</v>
      </c>
      <c r="L2281" t="s">
        <v>2520</v>
      </c>
      <c r="M2281" t="s">
        <v>20</v>
      </c>
      <c r="N2281" t="s">
        <v>3422</v>
      </c>
      <c r="P2281">
        <v>1</v>
      </c>
      <c r="Q2281">
        <v>1</v>
      </c>
      <c r="R2281" t="s">
        <v>4389</v>
      </c>
    </row>
    <row r="2282" spans="1:18" x14ac:dyDescent="0.15">
      <c r="A2282" s="1">
        <v>43313</v>
      </c>
      <c r="B2282" t="s">
        <v>80</v>
      </c>
      <c r="C2282" t="s">
        <v>498</v>
      </c>
      <c r="D2282" t="s">
        <v>57</v>
      </c>
      <c r="E2282">
        <v>1</v>
      </c>
      <c r="F2282" t="s">
        <v>13</v>
      </c>
      <c r="G2282" t="s">
        <v>2517</v>
      </c>
      <c r="H2282" t="s">
        <v>500</v>
      </c>
      <c r="I2282" t="s">
        <v>6</v>
      </c>
      <c r="J2282">
        <v>5</v>
      </c>
      <c r="K2282" t="s">
        <v>7</v>
      </c>
      <c r="L2282" t="s">
        <v>2521</v>
      </c>
      <c r="M2282" t="s">
        <v>20</v>
      </c>
      <c r="N2282" t="s">
        <v>3422</v>
      </c>
      <c r="P2282">
        <v>1</v>
      </c>
      <c r="Q2282">
        <v>1</v>
      </c>
      <c r="R2282" t="s">
        <v>4389</v>
      </c>
    </row>
    <row r="2283" spans="1:18" x14ac:dyDescent="0.15">
      <c r="A2283" s="1">
        <v>43313</v>
      </c>
      <c r="B2283" t="s">
        <v>80</v>
      </c>
      <c r="C2283" t="s">
        <v>8</v>
      </c>
      <c r="D2283" t="s">
        <v>12</v>
      </c>
      <c r="E2283">
        <v>3</v>
      </c>
      <c r="F2283" t="s">
        <v>13</v>
      </c>
      <c r="G2283" t="s">
        <v>2517</v>
      </c>
      <c r="H2283" t="s">
        <v>8</v>
      </c>
      <c r="I2283" t="s">
        <v>6</v>
      </c>
      <c r="J2283">
        <v>1</v>
      </c>
      <c r="K2283" t="s">
        <v>7</v>
      </c>
      <c r="L2283" t="s">
        <v>8</v>
      </c>
      <c r="M2283" t="s">
        <v>8</v>
      </c>
      <c r="N2283" t="s">
        <v>3422</v>
      </c>
      <c r="P2283">
        <v>1</v>
      </c>
      <c r="Q2283">
        <v>0</v>
      </c>
      <c r="R2283" t="s">
        <v>4389</v>
      </c>
    </row>
    <row r="2284" spans="1:18" x14ac:dyDescent="0.15">
      <c r="A2284" s="1">
        <v>43313</v>
      </c>
      <c r="B2284" t="s">
        <v>80</v>
      </c>
      <c r="C2284" t="s">
        <v>8</v>
      </c>
      <c r="D2284" t="s">
        <v>12</v>
      </c>
      <c r="E2284">
        <v>2</v>
      </c>
      <c r="F2284" t="s">
        <v>13</v>
      </c>
      <c r="G2284" t="s">
        <v>2522</v>
      </c>
      <c r="H2284" t="s">
        <v>8</v>
      </c>
      <c r="I2284" t="s">
        <v>6</v>
      </c>
      <c r="J2284">
        <v>9</v>
      </c>
      <c r="K2284" t="s">
        <v>7</v>
      </c>
      <c r="L2284" t="s">
        <v>8</v>
      </c>
      <c r="M2284" t="s">
        <v>8</v>
      </c>
      <c r="N2284" t="s">
        <v>3422</v>
      </c>
      <c r="P2284">
        <v>1</v>
      </c>
      <c r="Q2284">
        <v>0</v>
      </c>
      <c r="R2284" t="s">
        <v>4390</v>
      </c>
    </row>
    <row r="2285" spans="1:18" x14ac:dyDescent="0.15">
      <c r="A2285" s="1">
        <v>43313</v>
      </c>
      <c r="B2285" t="s">
        <v>80</v>
      </c>
      <c r="C2285" t="s">
        <v>1396</v>
      </c>
      <c r="D2285" t="s">
        <v>57</v>
      </c>
      <c r="E2285">
        <v>2</v>
      </c>
      <c r="F2285" t="s">
        <v>13</v>
      </c>
      <c r="G2285" t="s">
        <v>2522</v>
      </c>
      <c r="H2285" t="s">
        <v>149</v>
      </c>
      <c r="I2285" t="s">
        <v>6</v>
      </c>
      <c r="J2285">
        <v>27</v>
      </c>
      <c r="K2285" t="s">
        <v>7</v>
      </c>
      <c r="L2285" t="s">
        <v>2523</v>
      </c>
      <c r="M2285" t="s">
        <v>20</v>
      </c>
      <c r="N2285" t="s">
        <v>3422</v>
      </c>
      <c r="P2285">
        <v>1</v>
      </c>
      <c r="Q2285">
        <v>1</v>
      </c>
      <c r="R2285" t="s">
        <v>4390</v>
      </c>
    </row>
    <row r="2286" spans="1:18" x14ac:dyDescent="0.15">
      <c r="A2286" s="1">
        <v>43313</v>
      </c>
      <c r="B2286" t="s">
        <v>80</v>
      </c>
      <c r="C2286" t="s">
        <v>100</v>
      </c>
      <c r="D2286" t="s">
        <v>57</v>
      </c>
      <c r="E2286">
        <v>2</v>
      </c>
      <c r="F2286" t="s">
        <v>13</v>
      </c>
      <c r="G2286" t="s">
        <v>2522</v>
      </c>
      <c r="H2286" t="s">
        <v>101</v>
      </c>
      <c r="I2286" t="s">
        <v>6</v>
      </c>
      <c r="J2286">
        <v>26</v>
      </c>
      <c r="K2286" t="s">
        <v>7</v>
      </c>
      <c r="L2286" t="s">
        <v>2524</v>
      </c>
      <c r="M2286" t="s">
        <v>20</v>
      </c>
      <c r="N2286" t="s">
        <v>3422</v>
      </c>
      <c r="P2286">
        <v>1</v>
      </c>
      <c r="Q2286">
        <v>1</v>
      </c>
      <c r="R2286" t="s">
        <v>4390</v>
      </c>
    </row>
    <row r="2287" spans="1:18" x14ac:dyDescent="0.15">
      <c r="A2287" s="1">
        <v>43313</v>
      </c>
      <c r="B2287" t="s">
        <v>80</v>
      </c>
      <c r="C2287" t="s">
        <v>990</v>
      </c>
      <c r="D2287" t="s">
        <v>12</v>
      </c>
      <c r="E2287">
        <v>1</v>
      </c>
      <c r="F2287" t="s">
        <v>13</v>
      </c>
      <c r="G2287" t="s">
        <v>2522</v>
      </c>
      <c r="H2287" t="s">
        <v>992</v>
      </c>
      <c r="I2287" t="s">
        <v>6</v>
      </c>
      <c r="J2287">
        <v>11</v>
      </c>
      <c r="K2287" t="s">
        <v>7</v>
      </c>
      <c r="L2287" t="s">
        <v>2035</v>
      </c>
      <c r="M2287" t="s">
        <v>20</v>
      </c>
      <c r="N2287" t="s">
        <v>3422</v>
      </c>
      <c r="P2287">
        <v>1</v>
      </c>
      <c r="Q2287">
        <v>1</v>
      </c>
      <c r="R2287" t="s">
        <v>4390</v>
      </c>
    </row>
    <row r="2288" spans="1:18" x14ac:dyDescent="0.15">
      <c r="A2288" s="1">
        <v>43313</v>
      </c>
      <c r="B2288" t="s">
        <v>80</v>
      </c>
      <c r="C2288" t="s">
        <v>498</v>
      </c>
      <c r="D2288" t="s">
        <v>57</v>
      </c>
      <c r="E2288">
        <v>1</v>
      </c>
      <c r="F2288" t="s">
        <v>13</v>
      </c>
      <c r="G2288" t="s">
        <v>2522</v>
      </c>
      <c r="H2288" t="s">
        <v>500</v>
      </c>
      <c r="I2288" t="s">
        <v>6</v>
      </c>
      <c r="J2288">
        <v>5</v>
      </c>
      <c r="K2288" t="s">
        <v>7</v>
      </c>
      <c r="L2288" t="s">
        <v>2525</v>
      </c>
      <c r="M2288" t="s">
        <v>20</v>
      </c>
      <c r="N2288" t="s">
        <v>3422</v>
      </c>
      <c r="P2288">
        <v>1</v>
      </c>
      <c r="Q2288">
        <v>1</v>
      </c>
      <c r="R2288" t="s">
        <v>4390</v>
      </c>
    </row>
    <row r="2289" spans="1:18" x14ac:dyDescent="0.15">
      <c r="A2289" s="1">
        <v>43313</v>
      </c>
      <c r="B2289" t="s">
        <v>80</v>
      </c>
      <c r="C2289" t="s">
        <v>951</v>
      </c>
      <c r="D2289" t="s">
        <v>212</v>
      </c>
      <c r="E2289">
        <v>2</v>
      </c>
      <c r="F2289" t="s">
        <v>13</v>
      </c>
      <c r="G2289" t="s">
        <v>2522</v>
      </c>
      <c r="H2289" t="s">
        <v>144</v>
      </c>
      <c r="I2289" t="s">
        <v>6</v>
      </c>
      <c r="J2289">
        <v>1</v>
      </c>
      <c r="K2289" t="s">
        <v>7</v>
      </c>
      <c r="L2289" t="s">
        <v>2526</v>
      </c>
      <c r="M2289" t="s">
        <v>20</v>
      </c>
      <c r="N2289" t="s">
        <v>3422</v>
      </c>
      <c r="P2289">
        <v>1</v>
      </c>
      <c r="Q2289">
        <v>1</v>
      </c>
      <c r="R2289" t="s">
        <v>4390</v>
      </c>
    </row>
    <row r="2290" spans="1:18" x14ac:dyDescent="0.15">
      <c r="A2290" s="1">
        <v>43313</v>
      </c>
      <c r="B2290" t="s">
        <v>80</v>
      </c>
      <c r="C2290" t="s">
        <v>1034</v>
      </c>
      <c r="D2290" t="s">
        <v>198</v>
      </c>
      <c r="E2290">
        <v>2</v>
      </c>
      <c r="F2290" t="s">
        <v>13</v>
      </c>
      <c r="G2290" t="s">
        <v>2522</v>
      </c>
      <c r="H2290" t="s">
        <v>34</v>
      </c>
      <c r="I2290" t="s">
        <v>6</v>
      </c>
      <c r="J2290">
        <v>28</v>
      </c>
      <c r="K2290" t="s">
        <v>7</v>
      </c>
      <c r="L2290" t="s">
        <v>2527</v>
      </c>
      <c r="M2290" t="s">
        <v>20</v>
      </c>
      <c r="N2290" t="s">
        <v>3422</v>
      </c>
      <c r="P2290">
        <v>1</v>
      </c>
      <c r="Q2290">
        <v>1</v>
      </c>
      <c r="R2290" t="s">
        <v>4390</v>
      </c>
    </row>
    <row r="2291" spans="1:18" x14ac:dyDescent="0.15">
      <c r="A2291" s="1">
        <v>43313</v>
      </c>
      <c r="B2291" t="s">
        <v>80</v>
      </c>
      <c r="C2291" t="s">
        <v>2411</v>
      </c>
      <c r="D2291" t="s">
        <v>12</v>
      </c>
      <c r="E2291">
        <v>2</v>
      </c>
      <c r="F2291" t="s">
        <v>13</v>
      </c>
      <c r="G2291" t="s">
        <v>2522</v>
      </c>
      <c r="H2291" t="s">
        <v>2413</v>
      </c>
      <c r="I2291" t="s">
        <v>6</v>
      </c>
      <c r="J2291">
        <v>15</v>
      </c>
      <c r="K2291" t="s">
        <v>7</v>
      </c>
      <c r="L2291" t="s">
        <v>2528</v>
      </c>
      <c r="M2291" t="s">
        <v>20</v>
      </c>
      <c r="N2291" t="s">
        <v>3422</v>
      </c>
      <c r="P2291">
        <v>1</v>
      </c>
      <c r="Q2291">
        <v>1</v>
      </c>
      <c r="R2291" t="s">
        <v>4390</v>
      </c>
    </row>
    <row r="2292" spans="1:18" x14ac:dyDescent="0.15">
      <c r="A2292" s="1">
        <v>43313</v>
      </c>
      <c r="B2292" t="s">
        <v>80</v>
      </c>
      <c r="C2292" t="s">
        <v>2201</v>
      </c>
      <c r="D2292" t="s">
        <v>12</v>
      </c>
      <c r="E2292">
        <v>2</v>
      </c>
      <c r="F2292" t="s">
        <v>13</v>
      </c>
      <c r="G2292" t="s">
        <v>2522</v>
      </c>
      <c r="H2292" t="s">
        <v>2203</v>
      </c>
      <c r="I2292" t="s">
        <v>6</v>
      </c>
      <c r="J2292">
        <v>2</v>
      </c>
      <c r="K2292" t="s">
        <v>7</v>
      </c>
      <c r="L2292" t="s">
        <v>2529</v>
      </c>
      <c r="M2292" t="s">
        <v>20</v>
      </c>
      <c r="N2292" t="s">
        <v>3422</v>
      </c>
      <c r="P2292">
        <v>1</v>
      </c>
      <c r="Q2292">
        <v>1</v>
      </c>
      <c r="R2292" t="s">
        <v>4390</v>
      </c>
    </row>
    <row r="2293" spans="1:18" x14ac:dyDescent="0.15">
      <c r="A2293" s="1">
        <v>43313</v>
      </c>
      <c r="B2293" t="s">
        <v>80</v>
      </c>
      <c r="C2293" t="s">
        <v>1401</v>
      </c>
      <c r="D2293" t="s">
        <v>171</v>
      </c>
      <c r="E2293">
        <v>2</v>
      </c>
      <c r="F2293" t="s">
        <v>13</v>
      </c>
      <c r="G2293" t="s">
        <v>2522</v>
      </c>
      <c r="H2293" t="s">
        <v>354</v>
      </c>
      <c r="I2293" t="s">
        <v>6</v>
      </c>
      <c r="J2293">
        <v>14</v>
      </c>
      <c r="K2293" t="s">
        <v>7</v>
      </c>
      <c r="L2293" t="s">
        <v>2530</v>
      </c>
      <c r="M2293" t="s">
        <v>20</v>
      </c>
      <c r="N2293" t="s">
        <v>3422</v>
      </c>
      <c r="P2293">
        <v>1</v>
      </c>
      <c r="Q2293">
        <v>1</v>
      </c>
      <c r="R2293" t="s">
        <v>4390</v>
      </c>
    </row>
    <row r="2294" spans="1:18" x14ac:dyDescent="0.15">
      <c r="A2294" s="1">
        <v>43313</v>
      </c>
      <c r="B2294" t="s">
        <v>80</v>
      </c>
      <c r="C2294" t="s">
        <v>32</v>
      </c>
      <c r="D2294" t="s">
        <v>12</v>
      </c>
      <c r="E2294">
        <v>2</v>
      </c>
      <c r="F2294" t="s">
        <v>13</v>
      </c>
      <c r="G2294" t="s">
        <v>2522</v>
      </c>
      <c r="H2294" t="s">
        <v>34</v>
      </c>
      <c r="I2294" t="s">
        <v>6</v>
      </c>
      <c r="J2294">
        <v>13</v>
      </c>
      <c r="K2294" t="s">
        <v>7</v>
      </c>
      <c r="L2294" t="s">
        <v>2531</v>
      </c>
      <c r="M2294" t="s">
        <v>20</v>
      </c>
      <c r="N2294" t="s">
        <v>3422</v>
      </c>
      <c r="P2294">
        <v>1</v>
      </c>
      <c r="Q2294">
        <v>1</v>
      </c>
      <c r="R2294" t="s">
        <v>4390</v>
      </c>
    </row>
    <row r="2295" spans="1:18" x14ac:dyDescent="0.15">
      <c r="A2295" s="1">
        <v>43313</v>
      </c>
      <c r="B2295" t="s">
        <v>80</v>
      </c>
      <c r="C2295" t="s">
        <v>2053</v>
      </c>
      <c r="D2295" t="s">
        <v>57</v>
      </c>
      <c r="E2295">
        <v>2</v>
      </c>
      <c r="F2295" t="s">
        <v>13</v>
      </c>
      <c r="G2295" t="s">
        <v>2522</v>
      </c>
      <c r="H2295" t="s">
        <v>2054</v>
      </c>
      <c r="I2295" t="s">
        <v>6</v>
      </c>
      <c r="J2295">
        <v>25</v>
      </c>
      <c r="K2295" t="s">
        <v>7</v>
      </c>
      <c r="L2295" t="s">
        <v>2532</v>
      </c>
      <c r="M2295" t="s">
        <v>20</v>
      </c>
      <c r="N2295" t="s">
        <v>3422</v>
      </c>
      <c r="P2295">
        <v>1</v>
      </c>
      <c r="Q2295">
        <v>1</v>
      </c>
      <c r="R2295" t="s">
        <v>4390</v>
      </c>
    </row>
    <row r="2296" spans="1:18" x14ac:dyDescent="0.15">
      <c r="A2296" s="1">
        <v>43313</v>
      </c>
      <c r="B2296" t="s">
        <v>80</v>
      </c>
      <c r="C2296" t="s">
        <v>2297</v>
      </c>
      <c r="D2296" t="s">
        <v>12</v>
      </c>
      <c r="E2296">
        <v>2</v>
      </c>
      <c r="F2296" t="s">
        <v>13</v>
      </c>
      <c r="G2296" t="s">
        <v>2522</v>
      </c>
      <c r="H2296" t="s">
        <v>2300</v>
      </c>
      <c r="I2296" t="s">
        <v>6</v>
      </c>
      <c r="J2296">
        <v>4</v>
      </c>
      <c r="K2296" t="s">
        <v>7</v>
      </c>
      <c r="L2296" t="s">
        <v>2533</v>
      </c>
      <c r="M2296" t="s">
        <v>20</v>
      </c>
      <c r="N2296" t="s">
        <v>3422</v>
      </c>
      <c r="P2296">
        <v>1</v>
      </c>
      <c r="Q2296">
        <v>1</v>
      </c>
      <c r="R2296" t="s">
        <v>4390</v>
      </c>
    </row>
    <row r="2297" spans="1:18" x14ac:dyDescent="0.15">
      <c r="A2297" s="1">
        <v>43313</v>
      </c>
      <c r="B2297" t="s">
        <v>80</v>
      </c>
      <c r="C2297" t="s">
        <v>2224</v>
      </c>
      <c r="D2297" t="s">
        <v>12</v>
      </c>
      <c r="E2297">
        <v>2</v>
      </c>
      <c r="F2297" t="s">
        <v>13</v>
      </c>
      <c r="G2297" t="s">
        <v>2522</v>
      </c>
      <c r="H2297" t="s">
        <v>2226</v>
      </c>
      <c r="I2297" t="s">
        <v>6</v>
      </c>
      <c r="J2297">
        <v>3</v>
      </c>
      <c r="K2297" t="s">
        <v>7</v>
      </c>
      <c r="L2297" t="s">
        <v>2534</v>
      </c>
      <c r="M2297" t="s">
        <v>20</v>
      </c>
      <c r="N2297" t="s">
        <v>3422</v>
      </c>
      <c r="P2297">
        <v>1</v>
      </c>
      <c r="Q2297">
        <v>1</v>
      </c>
      <c r="R2297" t="s">
        <v>4390</v>
      </c>
    </row>
    <row r="2298" spans="1:18" x14ac:dyDescent="0.15">
      <c r="A2298" s="1">
        <v>43313</v>
      </c>
      <c r="B2298" t="s">
        <v>80</v>
      </c>
      <c r="C2298" t="s">
        <v>145</v>
      </c>
      <c r="D2298" t="s">
        <v>212</v>
      </c>
      <c r="E2298">
        <v>2</v>
      </c>
      <c r="F2298" t="s">
        <v>13</v>
      </c>
      <c r="G2298" t="s">
        <v>2522</v>
      </c>
      <c r="H2298" t="s">
        <v>25</v>
      </c>
      <c r="I2298" t="s">
        <v>6</v>
      </c>
      <c r="J2298">
        <v>24</v>
      </c>
      <c r="K2298" t="s">
        <v>7</v>
      </c>
      <c r="L2298" t="s">
        <v>2535</v>
      </c>
      <c r="M2298" t="s">
        <v>20</v>
      </c>
      <c r="N2298" t="s">
        <v>3422</v>
      </c>
      <c r="P2298">
        <v>1</v>
      </c>
      <c r="Q2298">
        <v>1</v>
      </c>
      <c r="R2298" t="s">
        <v>4390</v>
      </c>
    </row>
    <row r="2299" spans="1:18" x14ac:dyDescent="0.15">
      <c r="A2299" s="1">
        <v>43313</v>
      </c>
      <c r="B2299" t="s">
        <v>80</v>
      </c>
      <c r="C2299" t="s">
        <v>164</v>
      </c>
      <c r="D2299" t="s">
        <v>57</v>
      </c>
      <c r="E2299">
        <v>2</v>
      </c>
      <c r="F2299" t="s">
        <v>13</v>
      </c>
      <c r="G2299" t="s">
        <v>2522</v>
      </c>
      <c r="H2299" t="s">
        <v>165</v>
      </c>
      <c r="I2299" t="s">
        <v>6</v>
      </c>
      <c r="J2299">
        <v>10</v>
      </c>
      <c r="K2299" t="s">
        <v>7</v>
      </c>
      <c r="L2299" t="s">
        <v>2536</v>
      </c>
      <c r="M2299" t="s">
        <v>20</v>
      </c>
      <c r="N2299" t="s">
        <v>3422</v>
      </c>
      <c r="P2299">
        <v>1</v>
      </c>
      <c r="Q2299">
        <v>2</v>
      </c>
      <c r="R2299" t="s">
        <v>4390</v>
      </c>
    </row>
    <row r="2300" spans="1:18" x14ac:dyDescent="0.15">
      <c r="A2300" s="1">
        <v>43313</v>
      </c>
      <c r="B2300" t="s">
        <v>80</v>
      </c>
      <c r="C2300" t="s">
        <v>1425</v>
      </c>
      <c r="D2300" t="s">
        <v>12</v>
      </c>
      <c r="E2300">
        <v>2</v>
      </c>
      <c r="F2300" t="s">
        <v>13</v>
      </c>
      <c r="G2300" t="s">
        <v>2522</v>
      </c>
      <c r="H2300" t="s">
        <v>1426</v>
      </c>
      <c r="I2300" t="s">
        <v>6</v>
      </c>
      <c r="J2300">
        <v>12</v>
      </c>
      <c r="K2300" t="s">
        <v>7</v>
      </c>
      <c r="L2300" t="s">
        <v>2537</v>
      </c>
      <c r="M2300" t="s">
        <v>20</v>
      </c>
      <c r="N2300" t="s">
        <v>3422</v>
      </c>
      <c r="P2300">
        <v>1</v>
      </c>
      <c r="Q2300">
        <v>1</v>
      </c>
      <c r="R2300" t="s">
        <v>4390</v>
      </c>
    </row>
    <row r="2301" spans="1:18" x14ac:dyDescent="0.15">
      <c r="A2301" s="1">
        <v>43313</v>
      </c>
      <c r="B2301" t="s">
        <v>80</v>
      </c>
      <c r="C2301" t="s">
        <v>1136</v>
      </c>
      <c r="D2301" t="s">
        <v>171</v>
      </c>
      <c r="E2301">
        <v>1</v>
      </c>
      <c r="F2301" t="s">
        <v>13</v>
      </c>
      <c r="G2301" t="s">
        <v>2522</v>
      </c>
      <c r="H2301" t="s">
        <v>141</v>
      </c>
      <c r="I2301" t="s">
        <v>6</v>
      </c>
      <c r="J2301">
        <v>6</v>
      </c>
      <c r="K2301" t="s">
        <v>7</v>
      </c>
      <c r="L2301" t="s">
        <v>2033</v>
      </c>
      <c r="M2301" t="s">
        <v>20</v>
      </c>
      <c r="N2301" t="s">
        <v>3422</v>
      </c>
      <c r="P2301">
        <v>1</v>
      </c>
      <c r="Q2301">
        <v>1</v>
      </c>
      <c r="R2301" t="s">
        <v>4390</v>
      </c>
    </row>
    <row r="2302" spans="1:18" x14ac:dyDescent="0.15">
      <c r="A2302" s="1">
        <v>43313</v>
      </c>
      <c r="B2302" t="s">
        <v>80</v>
      </c>
      <c r="C2302" t="s">
        <v>231</v>
      </c>
      <c r="D2302" t="s">
        <v>232</v>
      </c>
      <c r="E2302">
        <v>2</v>
      </c>
      <c r="F2302" t="s">
        <v>152</v>
      </c>
      <c r="G2302" t="s">
        <v>2522</v>
      </c>
      <c r="H2302" t="s">
        <v>233</v>
      </c>
      <c r="I2302" t="s">
        <v>163</v>
      </c>
      <c r="J2302">
        <v>18</v>
      </c>
      <c r="K2302" t="s">
        <v>7</v>
      </c>
      <c r="L2302" t="s">
        <v>2538</v>
      </c>
      <c r="M2302" t="s">
        <v>20</v>
      </c>
      <c r="N2302" t="s">
        <v>3422</v>
      </c>
      <c r="P2302">
        <v>1</v>
      </c>
      <c r="Q2302">
        <v>1</v>
      </c>
      <c r="R2302" t="s">
        <v>4390</v>
      </c>
    </row>
    <row r="2303" spans="1:18" x14ac:dyDescent="0.15">
      <c r="A2303" s="1">
        <v>43313</v>
      </c>
      <c r="B2303" t="s">
        <v>80</v>
      </c>
      <c r="C2303" t="s">
        <v>894</v>
      </c>
      <c r="D2303" t="s">
        <v>57</v>
      </c>
      <c r="E2303">
        <v>2</v>
      </c>
      <c r="F2303" t="s">
        <v>13</v>
      </c>
      <c r="G2303" t="s">
        <v>2522</v>
      </c>
      <c r="H2303" t="s">
        <v>895</v>
      </c>
      <c r="I2303" t="s">
        <v>6</v>
      </c>
      <c r="J2303">
        <v>19</v>
      </c>
      <c r="K2303" t="s">
        <v>7</v>
      </c>
      <c r="L2303" t="s">
        <v>2539</v>
      </c>
      <c r="M2303" t="s">
        <v>20</v>
      </c>
      <c r="N2303" t="s">
        <v>3422</v>
      </c>
      <c r="P2303">
        <v>1</v>
      </c>
      <c r="Q2303">
        <v>1</v>
      </c>
      <c r="R2303" t="s">
        <v>4390</v>
      </c>
    </row>
    <row r="2304" spans="1:18" x14ac:dyDescent="0.15">
      <c r="A2304" s="1">
        <v>43313</v>
      </c>
      <c r="B2304" t="s">
        <v>80</v>
      </c>
      <c r="C2304" t="s">
        <v>11</v>
      </c>
      <c r="D2304" t="s">
        <v>57</v>
      </c>
      <c r="E2304">
        <v>1</v>
      </c>
      <c r="F2304" t="s">
        <v>13</v>
      </c>
      <c r="G2304" t="s">
        <v>2522</v>
      </c>
      <c r="H2304" t="s">
        <v>15</v>
      </c>
      <c r="I2304" t="s">
        <v>6</v>
      </c>
      <c r="J2304">
        <v>7</v>
      </c>
      <c r="K2304" t="s">
        <v>7</v>
      </c>
      <c r="L2304" t="s">
        <v>2031</v>
      </c>
      <c r="M2304" t="s">
        <v>20</v>
      </c>
      <c r="N2304" t="s">
        <v>3422</v>
      </c>
      <c r="P2304">
        <v>1</v>
      </c>
      <c r="Q2304">
        <v>1</v>
      </c>
      <c r="R2304" t="s">
        <v>4390</v>
      </c>
    </row>
    <row r="2305" spans="1:18" x14ac:dyDescent="0.15">
      <c r="A2305" s="1">
        <v>43313</v>
      </c>
      <c r="B2305" t="s">
        <v>80</v>
      </c>
      <c r="C2305" t="s">
        <v>358</v>
      </c>
      <c r="D2305" t="s">
        <v>12</v>
      </c>
      <c r="E2305">
        <v>2</v>
      </c>
      <c r="F2305" t="s">
        <v>13</v>
      </c>
      <c r="G2305" t="s">
        <v>2522</v>
      </c>
      <c r="H2305" t="s">
        <v>359</v>
      </c>
      <c r="I2305" t="s">
        <v>6</v>
      </c>
      <c r="J2305">
        <v>22</v>
      </c>
      <c r="K2305" t="s">
        <v>7</v>
      </c>
      <c r="L2305" t="s">
        <v>2540</v>
      </c>
      <c r="M2305" t="s">
        <v>20</v>
      </c>
      <c r="N2305" t="s">
        <v>3422</v>
      </c>
      <c r="P2305">
        <v>1</v>
      </c>
      <c r="Q2305">
        <v>1</v>
      </c>
      <c r="R2305" t="s">
        <v>4390</v>
      </c>
    </row>
    <row r="2306" spans="1:18" x14ac:dyDescent="0.15">
      <c r="A2306" s="1">
        <v>43313</v>
      </c>
      <c r="B2306" t="s">
        <v>80</v>
      </c>
      <c r="C2306" t="s">
        <v>993</v>
      </c>
      <c r="D2306" t="s">
        <v>12</v>
      </c>
      <c r="E2306">
        <v>1</v>
      </c>
      <c r="F2306" t="s">
        <v>13</v>
      </c>
      <c r="G2306" t="s">
        <v>2522</v>
      </c>
      <c r="H2306" t="s">
        <v>994</v>
      </c>
      <c r="I2306" t="s">
        <v>6</v>
      </c>
      <c r="J2306">
        <v>16</v>
      </c>
      <c r="K2306" t="s">
        <v>7</v>
      </c>
      <c r="L2306" t="s">
        <v>2037</v>
      </c>
      <c r="M2306" t="s">
        <v>20</v>
      </c>
      <c r="N2306" t="s">
        <v>3422</v>
      </c>
      <c r="P2306">
        <v>1</v>
      </c>
      <c r="Q2306">
        <v>1</v>
      </c>
      <c r="R2306" t="s">
        <v>4390</v>
      </c>
    </row>
    <row r="2307" spans="1:18" x14ac:dyDescent="0.15">
      <c r="A2307" s="1">
        <v>43313</v>
      </c>
      <c r="B2307" t="s">
        <v>80</v>
      </c>
      <c r="C2307" t="s">
        <v>167</v>
      </c>
      <c r="D2307" t="s">
        <v>151</v>
      </c>
      <c r="E2307">
        <v>2</v>
      </c>
      <c r="F2307" t="s">
        <v>44</v>
      </c>
      <c r="G2307" t="s">
        <v>2522</v>
      </c>
      <c r="H2307" t="s">
        <v>168</v>
      </c>
      <c r="I2307" t="s">
        <v>163</v>
      </c>
      <c r="J2307">
        <v>23</v>
      </c>
      <c r="K2307" t="s">
        <v>7</v>
      </c>
      <c r="L2307" t="s">
        <v>2541</v>
      </c>
      <c r="M2307" t="s">
        <v>20</v>
      </c>
      <c r="N2307" t="s">
        <v>3422</v>
      </c>
      <c r="P2307">
        <v>1</v>
      </c>
      <c r="Q2307">
        <v>1</v>
      </c>
      <c r="R2307" t="s">
        <v>4390</v>
      </c>
    </row>
    <row r="2308" spans="1:18" x14ac:dyDescent="0.15">
      <c r="A2308" s="1">
        <v>43313</v>
      </c>
      <c r="B2308" t="s">
        <v>10</v>
      </c>
      <c r="C2308" t="s">
        <v>2384</v>
      </c>
      <c r="D2308" t="s">
        <v>2366</v>
      </c>
      <c r="E2308">
        <v>1</v>
      </c>
      <c r="F2308" t="s">
        <v>74</v>
      </c>
      <c r="G2308" t="s">
        <v>2542</v>
      </c>
      <c r="H2308" t="s">
        <v>2386</v>
      </c>
      <c r="I2308" t="s">
        <v>6</v>
      </c>
      <c r="J2308">
        <v>1</v>
      </c>
      <c r="K2308" t="s">
        <v>7</v>
      </c>
      <c r="L2308" t="s">
        <v>2543</v>
      </c>
      <c r="M2308" t="s">
        <v>20</v>
      </c>
      <c r="N2308" t="s">
        <v>3422</v>
      </c>
      <c r="P2308">
        <v>1</v>
      </c>
      <c r="Q2308">
        <v>1</v>
      </c>
      <c r="R2308" t="s">
        <v>4391</v>
      </c>
    </row>
    <row r="2309" spans="1:18" x14ac:dyDescent="0.15">
      <c r="A2309" s="1">
        <v>43313</v>
      </c>
      <c r="B2309" t="s">
        <v>0</v>
      </c>
      <c r="C2309" t="s">
        <v>2384</v>
      </c>
      <c r="D2309" t="s">
        <v>2366</v>
      </c>
      <c r="E2309">
        <v>1</v>
      </c>
      <c r="F2309" t="s">
        <v>74</v>
      </c>
      <c r="G2309" t="s">
        <v>2544</v>
      </c>
      <c r="H2309" t="s">
        <v>2386</v>
      </c>
      <c r="I2309" t="s">
        <v>6</v>
      </c>
      <c r="J2309">
        <v>1</v>
      </c>
      <c r="K2309" t="s">
        <v>7</v>
      </c>
      <c r="L2309" t="s">
        <v>2545</v>
      </c>
      <c r="M2309" t="s">
        <v>20</v>
      </c>
      <c r="N2309" t="s">
        <v>3422</v>
      </c>
      <c r="P2309">
        <v>1</v>
      </c>
      <c r="Q2309">
        <v>1</v>
      </c>
      <c r="R2309" t="s">
        <v>4392</v>
      </c>
    </row>
    <row r="2310" spans="1:18" x14ac:dyDescent="0.15">
      <c r="A2310" s="1">
        <v>43314</v>
      </c>
      <c r="B2310" t="s">
        <v>80</v>
      </c>
      <c r="C2310" t="s">
        <v>1330</v>
      </c>
      <c r="D2310" t="s">
        <v>212</v>
      </c>
      <c r="E2310">
        <v>1</v>
      </c>
      <c r="F2310" t="s">
        <v>13</v>
      </c>
      <c r="G2310" t="s">
        <v>2546</v>
      </c>
      <c r="H2310" t="s">
        <v>30</v>
      </c>
      <c r="I2310" t="s">
        <v>6</v>
      </c>
      <c r="J2310">
        <v>1</v>
      </c>
      <c r="K2310" t="s">
        <v>7</v>
      </c>
      <c r="L2310" t="s">
        <v>8</v>
      </c>
      <c r="M2310" t="s">
        <v>20</v>
      </c>
      <c r="N2310" t="s">
        <v>3423</v>
      </c>
      <c r="O2310" t="s">
        <v>3571</v>
      </c>
      <c r="P2310">
        <v>1</v>
      </c>
      <c r="Q2310">
        <v>0</v>
      </c>
      <c r="R2310" t="s">
        <v>4393</v>
      </c>
    </row>
    <row r="2311" spans="1:18" x14ac:dyDescent="0.15">
      <c r="A2311" s="1">
        <v>43314</v>
      </c>
      <c r="B2311" t="s">
        <v>80</v>
      </c>
      <c r="C2311" t="s">
        <v>2547</v>
      </c>
      <c r="D2311" t="s">
        <v>12</v>
      </c>
      <c r="E2311">
        <v>1</v>
      </c>
      <c r="F2311" t="s">
        <v>13</v>
      </c>
      <c r="G2311" t="s">
        <v>2548</v>
      </c>
      <c r="H2311" t="s">
        <v>2549</v>
      </c>
      <c r="I2311" t="s">
        <v>6</v>
      </c>
      <c r="J2311">
        <v>1</v>
      </c>
      <c r="K2311" t="s">
        <v>7</v>
      </c>
      <c r="L2311" t="s">
        <v>2550</v>
      </c>
      <c r="M2311" t="s">
        <v>20</v>
      </c>
      <c r="N2311" t="s">
        <v>3422</v>
      </c>
      <c r="P2311">
        <v>1</v>
      </c>
      <c r="Q2311">
        <v>1</v>
      </c>
      <c r="R2311" t="s">
        <v>4394</v>
      </c>
    </row>
    <row r="2312" spans="1:18" x14ac:dyDescent="0.15">
      <c r="A2312" s="1">
        <v>43314</v>
      </c>
      <c r="B2312" t="s">
        <v>21</v>
      </c>
      <c r="C2312" t="s">
        <v>951</v>
      </c>
      <c r="D2312" t="s">
        <v>212</v>
      </c>
      <c r="E2312">
        <v>1</v>
      </c>
      <c r="F2312" t="s">
        <v>13</v>
      </c>
      <c r="G2312" t="s">
        <v>2551</v>
      </c>
      <c r="H2312" t="s">
        <v>144</v>
      </c>
      <c r="I2312" t="s">
        <v>6</v>
      </c>
      <c r="J2312">
        <v>1</v>
      </c>
      <c r="K2312" t="s">
        <v>7</v>
      </c>
      <c r="L2312" t="s">
        <v>2552</v>
      </c>
      <c r="M2312" t="s">
        <v>20</v>
      </c>
      <c r="N2312" t="s">
        <v>3422</v>
      </c>
      <c r="P2312">
        <v>1</v>
      </c>
      <c r="Q2312">
        <v>1</v>
      </c>
      <c r="R2312" t="s">
        <v>4395</v>
      </c>
    </row>
    <row r="2313" spans="1:18" x14ac:dyDescent="0.15">
      <c r="A2313" s="1">
        <v>43314</v>
      </c>
      <c r="B2313" t="s">
        <v>114</v>
      </c>
      <c r="C2313" t="s">
        <v>951</v>
      </c>
      <c r="D2313" t="s">
        <v>57</v>
      </c>
      <c r="E2313">
        <v>2</v>
      </c>
      <c r="F2313" t="s">
        <v>13</v>
      </c>
      <c r="G2313" t="s">
        <v>2553</v>
      </c>
      <c r="H2313" t="s">
        <v>144</v>
      </c>
      <c r="I2313" t="s">
        <v>6</v>
      </c>
      <c r="J2313">
        <v>8</v>
      </c>
      <c r="K2313" t="s">
        <v>7</v>
      </c>
      <c r="L2313" t="s">
        <v>2554</v>
      </c>
      <c r="M2313" t="s">
        <v>20</v>
      </c>
      <c r="N2313" t="s">
        <v>3422</v>
      </c>
      <c r="P2313">
        <v>1</v>
      </c>
      <c r="Q2313">
        <v>1</v>
      </c>
      <c r="R2313" t="s">
        <v>4396</v>
      </c>
    </row>
    <row r="2314" spans="1:18" x14ac:dyDescent="0.15">
      <c r="A2314" s="1">
        <v>43314</v>
      </c>
      <c r="B2314" t="s">
        <v>114</v>
      </c>
      <c r="C2314" t="s">
        <v>498</v>
      </c>
      <c r="D2314" t="s">
        <v>57</v>
      </c>
      <c r="E2314">
        <v>2</v>
      </c>
      <c r="F2314" t="s">
        <v>13</v>
      </c>
      <c r="G2314" t="s">
        <v>2553</v>
      </c>
      <c r="H2314" t="s">
        <v>500</v>
      </c>
      <c r="I2314" t="s">
        <v>6</v>
      </c>
      <c r="J2314">
        <v>21</v>
      </c>
      <c r="K2314" t="s">
        <v>7</v>
      </c>
      <c r="L2314" t="s">
        <v>2555</v>
      </c>
      <c r="M2314" t="s">
        <v>20</v>
      </c>
      <c r="N2314" t="s">
        <v>3422</v>
      </c>
      <c r="P2314">
        <v>1</v>
      </c>
      <c r="Q2314">
        <v>1</v>
      </c>
      <c r="R2314" t="s">
        <v>4396</v>
      </c>
    </row>
    <row r="2315" spans="1:18" x14ac:dyDescent="0.15">
      <c r="A2315" s="1">
        <v>43314</v>
      </c>
      <c r="B2315" t="s">
        <v>114</v>
      </c>
      <c r="C2315" t="s">
        <v>2201</v>
      </c>
      <c r="D2315" t="s">
        <v>12</v>
      </c>
      <c r="E2315">
        <v>2</v>
      </c>
      <c r="F2315" t="s">
        <v>13</v>
      </c>
      <c r="G2315" t="s">
        <v>2553</v>
      </c>
      <c r="H2315" t="s">
        <v>2203</v>
      </c>
      <c r="I2315" t="s">
        <v>6</v>
      </c>
      <c r="J2315">
        <v>15</v>
      </c>
      <c r="K2315" t="s">
        <v>7</v>
      </c>
      <c r="L2315" t="s">
        <v>2556</v>
      </c>
      <c r="M2315" t="s">
        <v>20</v>
      </c>
      <c r="N2315" t="s">
        <v>3422</v>
      </c>
      <c r="P2315">
        <v>1</v>
      </c>
      <c r="Q2315">
        <v>1</v>
      </c>
      <c r="R2315" t="s">
        <v>4396</v>
      </c>
    </row>
    <row r="2316" spans="1:18" x14ac:dyDescent="0.15">
      <c r="A2316" s="1">
        <v>43314</v>
      </c>
      <c r="B2316" t="s">
        <v>114</v>
      </c>
      <c r="C2316" t="s">
        <v>1034</v>
      </c>
      <c r="D2316" t="s">
        <v>198</v>
      </c>
      <c r="E2316">
        <v>2</v>
      </c>
      <c r="F2316" t="s">
        <v>13</v>
      </c>
      <c r="G2316" t="s">
        <v>2553</v>
      </c>
      <c r="H2316" t="s">
        <v>34</v>
      </c>
      <c r="I2316" t="s">
        <v>6</v>
      </c>
      <c r="J2316">
        <v>13</v>
      </c>
      <c r="K2316" t="s">
        <v>7</v>
      </c>
      <c r="L2316" t="s">
        <v>2557</v>
      </c>
      <c r="M2316" t="s">
        <v>20</v>
      </c>
      <c r="N2316" t="s">
        <v>3422</v>
      </c>
      <c r="P2316">
        <v>1</v>
      </c>
      <c r="Q2316">
        <v>1</v>
      </c>
      <c r="R2316" t="s">
        <v>4396</v>
      </c>
    </row>
    <row r="2317" spans="1:18" x14ac:dyDescent="0.15">
      <c r="A2317" s="1">
        <v>43314</v>
      </c>
      <c r="B2317" t="s">
        <v>114</v>
      </c>
      <c r="C2317" t="s">
        <v>32</v>
      </c>
      <c r="D2317" t="s">
        <v>12</v>
      </c>
      <c r="E2317">
        <v>2</v>
      </c>
      <c r="F2317" t="s">
        <v>13</v>
      </c>
      <c r="G2317" t="s">
        <v>2553</v>
      </c>
      <c r="H2317" t="s">
        <v>34</v>
      </c>
      <c r="I2317" t="s">
        <v>6</v>
      </c>
      <c r="J2317">
        <v>12</v>
      </c>
      <c r="K2317" t="s">
        <v>7</v>
      </c>
      <c r="L2317" t="s">
        <v>2558</v>
      </c>
      <c r="M2317" t="s">
        <v>20</v>
      </c>
      <c r="N2317" t="s">
        <v>3422</v>
      </c>
      <c r="P2317">
        <v>1</v>
      </c>
      <c r="Q2317">
        <v>1</v>
      </c>
      <c r="R2317" t="s">
        <v>4396</v>
      </c>
    </row>
    <row r="2318" spans="1:18" x14ac:dyDescent="0.15">
      <c r="A2318" s="1">
        <v>43314</v>
      </c>
      <c r="B2318" t="s">
        <v>114</v>
      </c>
      <c r="C2318" t="s">
        <v>1401</v>
      </c>
      <c r="D2318" t="s">
        <v>171</v>
      </c>
      <c r="E2318">
        <v>2</v>
      </c>
      <c r="F2318" t="s">
        <v>13</v>
      </c>
      <c r="G2318" t="s">
        <v>2553</v>
      </c>
      <c r="H2318" t="s">
        <v>354</v>
      </c>
      <c r="I2318" t="s">
        <v>6</v>
      </c>
      <c r="J2318">
        <v>14</v>
      </c>
      <c r="K2318" t="s">
        <v>7</v>
      </c>
      <c r="L2318" t="s">
        <v>2559</v>
      </c>
      <c r="M2318" t="s">
        <v>20</v>
      </c>
      <c r="N2318" t="s">
        <v>3422</v>
      </c>
      <c r="P2318">
        <v>1</v>
      </c>
      <c r="Q2318">
        <v>1</v>
      </c>
      <c r="R2318" t="s">
        <v>4396</v>
      </c>
    </row>
    <row r="2319" spans="1:18" x14ac:dyDescent="0.15">
      <c r="A2319" s="1">
        <v>43314</v>
      </c>
      <c r="B2319" t="s">
        <v>114</v>
      </c>
      <c r="C2319" t="s">
        <v>990</v>
      </c>
      <c r="D2319" t="s">
        <v>12</v>
      </c>
      <c r="E2319">
        <v>2</v>
      </c>
      <c r="F2319" t="s">
        <v>13</v>
      </c>
      <c r="G2319" t="s">
        <v>2553</v>
      </c>
      <c r="H2319" t="s">
        <v>992</v>
      </c>
      <c r="I2319" t="s">
        <v>6</v>
      </c>
      <c r="J2319">
        <v>9</v>
      </c>
      <c r="K2319" t="s">
        <v>7</v>
      </c>
      <c r="L2319" t="s">
        <v>2560</v>
      </c>
      <c r="M2319" t="s">
        <v>20</v>
      </c>
      <c r="N2319" t="s">
        <v>3422</v>
      </c>
      <c r="P2319">
        <v>1</v>
      </c>
      <c r="Q2319">
        <v>1</v>
      </c>
      <c r="R2319" t="s">
        <v>4396</v>
      </c>
    </row>
    <row r="2320" spans="1:18" x14ac:dyDescent="0.15">
      <c r="A2320" s="1">
        <v>43314</v>
      </c>
      <c r="B2320" t="s">
        <v>114</v>
      </c>
      <c r="C2320" t="s">
        <v>100</v>
      </c>
      <c r="D2320" t="s">
        <v>57</v>
      </c>
      <c r="E2320">
        <v>2</v>
      </c>
      <c r="F2320" t="s">
        <v>13</v>
      </c>
      <c r="G2320" t="s">
        <v>2553</v>
      </c>
      <c r="H2320" t="s">
        <v>101</v>
      </c>
      <c r="I2320" t="s">
        <v>6</v>
      </c>
      <c r="J2320">
        <v>18</v>
      </c>
      <c r="K2320" t="s">
        <v>7</v>
      </c>
      <c r="L2320" t="s">
        <v>2561</v>
      </c>
      <c r="M2320" t="s">
        <v>20</v>
      </c>
      <c r="N2320" t="s">
        <v>3422</v>
      </c>
      <c r="P2320">
        <v>1</v>
      </c>
      <c r="Q2320">
        <v>1</v>
      </c>
      <c r="R2320" t="s">
        <v>4396</v>
      </c>
    </row>
    <row r="2321" spans="1:18" x14ac:dyDescent="0.15">
      <c r="A2321" s="1">
        <v>43314</v>
      </c>
      <c r="B2321" t="s">
        <v>114</v>
      </c>
      <c r="C2321" t="s">
        <v>1396</v>
      </c>
      <c r="D2321" t="s">
        <v>57</v>
      </c>
      <c r="E2321">
        <v>2</v>
      </c>
      <c r="F2321" t="s">
        <v>13</v>
      </c>
      <c r="G2321" t="s">
        <v>2553</v>
      </c>
      <c r="H2321" t="s">
        <v>149</v>
      </c>
      <c r="I2321" t="s">
        <v>6</v>
      </c>
      <c r="J2321">
        <v>19</v>
      </c>
      <c r="K2321" t="s">
        <v>7</v>
      </c>
      <c r="L2321" t="s">
        <v>2562</v>
      </c>
      <c r="M2321" t="s">
        <v>20</v>
      </c>
      <c r="N2321" t="s">
        <v>3422</v>
      </c>
      <c r="P2321">
        <v>1</v>
      </c>
      <c r="Q2321">
        <v>1</v>
      </c>
      <c r="R2321" t="s">
        <v>4396</v>
      </c>
    </row>
    <row r="2322" spans="1:18" x14ac:dyDescent="0.15">
      <c r="A2322" s="1">
        <v>43314</v>
      </c>
      <c r="B2322" t="s">
        <v>114</v>
      </c>
      <c r="C2322" t="s">
        <v>8</v>
      </c>
      <c r="D2322" t="s">
        <v>12</v>
      </c>
      <c r="E2322">
        <v>2</v>
      </c>
      <c r="F2322" t="s">
        <v>13</v>
      </c>
      <c r="G2322" t="s">
        <v>2553</v>
      </c>
      <c r="H2322" t="s">
        <v>8</v>
      </c>
      <c r="I2322" t="s">
        <v>6</v>
      </c>
      <c r="J2322">
        <v>1</v>
      </c>
      <c r="K2322" t="s">
        <v>7</v>
      </c>
      <c r="L2322" t="s">
        <v>8</v>
      </c>
      <c r="M2322" t="s">
        <v>8</v>
      </c>
      <c r="N2322" t="s">
        <v>3422</v>
      </c>
      <c r="P2322">
        <v>1</v>
      </c>
      <c r="Q2322">
        <v>0</v>
      </c>
      <c r="R2322" t="s">
        <v>4396</v>
      </c>
    </row>
    <row r="2323" spans="1:18" x14ac:dyDescent="0.15">
      <c r="A2323" s="1">
        <v>43314</v>
      </c>
      <c r="B2323" t="s">
        <v>114</v>
      </c>
      <c r="C2323" t="s">
        <v>2547</v>
      </c>
      <c r="D2323" t="s">
        <v>12</v>
      </c>
      <c r="E2323">
        <v>2</v>
      </c>
      <c r="F2323" t="s">
        <v>13</v>
      </c>
      <c r="G2323" t="s">
        <v>2553</v>
      </c>
      <c r="H2323" t="s">
        <v>2549</v>
      </c>
      <c r="I2323" t="s">
        <v>6</v>
      </c>
      <c r="J2323">
        <v>10</v>
      </c>
      <c r="K2323" t="s">
        <v>7</v>
      </c>
      <c r="L2323" t="s">
        <v>2563</v>
      </c>
      <c r="M2323" t="s">
        <v>20</v>
      </c>
      <c r="N2323" t="s">
        <v>3422</v>
      </c>
      <c r="P2323">
        <v>1</v>
      </c>
      <c r="Q2323">
        <v>1</v>
      </c>
      <c r="R2323" t="s">
        <v>4396</v>
      </c>
    </row>
    <row r="2324" spans="1:18" x14ac:dyDescent="0.15">
      <c r="A2324" s="1">
        <v>43314</v>
      </c>
      <c r="B2324" t="s">
        <v>114</v>
      </c>
      <c r="C2324" t="s">
        <v>11</v>
      </c>
      <c r="D2324" t="s">
        <v>57</v>
      </c>
      <c r="E2324">
        <v>2</v>
      </c>
      <c r="F2324" t="s">
        <v>13</v>
      </c>
      <c r="G2324" t="s">
        <v>2553</v>
      </c>
      <c r="H2324" t="s">
        <v>15</v>
      </c>
      <c r="I2324" t="s">
        <v>6</v>
      </c>
      <c r="J2324">
        <v>5</v>
      </c>
      <c r="K2324" t="s">
        <v>7</v>
      </c>
      <c r="L2324" t="s">
        <v>2564</v>
      </c>
      <c r="M2324" t="s">
        <v>20</v>
      </c>
      <c r="N2324" t="s">
        <v>3422</v>
      </c>
      <c r="P2324">
        <v>1</v>
      </c>
      <c r="Q2324">
        <v>1</v>
      </c>
      <c r="R2324" t="s">
        <v>4396</v>
      </c>
    </row>
    <row r="2325" spans="1:18" x14ac:dyDescent="0.15">
      <c r="A2325" s="1">
        <v>43314</v>
      </c>
      <c r="B2325" t="s">
        <v>114</v>
      </c>
      <c r="C2325" t="s">
        <v>231</v>
      </c>
      <c r="D2325" t="s">
        <v>232</v>
      </c>
      <c r="E2325">
        <v>2</v>
      </c>
      <c r="F2325" t="s">
        <v>152</v>
      </c>
      <c r="G2325" t="s">
        <v>2553</v>
      </c>
      <c r="H2325" t="s">
        <v>233</v>
      </c>
      <c r="I2325" t="s">
        <v>163</v>
      </c>
      <c r="J2325">
        <v>17</v>
      </c>
      <c r="K2325" t="s">
        <v>7</v>
      </c>
      <c r="L2325" t="s">
        <v>2565</v>
      </c>
      <c r="M2325" t="s">
        <v>20</v>
      </c>
      <c r="N2325" t="s">
        <v>3422</v>
      </c>
      <c r="P2325">
        <v>1</v>
      </c>
      <c r="Q2325">
        <v>1</v>
      </c>
      <c r="R2325" t="s">
        <v>4396</v>
      </c>
    </row>
    <row r="2326" spans="1:18" x14ac:dyDescent="0.15">
      <c r="A2326" s="1">
        <v>43314</v>
      </c>
      <c r="B2326" t="s">
        <v>114</v>
      </c>
      <c r="C2326" t="s">
        <v>1136</v>
      </c>
      <c r="D2326" t="s">
        <v>171</v>
      </c>
      <c r="E2326">
        <v>2</v>
      </c>
      <c r="F2326" t="s">
        <v>13</v>
      </c>
      <c r="G2326" t="s">
        <v>2553</v>
      </c>
      <c r="H2326" t="s">
        <v>141</v>
      </c>
      <c r="I2326" t="s">
        <v>6</v>
      </c>
      <c r="J2326">
        <v>7</v>
      </c>
      <c r="K2326" t="s">
        <v>7</v>
      </c>
      <c r="L2326" t="s">
        <v>2566</v>
      </c>
      <c r="M2326" t="s">
        <v>20</v>
      </c>
      <c r="N2326" t="s">
        <v>3422</v>
      </c>
      <c r="P2326">
        <v>1</v>
      </c>
      <c r="Q2326">
        <v>1</v>
      </c>
      <c r="R2326" t="s">
        <v>4396</v>
      </c>
    </row>
    <row r="2327" spans="1:18" x14ac:dyDescent="0.15">
      <c r="A2327" s="1">
        <v>43314</v>
      </c>
      <c r="B2327" t="s">
        <v>114</v>
      </c>
      <c r="C2327" t="s">
        <v>1425</v>
      </c>
      <c r="D2327" t="s">
        <v>12</v>
      </c>
      <c r="E2327">
        <v>2</v>
      </c>
      <c r="F2327" t="s">
        <v>13</v>
      </c>
      <c r="G2327" t="s">
        <v>2553</v>
      </c>
      <c r="H2327" t="s">
        <v>1426</v>
      </c>
      <c r="I2327" t="s">
        <v>6</v>
      </c>
      <c r="J2327">
        <v>11</v>
      </c>
      <c r="K2327" t="s">
        <v>7</v>
      </c>
      <c r="L2327" t="s">
        <v>2567</v>
      </c>
      <c r="M2327" t="s">
        <v>20</v>
      </c>
      <c r="N2327" t="s">
        <v>3422</v>
      </c>
      <c r="P2327">
        <v>1</v>
      </c>
      <c r="Q2327">
        <v>1</v>
      </c>
      <c r="R2327" t="s">
        <v>4396</v>
      </c>
    </row>
    <row r="2328" spans="1:18" x14ac:dyDescent="0.15">
      <c r="A2328" s="1">
        <v>43314</v>
      </c>
      <c r="B2328" t="s">
        <v>114</v>
      </c>
      <c r="C2328" t="s">
        <v>164</v>
      </c>
      <c r="D2328" t="s">
        <v>57</v>
      </c>
      <c r="E2328">
        <v>2</v>
      </c>
      <c r="F2328" t="s">
        <v>13</v>
      </c>
      <c r="G2328" t="s">
        <v>2553</v>
      </c>
      <c r="H2328" t="s">
        <v>165</v>
      </c>
      <c r="I2328" t="s">
        <v>6</v>
      </c>
      <c r="J2328">
        <v>2</v>
      </c>
      <c r="K2328" t="s">
        <v>7</v>
      </c>
      <c r="L2328" t="s">
        <v>2568</v>
      </c>
      <c r="M2328" t="s">
        <v>20</v>
      </c>
      <c r="N2328" t="s">
        <v>3422</v>
      </c>
      <c r="P2328">
        <v>1</v>
      </c>
      <c r="Q2328">
        <v>2</v>
      </c>
      <c r="R2328" t="s">
        <v>4396</v>
      </c>
    </row>
    <row r="2329" spans="1:18" x14ac:dyDescent="0.15">
      <c r="A2329" s="1">
        <v>43314</v>
      </c>
      <c r="B2329" t="s">
        <v>114</v>
      </c>
      <c r="C2329" t="s">
        <v>1330</v>
      </c>
      <c r="D2329" t="s">
        <v>212</v>
      </c>
      <c r="E2329">
        <v>2</v>
      </c>
      <c r="F2329" t="s">
        <v>13</v>
      </c>
      <c r="G2329" t="s">
        <v>2553</v>
      </c>
      <c r="H2329" t="s">
        <v>30</v>
      </c>
      <c r="I2329" t="s">
        <v>6</v>
      </c>
      <c r="J2329">
        <v>3</v>
      </c>
      <c r="K2329" t="s">
        <v>7</v>
      </c>
      <c r="L2329" t="s">
        <v>2569</v>
      </c>
      <c r="M2329" t="s">
        <v>20</v>
      </c>
      <c r="N2329" t="s">
        <v>3422</v>
      </c>
      <c r="P2329">
        <v>1</v>
      </c>
      <c r="Q2329">
        <v>1</v>
      </c>
      <c r="R2329" t="s">
        <v>4396</v>
      </c>
    </row>
    <row r="2330" spans="1:18" x14ac:dyDescent="0.15">
      <c r="A2330" s="1">
        <v>43314</v>
      </c>
      <c r="B2330" t="s">
        <v>114</v>
      </c>
      <c r="C2330" t="s">
        <v>457</v>
      </c>
      <c r="D2330" t="s">
        <v>198</v>
      </c>
      <c r="E2330">
        <v>2</v>
      </c>
      <c r="F2330" t="s">
        <v>13</v>
      </c>
      <c r="G2330" t="s">
        <v>2553</v>
      </c>
      <c r="H2330" t="s">
        <v>30</v>
      </c>
      <c r="I2330" t="s">
        <v>6</v>
      </c>
      <c r="J2330">
        <v>4</v>
      </c>
      <c r="K2330" t="s">
        <v>7</v>
      </c>
      <c r="L2330" t="s">
        <v>2570</v>
      </c>
      <c r="M2330" t="s">
        <v>20</v>
      </c>
      <c r="N2330" t="s">
        <v>3422</v>
      </c>
      <c r="P2330">
        <v>1</v>
      </c>
      <c r="Q2330">
        <v>1</v>
      </c>
      <c r="R2330" t="s">
        <v>4396</v>
      </c>
    </row>
    <row r="2331" spans="1:18" x14ac:dyDescent="0.15">
      <c r="A2331" s="1">
        <v>43314</v>
      </c>
      <c r="B2331" t="s">
        <v>114</v>
      </c>
      <c r="C2331" t="s">
        <v>2224</v>
      </c>
      <c r="D2331" t="s">
        <v>12</v>
      </c>
      <c r="E2331">
        <v>2</v>
      </c>
      <c r="F2331" t="s">
        <v>13</v>
      </c>
      <c r="G2331" t="s">
        <v>2553</v>
      </c>
      <c r="H2331" t="s">
        <v>2226</v>
      </c>
      <c r="I2331" t="s">
        <v>6</v>
      </c>
      <c r="J2331">
        <v>16</v>
      </c>
      <c r="K2331" t="s">
        <v>7</v>
      </c>
      <c r="L2331" t="s">
        <v>8</v>
      </c>
      <c r="M2331" t="s">
        <v>20</v>
      </c>
      <c r="N2331" t="s">
        <v>3422</v>
      </c>
      <c r="P2331">
        <v>1</v>
      </c>
      <c r="Q2331">
        <v>0</v>
      </c>
      <c r="R2331" t="s">
        <v>4396</v>
      </c>
    </row>
    <row r="2332" spans="1:18" x14ac:dyDescent="0.15">
      <c r="A2332" s="1">
        <v>43314</v>
      </c>
      <c r="B2332" t="s">
        <v>114</v>
      </c>
      <c r="C2332" t="s">
        <v>993</v>
      </c>
      <c r="D2332" t="s">
        <v>12</v>
      </c>
      <c r="E2332">
        <v>2</v>
      </c>
      <c r="F2332" t="s">
        <v>13</v>
      </c>
      <c r="G2332" t="s">
        <v>2553</v>
      </c>
      <c r="H2332" t="s">
        <v>994</v>
      </c>
      <c r="I2332" t="s">
        <v>6</v>
      </c>
      <c r="J2332">
        <v>20</v>
      </c>
      <c r="K2332" t="s">
        <v>7</v>
      </c>
      <c r="L2332" t="s">
        <v>2571</v>
      </c>
      <c r="M2332" t="s">
        <v>20</v>
      </c>
      <c r="N2332" t="s">
        <v>3422</v>
      </c>
      <c r="P2332">
        <v>1</v>
      </c>
      <c r="Q2332">
        <v>1</v>
      </c>
      <c r="R2332" t="s">
        <v>4396</v>
      </c>
    </row>
    <row r="2333" spans="1:18" x14ac:dyDescent="0.15">
      <c r="A2333" s="1">
        <v>43314</v>
      </c>
      <c r="B2333" t="s">
        <v>80</v>
      </c>
      <c r="C2333" t="s">
        <v>1330</v>
      </c>
      <c r="D2333" t="s">
        <v>212</v>
      </c>
      <c r="E2333">
        <v>1</v>
      </c>
      <c r="F2333" t="s">
        <v>13</v>
      </c>
      <c r="G2333" t="s">
        <v>2572</v>
      </c>
      <c r="H2333" t="s">
        <v>30</v>
      </c>
      <c r="I2333" t="s">
        <v>6</v>
      </c>
      <c r="J2333">
        <v>1</v>
      </c>
      <c r="K2333" t="s">
        <v>7</v>
      </c>
      <c r="L2333" t="s">
        <v>2573</v>
      </c>
      <c r="M2333" t="s">
        <v>20</v>
      </c>
      <c r="N2333" t="s">
        <v>3422</v>
      </c>
      <c r="P2333">
        <v>1</v>
      </c>
      <c r="Q2333">
        <v>2</v>
      </c>
      <c r="R2333" t="s">
        <v>4397</v>
      </c>
    </row>
    <row r="2334" spans="1:18" x14ac:dyDescent="0.15">
      <c r="A2334" s="1">
        <v>43315</v>
      </c>
      <c r="B2334" t="s">
        <v>0</v>
      </c>
      <c r="C2334" t="s">
        <v>2438</v>
      </c>
      <c r="D2334" t="s">
        <v>2439</v>
      </c>
      <c r="E2334">
        <v>1</v>
      </c>
      <c r="F2334" t="s">
        <v>3</v>
      </c>
      <c r="G2334" t="s">
        <v>2574</v>
      </c>
      <c r="H2334" t="s">
        <v>2441</v>
      </c>
      <c r="I2334" t="s">
        <v>85</v>
      </c>
      <c r="J2334">
        <v>1</v>
      </c>
      <c r="K2334" t="s">
        <v>7</v>
      </c>
      <c r="L2334" t="s">
        <v>8</v>
      </c>
      <c r="M2334" t="s">
        <v>20</v>
      </c>
      <c r="N2334" t="s">
        <v>3421</v>
      </c>
      <c r="O2334" t="s">
        <v>3574</v>
      </c>
      <c r="P2334">
        <v>1</v>
      </c>
      <c r="Q2334">
        <v>0</v>
      </c>
      <c r="R2334" t="s">
        <v>4398</v>
      </c>
    </row>
    <row r="2335" spans="1:18" x14ac:dyDescent="0.15">
      <c r="A2335" s="1">
        <v>43315</v>
      </c>
      <c r="B2335" t="s">
        <v>0</v>
      </c>
      <c r="C2335" t="s">
        <v>2438</v>
      </c>
      <c r="D2335" t="s">
        <v>2439</v>
      </c>
      <c r="E2335">
        <v>1</v>
      </c>
      <c r="F2335" t="s">
        <v>3</v>
      </c>
      <c r="G2335" t="s">
        <v>2575</v>
      </c>
      <c r="H2335" t="s">
        <v>2441</v>
      </c>
      <c r="I2335" t="s">
        <v>85</v>
      </c>
      <c r="J2335">
        <v>1</v>
      </c>
      <c r="K2335" t="s">
        <v>7</v>
      </c>
      <c r="L2335" t="s">
        <v>8</v>
      </c>
      <c r="M2335" t="s">
        <v>20</v>
      </c>
      <c r="N2335" t="s">
        <v>3421</v>
      </c>
      <c r="O2335" t="s">
        <v>3574</v>
      </c>
      <c r="P2335">
        <v>1</v>
      </c>
      <c r="Q2335">
        <v>0</v>
      </c>
      <c r="R2335" t="s">
        <v>4399</v>
      </c>
    </row>
    <row r="2336" spans="1:18" x14ac:dyDescent="0.15">
      <c r="A2336" s="1">
        <v>43315</v>
      </c>
      <c r="B2336" t="s">
        <v>0</v>
      </c>
      <c r="C2336" t="s">
        <v>2438</v>
      </c>
      <c r="D2336" t="s">
        <v>2439</v>
      </c>
      <c r="E2336">
        <v>1</v>
      </c>
      <c r="F2336" t="s">
        <v>3</v>
      </c>
      <c r="G2336" t="s">
        <v>2576</v>
      </c>
      <c r="H2336" t="s">
        <v>2441</v>
      </c>
      <c r="I2336" t="s">
        <v>85</v>
      </c>
      <c r="J2336">
        <v>1</v>
      </c>
      <c r="K2336" t="s">
        <v>7</v>
      </c>
      <c r="L2336" t="s">
        <v>8</v>
      </c>
      <c r="M2336" t="s">
        <v>20</v>
      </c>
      <c r="N2336" t="s">
        <v>3421</v>
      </c>
      <c r="O2336" t="s">
        <v>3574</v>
      </c>
      <c r="P2336">
        <v>1</v>
      </c>
      <c r="Q2336">
        <v>0</v>
      </c>
      <c r="R2336" t="s">
        <v>4400</v>
      </c>
    </row>
    <row r="2337" spans="1:18" x14ac:dyDescent="0.15">
      <c r="A2337" s="1">
        <v>43315</v>
      </c>
      <c r="B2337" t="s">
        <v>80</v>
      </c>
      <c r="C2337" t="s">
        <v>2547</v>
      </c>
      <c r="D2337" t="s">
        <v>12</v>
      </c>
      <c r="E2337">
        <v>5</v>
      </c>
      <c r="F2337" t="s">
        <v>13</v>
      </c>
      <c r="G2337" t="s">
        <v>2577</v>
      </c>
      <c r="H2337" t="s">
        <v>2549</v>
      </c>
      <c r="I2337" t="s">
        <v>6</v>
      </c>
      <c r="J2337">
        <v>1</v>
      </c>
      <c r="K2337" t="s">
        <v>7</v>
      </c>
      <c r="L2337" t="s">
        <v>2578</v>
      </c>
      <c r="M2337" t="s">
        <v>20</v>
      </c>
      <c r="N2337" t="s">
        <v>3422</v>
      </c>
      <c r="P2337">
        <v>1</v>
      </c>
      <c r="Q2337">
        <v>1</v>
      </c>
      <c r="R2337" t="s">
        <v>4401</v>
      </c>
    </row>
    <row r="2338" spans="1:18" x14ac:dyDescent="0.15">
      <c r="A2338" s="1">
        <v>43315</v>
      </c>
      <c r="B2338" t="s">
        <v>0</v>
      </c>
      <c r="C2338" t="s">
        <v>2438</v>
      </c>
      <c r="D2338" t="s">
        <v>2439</v>
      </c>
      <c r="E2338">
        <v>1</v>
      </c>
      <c r="F2338" t="s">
        <v>3</v>
      </c>
      <c r="G2338" t="s">
        <v>2579</v>
      </c>
      <c r="H2338" t="s">
        <v>2441</v>
      </c>
      <c r="I2338" t="s">
        <v>85</v>
      </c>
      <c r="J2338">
        <v>1</v>
      </c>
      <c r="K2338" t="s">
        <v>7</v>
      </c>
      <c r="L2338" t="s">
        <v>8</v>
      </c>
      <c r="M2338" t="s">
        <v>20</v>
      </c>
      <c r="N2338" t="s">
        <v>3421</v>
      </c>
      <c r="O2338" t="s">
        <v>3574</v>
      </c>
      <c r="P2338">
        <v>1</v>
      </c>
      <c r="Q2338">
        <v>0</v>
      </c>
      <c r="R2338" t="s">
        <v>4402</v>
      </c>
    </row>
    <row r="2339" spans="1:18" x14ac:dyDescent="0.15">
      <c r="A2339" s="1">
        <v>43315</v>
      </c>
      <c r="B2339" t="s">
        <v>80</v>
      </c>
      <c r="C2339" t="s">
        <v>993</v>
      </c>
      <c r="D2339" t="s">
        <v>12</v>
      </c>
      <c r="E2339">
        <v>1</v>
      </c>
      <c r="F2339" t="s">
        <v>13</v>
      </c>
      <c r="G2339" t="s">
        <v>2580</v>
      </c>
      <c r="H2339" t="s">
        <v>994</v>
      </c>
      <c r="I2339" t="s">
        <v>6</v>
      </c>
      <c r="J2339">
        <v>9</v>
      </c>
      <c r="K2339" t="s">
        <v>7</v>
      </c>
      <c r="L2339" t="s">
        <v>8</v>
      </c>
      <c r="M2339" t="s">
        <v>20</v>
      </c>
      <c r="N2339" t="s">
        <v>3422</v>
      </c>
      <c r="P2339">
        <v>1</v>
      </c>
      <c r="Q2339">
        <v>0</v>
      </c>
      <c r="R2339" t="s">
        <v>4403</v>
      </c>
    </row>
    <row r="2340" spans="1:18" x14ac:dyDescent="0.15">
      <c r="A2340" s="1">
        <v>43315</v>
      </c>
      <c r="B2340" t="s">
        <v>80</v>
      </c>
      <c r="C2340" t="s">
        <v>2404</v>
      </c>
      <c r="D2340" t="s">
        <v>12</v>
      </c>
      <c r="E2340">
        <v>1</v>
      </c>
      <c r="F2340" t="s">
        <v>13</v>
      </c>
      <c r="G2340" t="s">
        <v>2580</v>
      </c>
      <c r="H2340" t="s">
        <v>2406</v>
      </c>
      <c r="I2340" t="s">
        <v>6</v>
      </c>
      <c r="J2340">
        <v>4</v>
      </c>
      <c r="K2340" t="s">
        <v>7</v>
      </c>
      <c r="L2340" t="s">
        <v>2581</v>
      </c>
      <c r="M2340" t="s">
        <v>20</v>
      </c>
      <c r="N2340" t="s">
        <v>3422</v>
      </c>
      <c r="P2340">
        <v>1</v>
      </c>
      <c r="Q2340">
        <v>1</v>
      </c>
      <c r="R2340" t="s">
        <v>4403</v>
      </c>
    </row>
    <row r="2341" spans="1:18" x14ac:dyDescent="0.15">
      <c r="A2341" s="1">
        <v>43315</v>
      </c>
      <c r="B2341" t="s">
        <v>80</v>
      </c>
      <c r="C2341" t="s">
        <v>2547</v>
      </c>
      <c r="D2341" t="s">
        <v>12</v>
      </c>
      <c r="E2341">
        <v>1</v>
      </c>
      <c r="F2341" t="s">
        <v>13</v>
      </c>
      <c r="G2341" t="s">
        <v>2580</v>
      </c>
      <c r="H2341" t="s">
        <v>2549</v>
      </c>
      <c r="I2341" t="s">
        <v>6</v>
      </c>
      <c r="J2341">
        <v>7</v>
      </c>
      <c r="K2341" t="s">
        <v>7</v>
      </c>
      <c r="L2341" t="s">
        <v>2582</v>
      </c>
      <c r="M2341" t="s">
        <v>20</v>
      </c>
      <c r="N2341" t="s">
        <v>3422</v>
      </c>
      <c r="P2341">
        <v>1</v>
      </c>
      <c r="Q2341">
        <v>1</v>
      </c>
      <c r="R2341" t="s">
        <v>4403</v>
      </c>
    </row>
    <row r="2342" spans="1:18" x14ac:dyDescent="0.15">
      <c r="A2342" s="1">
        <v>43315</v>
      </c>
      <c r="B2342" t="s">
        <v>80</v>
      </c>
      <c r="C2342" t="s">
        <v>1330</v>
      </c>
      <c r="D2342" t="s">
        <v>212</v>
      </c>
      <c r="E2342">
        <v>1</v>
      </c>
      <c r="F2342" t="s">
        <v>13</v>
      </c>
      <c r="G2342" t="s">
        <v>2580</v>
      </c>
      <c r="H2342" t="s">
        <v>30</v>
      </c>
      <c r="I2342" t="s">
        <v>6</v>
      </c>
      <c r="J2342">
        <v>1</v>
      </c>
      <c r="K2342" t="s">
        <v>7</v>
      </c>
      <c r="L2342" t="s">
        <v>2583</v>
      </c>
      <c r="M2342" t="s">
        <v>20</v>
      </c>
      <c r="N2342" t="s">
        <v>3422</v>
      </c>
      <c r="P2342">
        <v>1</v>
      </c>
      <c r="Q2342">
        <v>1</v>
      </c>
      <c r="R2342" t="s">
        <v>4403</v>
      </c>
    </row>
    <row r="2343" spans="1:18" x14ac:dyDescent="0.15">
      <c r="A2343" s="1">
        <v>43315</v>
      </c>
      <c r="B2343" t="s">
        <v>80</v>
      </c>
      <c r="C2343" t="s">
        <v>1401</v>
      </c>
      <c r="D2343" t="s">
        <v>171</v>
      </c>
      <c r="E2343">
        <v>1</v>
      </c>
      <c r="F2343" t="s">
        <v>13</v>
      </c>
      <c r="G2343" t="s">
        <v>2580</v>
      </c>
      <c r="H2343" t="s">
        <v>354</v>
      </c>
      <c r="I2343" t="s">
        <v>6</v>
      </c>
      <c r="J2343">
        <v>8</v>
      </c>
      <c r="K2343" t="s">
        <v>7</v>
      </c>
      <c r="L2343" t="s">
        <v>2584</v>
      </c>
      <c r="M2343" t="s">
        <v>20</v>
      </c>
      <c r="N2343" t="s">
        <v>3422</v>
      </c>
      <c r="P2343">
        <v>1</v>
      </c>
      <c r="Q2343">
        <v>1</v>
      </c>
      <c r="R2343" t="s">
        <v>4403</v>
      </c>
    </row>
    <row r="2344" spans="1:18" x14ac:dyDescent="0.15">
      <c r="A2344" s="1">
        <v>43315</v>
      </c>
      <c r="B2344" t="s">
        <v>80</v>
      </c>
      <c r="C2344" t="s">
        <v>951</v>
      </c>
      <c r="D2344" t="s">
        <v>212</v>
      </c>
      <c r="E2344">
        <v>1</v>
      </c>
      <c r="F2344" t="s">
        <v>13</v>
      </c>
      <c r="G2344" t="s">
        <v>2580</v>
      </c>
      <c r="H2344" t="s">
        <v>144</v>
      </c>
      <c r="I2344" t="s">
        <v>6</v>
      </c>
      <c r="J2344">
        <v>5</v>
      </c>
      <c r="K2344" t="s">
        <v>7</v>
      </c>
      <c r="L2344" t="s">
        <v>2585</v>
      </c>
      <c r="M2344" t="s">
        <v>20</v>
      </c>
      <c r="N2344" t="s">
        <v>3422</v>
      </c>
      <c r="P2344">
        <v>1</v>
      </c>
      <c r="Q2344">
        <v>1</v>
      </c>
      <c r="R2344" t="s">
        <v>4403</v>
      </c>
    </row>
    <row r="2345" spans="1:18" x14ac:dyDescent="0.15">
      <c r="A2345" s="1">
        <v>43315</v>
      </c>
      <c r="B2345" t="s">
        <v>87</v>
      </c>
      <c r="C2345" t="s">
        <v>498</v>
      </c>
      <c r="D2345" t="s">
        <v>57</v>
      </c>
      <c r="E2345">
        <v>1</v>
      </c>
      <c r="F2345" t="s">
        <v>13</v>
      </c>
      <c r="G2345" t="s">
        <v>2586</v>
      </c>
      <c r="H2345" t="s">
        <v>500</v>
      </c>
      <c r="I2345" t="s">
        <v>6</v>
      </c>
      <c r="J2345">
        <v>2</v>
      </c>
      <c r="K2345" t="s">
        <v>7</v>
      </c>
      <c r="L2345" t="s">
        <v>2587</v>
      </c>
      <c r="M2345" t="s">
        <v>20</v>
      </c>
      <c r="N2345" t="s">
        <v>3422</v>
      </c>
      <c r="P2345">
        <v>1</v>
      </c>
      <c r="Q2345">
        <v>1</v>
      </c>
      <c r="R2345" t="s">
        <v>4404</v>
      </c>
    </row>
    <row r="2346" spans="1:18" x14ac:dyDescent="0.15">
      <c r="A2346" s="1">
        <v>43315</v>
      </c>
      <c r="B2346" t="s">
        <v>87</v>
      </c>
      <c r="C2346" t="s">
        <v>1330</v>
      </c>
      <c r="D2346" t="s">
        <v>212</v>
      </c>
      <c r="E2346">
        <v>1</v>
      </c>
      <c r="F2346" t="s">
        <v>13</v>
      </c>
      <c r="G2346" t="s">
        <v>2586</v>
      </c>
      <c r="H2346" t="s">
        <v>30</v>
      </c>
      <c r="I2346" t="s">
        <v>6</v>
      </c>
      <c r="J2346">
        <v>1</v>
      </c>
      <c r="K2346" t="s">
        <v>7</v>
      </c>
      <c r="L2346" t="s">
        <v>8</v>
      </c>
      <c r="M2346" t="s">
        <v>20</v>
      </c>
      <c r="N2346" t="s">
        <v>3422</v>
      </c>
      <c r="P2346">
        <v>1</v>
      </c>
      <c r="Q2346">
        <v>0</v>
      </c>
      <c r="R2346" t="s">
        <v>4404</v>
      </c>
    </row>
    <row r="2347" spans="1:18" x14ac:dyDescent="0.15">
      <c r="A2347" s="1">
        <v>43315</v>
      </c>
      <c r="B2347" t="s">
        <v>87</v>
      </c>
      <c r="C2347" t="s">
        <v>2053</v>
      </c>
      <c r="D2347" t="s">
        <v>57</v>
      </c>
      <c r="E2347">
        <v>1</v>
      </c>
      <c r="F2347" t="s">
        <v>13</v>
      </c>
      <c r="G2347" t="s">
        <v>2586</v>
      </c>
      <c r="H2347" t="s">
        <v>2054</v>
      </c>
      <c r="I2347" t="s">
        <v>6</v>
      </c>
      <c r="J2347">
        <v>3</v>
      </c>
      <c r="K2347" t="s">
        <v>7</v>
      </c>
      <c r="L2347" t="s">
        <v>2588</v>
      </c>
      <c r="M2347" t="s">
        <v>20</v>
      </c>
      <c r="N2347" t="s">
        <v>3422</v>
      </c>
      <c r="P2347">
        <v>1</v>
      </c>
      <c r="Q2347">
        <v>1</v>
      </c>
      <c r="R2347" t="s">
        <v>4404</v>
      </c>
    </row>
    <row r="2348" spans="1:18" x14ac:dyDescent="0.15">
      <c r="A2348" s="1">
        <v>43315</v>
      </c>
      <c r="B2348" t="s">
        <v>87</v>
      </c>
      <c r="C2348" t="s">
        <v>1330</v>
      </c>
      <c r="D2348" t="s">
        <v>212</v>
      </c>
      <c r="E2348">
        <v>1</v>
      </c>
      <c r="F2348" t="s">
        <v>13</v>
      </c>
      <c r="G2348" t="s">
        <v>2589</v>
      </c>
      <c r="H2348" t="s">
        <v>30</v>
      </c>
      <c r="I2348" t="s">
        <v>6</v>
      </c>
      <c r="J2348">
        <v>2</v>
      </c>
      <c r="K2348" t="s">
        <v>7</v>
      </c>
      <c r="L2348" t="s">
        <v>1413</v>
      </c>
      <c r="M2348" t="s">
        <v>20</v>
      </c>
      <c r="N2348" t="s">
        <v>3422</v>
      </c>
      <c r="P2348">
        <v>1</v>
      </c>
      <c r="Q2348">
        <v>1</v>
      </c>
      <c r="R2348" t="s">
        <v>4405</v>
      </c>
    </row>
    <row r="2349" spans="1:18" x14ac:dyDescent="0.15">
      <c r="A2349" s="1">
        <v>43315</v>
      </c>
      <c r="B2349" t="s">
        <v>87</v>
      </c>
      <c r="C2349" t="s">
        <v>145</v>
      </c>
      <c r="D2349" t="s">
        <v>212</v>
      </c>
      <c r="E2349">
        <v>1</v>
      </c>
      <c r="F2349" t="s">
        <v>13</v>
      </c>
      <c r="G2349" t="s">
        <v>2589</v>
      </c>
      <c r="H2349" t="s">
        <v>25</v>
      </c>
      <c r="I2349" t="s">
        <v>6</v>
      </c>
      <c r="J2349">
        <v>3</v>
      </c>
      <c r="K2349" t="s">
        <v>7</v>
      </c>
      <c r="L2349" t="s">
        <v>2590</v>
      </c>
      <c r="M2349" t="s">
        <v>20</v>
      </c>
      <c r="N2349" t="s">
        <v>3422</v>
      </c>
      <c r="P2349">
        <v>1</v>
      </c>
      <c r="Q2349">
        <v>1</v>
      </c>
      <c r="R2349" t="s">
        <v>4405</v>
      </c>
    </row>
    <row r="2350" spans="1:18" x14ac:dyDescent="0.15">
      <c r="A2350" s="1">
        <v>43315</v>
      </c>
      <c r="B2350" t="s">
        <v>87</v>
      </c>
      <c r="C2350" t="s">
        <v>1425</v>
      </c>
      <c r="D2350" t="s">
        <v>12</v>
      </c>
      <c r="E2350">
        <v>1</v>
      </c>
      <c r="F2350" t="s">
        <v>13</v>
      </c>
      <c r="G2350" t="s">
        <v>2589</v>
      </c>
      <c r="H2350" t="s">
        <v>1426</v>
      </c>
      <c r="I2350" t="s">
        <v>6</v>
      </c>
      <c r="J2350">
        <v>1</v>
      </c>
      <c r="K2350" t="s">
        <v>7</v>
      </c>
      <c r="L2350" t="s">
        <v>2591</v>
      </c>
      <c r="M2350" t="s">
        <v>20</v>
      </c>
      <c r="N2350" t="s">
        <v>3422</v>
      </c>
      <c r="P2350">
        <v>1</v>
      </c>
      <c r="Q2350">
        <v>1</v>
      </c>
      <c r="R2350" t="s">
        <v>4405</v>
      </c>
    </row>
    <row r="2351" spans="1:18" x14ac:dyDescent="0.15">
      <c r="A2351" s="1">
        <v>43316</v>
      </c>
      <c r="B2351" t="s">
        <v>0</v>
      </c>
      <c r="C2351" t="s">
        <v>2592</v>
      </c>
      <c r="D2351" t="s">
        <v>2593</v>
      </c>
      <c r="E2351">
        <v>1</v>
      </c>
      <c r="F2351" t="s">
        <v>74</v>
      </c>
      <c r="G2351" t="s">
        <v>2594</v>
      </c>
      <c r="H2351" t="s">
        <v>2595</v>
      </c>
      <c r="I2351" t="s">
        <v>85</v>
      </c>
      <c r="J2351">
        <v>1</v>
      </c>
      <c r="K2351" t="s">
        <v>7</v>
      </c>
      <c r="L2351" t="s">
        <v>8</v>
      </c>
      <c r="M2351" t="s">
        <v>20</v>
      </c>
      <c r="N2351" t="s">
        <v>3422</v>
      </c>
      <c r="P2351">
        <v>1</v>
      </c>
      <c r="Q2351">
        <v>0</v>
      </c>
      <c r="R2351" t="s">
        <v>4406</v>
      </c>
    </row>
    <row r="2352" spans="1:18" x14ac:dyDescent="0.15">
      <c r="A2352" s="1">
        <v>43317</v>
      </c>
      <c r="B2352" t="s">
        <v>114</v>
      </c>
      <c r="C2352" t="s">
        <v>993</v>
      </c>
      <c r="D2352" t="s">
        <v>12</v>
      </c>
      <c r="E2352">
        <v>1</v>
      </c>
      <c r="F2352" t="s">
        <v>13</v>
      </c>
      <c r="G2352" t="s">
        <v>2596</v>
      </c>
      <c r="H2352" t="s">
        <v>994</v>
      </c>
      <c r="I2352" t="s">
        <v>6</v>
      </c>
      <c r="J2352">
        <v>7</v>
      </c>
      <c r="K2352" t="s">
        <v>7</v>
      </c>
      <c r="L2352" t="s">
        <v>2597</v>
      </c>
      <c r="M2352" t="s">
        <v>20</v>
      </c>
      <c r="N2352" t="s">
        <v>3422</v>
      </c>
      <c r="P2352">
        <v>1</v>
      </c>
      <c r="Q2352">
        <v>1</v>
      </c>
      <c r="R2352" t="s">
        <v>4407</v>
      </c>
    </row>
    <row r="2353" spans="1:18" x14ac:dyDescent="0.15">
      <c r="A2353" s="1">
        <v>43317</v>
      </c>
      <c r="B2353" t="s">
        <v>114</v>
      </c>
      <c r="C2353" t="s">
        <v>164</v>
      </c>
      <c r="D2353" t="s">
        <v>57</v>
      </c>
      <c r="E2353">
        <v>1</v>
      </c>
      <c r="F2353" t="s">
        <v>13</v>
      </c>
      <c r="G2353" t="s">
        <v>2596</v>
      </c>
      <c r="H2353" t="s">
        <v>165</v>
      </c>
      <c r="I2353" t="s">
        <v>6</v>
      </c>
      <c r="J2353">
        <v>8</v>
      </c>
      <c r="K2353" t="s">
        <v>7</v>
      </c>
      <c r="L2353" t="s">
        <v>2598</v>
      </c>
      <c r="M2353" t="s">
        <v>20</v>
      </c>
      <c r="N2353" t="s">
        <v>3422</v>
      </c>
      <c r="P2353">
        <v>1</v>
      </c>
      <c r="Q2353">
        <v>2</v>
      </c>
      <c r="R2353" t="s">
        <v>4407</v>
      </c>
    </row>
    <row r="2354" spans="1:18" x14ac:dyDescent="0.15">
      <c r="A2354" s="1">
        <v>43317</v>
      </c>
      <c r="B2354" t="s">
        <v>114</v>
      </c>
      <c r="C2354" t="s">
        <v>145</v>
      </c>
      <c r="D2354" t="s">
        <v>212</v>
      </c>
      <c r="E2354">
        <v>1</v>
      </c>
      <c r="F2354" t="s">
        <v>13</v>
      </c>
      <c r="G2354" t="s">
        <v>2596</v>
      </c>
      <c r="H2354" t="s">
        <v>25</v>
      </c>
      <c r="I2354" t="s">
        <v>6</v>
      </c>
      <c r="J2354">
        <v>1</v>
      </c>
      <c r="K2354" t="s">
        <v>7</v>
      </c>
      <c r="L2354" t="s">
        <v>2599</v>
      </c>
      <c r="M2354" t="s">
        <v>20</v>
      </c>
      <c r="N2354" t="s">
        <v>3422</v>
      </c>
      <c r="P2354">
        <v>1</v>
      </c>
      <c r="Q2354">
        <v>1</v>
      </c>
      <c r="R2354" t="s">
        <v>4407</v>
      </c>
    </row>
    <row r="2355" spans="1:18" x14ac:dyDescent="0.15">
      <c r="A2355" s="1">
        <v>43317</v>
      </c>
      <c r="B2355" t="s">
        <v>114</v>
      </c>
      <c r="C2355" t="s">
        <v>1330</v>
      </c>
      <c r="D2355" t="s">
        <v>212</v>
      </c>
      <c r="E2355">
        <v>1</v>
      </c>
      <c r="F2355" t="s">
        <v>13</v>
      </c>
      <c r="G2355" t="s">
        <v>2596</v>
      </c>
      <c r="H2355" t="s">
        <v>30</v>
      </c>
      <c r="I2355" t="s">
        <v>6</v>
      </c>
      <c r="J2355">
        <v>2</v>
      </c>
      <c r="K2355" t="s">
        <v>7</v>
      </c>
      <c r="L2355" t="s">
        <v>2600</v>
      </c>
      <c r="M2355" t="s">
        <v>20</v>
      </c>
      <c r="N2355" t="s">
        <v>3422</v>
      </c>
      <c r="P2355">
        <v>1</v>
      </c>
      <c r="Q2355">
        <v>1</v>
      </c>
      <c r="R2355" t="s">
        <v>4407</v>
      </c>
    </row>
    <row r="2356" spans="1:18" x14ac:dyDescent="0.15">
      <c r="A2356" s="1">
        <v>43317</v>
      </c>
      <c r="B2356" t="s">
        <v>114</v>
      </c>
      <c r="C2356" t="s">
        <v>498</v>
      </c>
      <c r="D2356" t="s">
        <v>57</v>
      </c>
      <c r="E2356">
        <v>1</v>
      </c>
      <c r="F2356" t="s">
        <v>13</v>
      </c>
      <c r="G2356" t="s">
        <v>2596</v>
      </c>
      <c r="H2356" t="s">
        <v>500</v>
      </c>
      <c r="I2356" t="s">
        <v>6</v>
      </c>
      <c r="J2356">
        <v>6</v>
      </c>
      <c r="K2356" t="s">
        <v>7</v>
      </c>
      <c r="L2356" t="s">
        <v>2601</v>
      </c>
      <c r="M2356" t="s">
        <v>20</v>
      </c>
      <c r="N2356" t="s">
        <v>3422</v>
      </c>
      <c r="P2356">
        <v>1</v>
      </c>
      <c r="Q2356">
        <v>1</v>
      </c>
      <c r="R2356" t="s">
        <v>4407</v>
      </c>
    </row>
    <row r="2357" spans="1:18" x14ac:dyDescent="0.15">
      <c r="A2357" s="1">
        <v>43317</v>
      </c>
      <c r="B2357" t="s">
        <v>114</v>
      </c>
      <c r="C2357" t="s">
        <v>1401</v>
      </c>
      <c r="D2357" t="s">
        <v>171</v>
      </c>
      <c r="E2357">
        <v>1</v>
      </c>
      <c r="F2357" t="s">
        <v>13</v>
      </c>
      <c r="G2357" t="s">
        <v>2596</v>
      </c>
      <c r="H2357" t="s">
        <v>354</v>
      </c>
      <c r="I2357" t="s">
        <v>6</v>
      </c>
      <c r="J2357">
        <v>4</v>
      </c>
      <c r="K2357" t="s">
        <v>7</v>
      </c>
      <c r="L2357" t="s">
        <v>2602</v>
      </c>
      <c r="M2357" t="s">
        <v>20</v>
      </c>
      <c r="N2357" t="s">
        <v>3422</v>
      </c>
      <c r="P2357">
        <v>1</v>
      </c>
      <c r="Q2357">
        <v>1</v>
      </c>
      <c r="R2357" t="s">
        <v>4407</v>
      </c>
    </row>
    <row r="2358" spans="1:18" x14ac:dyDescent="0.15">
      <c r="A2358" s="1">
        <v>43317</v>
      </c>
      <c r="B2358" t="s">
        <v>114</v>
      </c>
      <c r="C2358" t="s">
        <v>990</v>
      </c>
      <c r="D2358" t="s">
        <v>12</v>
      </c>
      <c r="E2358">
        <v>1</v>
      </c>
      <c r="F2358" t="s">
        <v>13</v>
      </c>
      <c r="G2358" t="s">
        <v>2596</v>
      </c>
      <c r="H2358" t="s">
        <v>992</v>
      </c>
      <c r="I2358" t="s">
        <v>6</v>
      </c>
      <c r="J2358">
        <v>3</v>
      </c>
      <c r="K2358" t="s">
        <v>7</v>
      </c>
      <c r="L2358" t="s">
        <v>8</v>
      </c>
      <c r="M2358" t="s">
        <v>20</v>
      </c>
      <c r="N2358" t="s">
        <v>3422</v>
      </c>
      <c r="P2358">
        <v>1</v>
      </c>
      <c r="Q2358">
        <v>0</v>
      </c>
      <c r="R2358" t="s">
        <v>4407</v>
      </c>
    </row>
    <row r="2359" spans="1:18" x14ac:dyDescent="0.15">
      <c r="A2359" s="1">
        <v>43318</v>
      </c>
      <c r="B2359" t="s">
        <v>80</v>
      </c>
      <c r="C2359" t="s">
        <v>1494</v>
      </c>
      <c r="D2359" t="s">
        <v>171</v>
      </c>
      <c r="E2359">
        <v>1</v>
      </c>
      <c r="F2359" t="s">
        <v>13</v>
      </c>
      <c r="G2359" t="s">
        <v>2603</v>
      </c>
      <c r="H2359" t="s">
        <v>460</v>
      </c>
      <c r="I2359" t="s">
        <v>6</v>
      </c>
      <c r="J2359">
        <v>2</v>
      </c>
      <c r="K2359" t="s">
        <v>7</v>
      </c>
      <c r="L2359" t="s">
        <v>8</v>
      </c>
      <c r="M2359" t="s">
        <v>154</v>
      </c>
      <c r="N2359" t="s">
        <v>3421</v>
      </c>
      <c r="O2359" t="s">
        <v>3574</v>
      </c>
      <c r="P2359">
        <v>1</v>
      </c>
      <c r="Q2359">
        <v>0</v>
      </c>
      <c r="R2359" t="s">
        <v>4408</v>
      </c>
    </row>
    <row r="2360" spans="1:18" x14ac:dyDescent="0.15">
      <c r="A2360" s="1">
        <v>43318</v>
      </c>
      <c r="B2360" t="s">
        <v>80</v>
      </c>
      <c r="C2360" t="s">
        <v>1509</v>
      </c>
      <c r="D2360" t="s">
        <v>57</v>
      </c>
      <c r="E2360">
        <v>1</v>
      </c>
      <c r="F2360" t="s">
        <v>13</v>
      </c>
      <c r="G2360" t="s">
        <v>2603</v>
      </c>
      <c r="H2360" t="s">
        <v>147</v>
      </c>
      <c r="I2360" t="s">
        <v>6</v>
      </c>
      <c r="J2360">
        <v>1</v>
      </c>
      <c r="K2360" t="s">
        <v>7</v>
      </c>
      <c r="L2360" t="s">
        <v>8</v>
      </c>
      <c r="M2360" t="s">
        <v>154</v>
      </c>
      <c r="N2360" t="s">
        <v>3421</v>
      </c>
      <c r="O2360" t="s">
        <v>3574</v>
      </c>
      <c r="P2360">
        <v>1</v>
      </c>
      <c r="Q2360">
        <v>0</v>
      </c>
      <c r="R2360" t="s">
        <v>4408</v>
      </c>
    </row>
    <row r="2361" spans="1:18" x14ac:dyDescent="0.15">
      <c r="A2361" s="1">
        <v>43318</v>
      </c>
      <c r="B2361" t="s">
        <v>10</v>
      </c>
      <c r="C2361" t="s">
        <v>2604</v>
      </c>
      <c r="D2361" t="s">
        <v>12</v>
      </c>
      <c r="E2361">
        <v>1</v>
      </c>
      <c r="F2361" t="s">
        <v>2605</v>
      </c>
      <c r="G2361" t="s">
        <v>2606</v>
      </c>
      <c r="H2361" t="s">
        <v>2607</v>
      </c>
      <c r="I2361" t="s">
        <v>6</v>
      </c>
      <c r="J2361">
        <v>1</v>
      </c>
      <c r="K2361" t="s">
        <v>7</v>
      </c>
      <c r="L2361" t="s">
        <v>8</v>
      </c>
      <c r="M2361" t="s">
        <v>9</v>
      </c>
      <c r="N2361" t="s">
        <v>3422</v>
      </c>
      <c r="P2361">
        <v>1</v>
      </c>
      <c r="Q2361">
        <v>0</v>
      </c>
      <c r="R2361" t="s">
        <v>4409</v>
      </c>
    </row>
    <row r="2362" spans="1:18" x14ac:dyDescent="0.15">
      <c r="A2362" s="1">
        <v>43318</v>
      </c>
      <c r="B2362" t="s">
        <v>10</v>
      </c>
      <c r="C2362" t="s">
        <v>1681</v>
      </c>
      <c r="D2362" t="s">
        <v>212</v>
      </c>
      <c r="E2362">
        <v>1</v>
      </c>
      <c r="F2362" t="s">
        <v>2605</v>
      </c>
      <c r="G2362" t="s">
        <v>2606</v>
      </c>
      <c r="H2362" t="s">
        <v>1682</v>
      </c>
      <c r="I2362" t="s">
        <v>6</v>
      </c>
      <c r="J2362">
        <v>2</v>
      </c>
      <c r="K2362" t="s">
        <v>7</v>
      </c>
      <c r="L2362" t="s">
        <v>8</v>
      </c>
      <c r="M2362" t="s">
        <v>9</v>
      </c>
      <c r="N2362" t="s">
        <v>3422</v>
      </c>
      <c r="P2362">
        <v>1</v>
      </c>
      <c r="Q2362">
        <v>0</v>
      </c>
      <c r="R2362" t="s">
        <v>4409</v>
      </c>
    </row>
    <row r="2363" spans="1:18" x14ac:dyDescent="0.15">
      <c r="A2363" s="1">
        <v>43318</v>
      </c>
      <c r="B2363" t="s">
        <v>10</v>
      </c>
      <c r="C2363" t="s">
        <v>471</v>
      </c>
      <c r="D2363" t="s">
        <v>472</v>
      </c>
      <c r="E2363">
        <v>1</v>
      </c>
      <c r="F2363" t="s">
        <v>38</v>
      </c>
      <c r="G2363" t="s">
        <v>2606</v>
      </c>
      <c r="H2363" t="s">
        <v>474</v>
      </c>
      <c r="I2363" t="s">
        <v>6</v>
      </c>
      <c r="J2363">
        <v>3</v>
      </c>
      <c r="K2363" t="s">
        <v>7</v>
      </c>
      <c r="L2363" t="s">
        <v>8</v>
      </c>
      <c r="M2363" t="s">
        <v>475</v>
      </c>
      <c r="N2363" t="s">
        <v>3422</v>
      </c>
      <c r="P2363">
        <v>1</v>
      </c>
      <c r="Q2363">
        <v>0</v>
      </c>
      <c r="R2363" t="s">
        <v>4409</v>
      </c>
    </row>
    <row r="2364" spans="1:18" x14ac:dyDescent="0.15">
      <c r="A2364" s="1">
        <v>43318</v>
      </c>
      <c r="B2364" t="s">
        <v>50</v>
      </c>
      <c r="C2364" t="s">
        <v>1677</v>
      </c>
      <c r="D2364" t="s">
        <v>212</v>
      </c>
      <c r="E2364">
        <v>1</v>
      </c>
      <c r="F2364" t="s">
        <v>2605</v>
      </c>
      <c r="G2364" t="s">
        <v>2608</v>
      </c>
      <c r="H2364" t="s">
        <v>1678</v>
      </c>
      <c r="I2364" t="s">
        <v>6</v>
      </c>
      <c r="J2364">
        <v>3</v>
      </c>
      <c r="K2364" t="s">
        <v>7</v>
      </c>
      <c r="L2364" t="s">
        <v>8</v>
      </c>
      <c r="M2364" t="s">
        <v>9</v>
      </c>
      <c r="N2364" t="s">
        <v>3422</v>
      </c>
      <c r="P2364">
        <v>1</v>
      </c>
      <c r="Q2364">
        <v>0</v>
      </c>
      <c r="R2364" t="s">
        <v>4410</v>
      </c>
    </row>
    <row r="2365" spans="1:18" x14ac:dyDescent="0.15">
      <c r="A2365" s="1">
        <v>43318</v>
      </c>
      <c r="B2365" t="s">
        <v>50</v>
      </c>
      <c r="C2365" t="s">
        <v>1679</v>
      </c>
      <c r="D2365" t="s">
        <v>194</v>
      </c>
      <c r="E2365">
        <v>1</v>
      </c>
      <c r="F2365" t="s">
        <v>2605</v>
      </c>
      <c r="G2365" t="s">
        <v>2608</v>
      </c>
      <c r="H2365" t="s">
        <v>1680</v>
      </c>
      <c r="I2365" t="s">
        <v>6</v>
      </c>
      <c r="J2365">
        <v>4</v>
      </c>
      <c r="K2365" t="s">
        <v>7</v>
      </c>
      <c r="L2365" t="s">
        <v>8</v>
      </c>
      <c r="M2365" t="s">
        <v>20</v>
      </c>
      <c r="N2365" t="s">
        <v>3422</v>
      </c>
      <c r="P2365">
        <v>1</v>
      </c>
      <c r="Q2365">
        <v>0</v>
      </c>
      <c r="R2365" t="s">
        <v>4410</v>
      </c>
    </row>
    <row r="2366" spans="1:18" x14ac:dyDescent="0.15">
      <c r="A2366" s="1">
        <v>43318</v>
      </c>
      <c r="B2366" t="s">
        <v>50</v>
      </c>
      <c r="C2366" t="s">
        <v>330</v>
      </c>
      <c r="D2366" t="s">
        <v>331</v>
      </c>
      <c r="E2366">
        <v>1</v>
      </c>
      <c r="F2366" t="s">
        <v>2605</v>
      </c>
      <c r="G2366" t="s">
        <v>2608</v>
      </c>
      <c r="H2366" t="s">
        <v>334</v>
      </c>
      <c r="I2366" t="s">
        <v>6</v>
      </c>
      <c r="J2366">
        <v>5</v>
      </c>
      <c r="K2366" t="s">
        <v>7</v>
      </c>
      <c r="L2366" t="s">
        <v>8</v>
      </c>
      <c r="M2366" t="s">
        <v>9</v>
      </c>
      <c r="N2366" t="s">
        <v>3422</v>
      </c>
      <c r="P2366">
        <v>1</v>
      </c>
      <c r="Q2366">
        <v>0</v>
      </c>
      <c r="R2366" t="s">
        <v>4410</v>
      </c>
    </row>
    <row r="2367" spans="1:18" x14ac:dyDescent="0.15">
      <c r="A2367" s="1">
        <v>43318</v>
      </c>
      <c r="B2367" t="s">
        <v>50</v>
      </c>
      <c r="C2367" t="s">
        <v>1414</v>
      </c>
      <c r="D2367" t="s">
        <v>23</v>
      </c>
      <c r="E2367">
        <v>1</v>
      </c>
      <c r="F2367" t="s">
        <v>2605</v>
      </c>
      <c r="G2367" t="s">
        <v>2608</v>
      </c>
      <c r="H2367" t="s">
        <v>1416</v>
      </c>
      <c r="I2367" t="s">
        <v>6</v>
      </c>
      <c r="J2367">
        <v>1</v>
      </c>
      <c r="K2367" t="s">
        <v>7</v>
      </c>
      <c r="L2367" t="s">
        <v>8</v>
      </c>
      <c r="M2367" t="s">
        <v>9</v>
      </c>
      <c r="N2367" t="s">
        <v>3422</v>
      </c>
      <c r="P2367">
        <v>1</v>
      </c>
      <c r="Q2367">
        <v>0</v>
      </c>
      <c r="R2367" t="s">
        <v>4410</v>
      </c>
    </row>
    <row r="2368" spans="1:18" x14ac:dyDescent="0.15">
      <c r="A2368" s="1">
        <v>43318</v>
      </c>
      <c r="B2368" t="s">
        <v>50</v>
      </c>
      <c r="C2368" t="s">
        <v>1675</v>
      </c>
      <c r="D2368" t="s">
        <v>514</v>
      </c>
      <c r="E2368">
        <v>1</v>
      </c>
      <c r="F2368" t="s">
        <v>2605</v>
      </c>
      <c r="G2368" t="s">
        <v>2608</v>
      </c>
      <c r="H2368" t="s">
        <v>1676</v>
      </c>
      <c r="I2368" t="s">
        <v>6</v>
      </c>
      <c r="J2368">
        <v>2</v>
      </c>
      <c r="K2368" t="s">
        <v>7</v>
      </c>
      <c r="L2368" t="s">
        <v>8</v>
      </c>
      <c r="M2368" t="s">
        <v>9</v>
      </c>
      <c r="N2368" t="s">
        <v>3422</v>
      </c>
      <c r="P2368">
        <v>1</v>
      </c>
      <c r="Q2368">
        <v>0</v>
      </c>
      <c r="R2368" t="s">
        <v>4410</v>
      </c>
    </row>
    <row r="2369" spans="1:18" x14ac:dyDescent="0.15">
      <c r="A2369" s="1">
        <v>43318</v>
      </c>
      <c r="B2369" t="s">
        <v>21</v>
      </c>
      <c r="C2369" t="s">
        <v>1425</v>
      </c>
      <c r="D2369" t="s">
        <v>12</v>
      </c>
      <c r="E2369">
        <v>1</v>
      </c>
      <c r="F2369" t="s">
        <v>13</v>
      </c>
      <c r="G2369" t="s">
        <v>2609</v>
      </c>
      <c r="H2369" t="s">
        <v>1426</v>
      </c>
      <c r="I2369" t="s">
        <v>6</v>
      </c>
      <c r="J2369">
        <v>2</v>
      </c>
      <c r="K2369" t="s">
        <v>7</v>
      </c>
      <c r="L2369" t="s">
        <v>2591</v>
      </c>
      <c r="M2369" t="s">
        <v>20</v>
      </c>
      <c r="N2369" t="s">
        <v>3422</v>
      </c>
      <c r="P2369">
        <v>1</v>
      </c>
      <c r="Q2369">
        <v>1</v>
      </c>
      <c r="R2369" t="s">
        <v>4411</v>
      </c>
    </row>
    <row r="2370" spans="1:18" x14ac:dyDescent="0.15">
      <c r="A2370" s="1">
        <v>43318</v>
      </c>
      <c r="B2370" t="s">
        <v>21</v>
      </c>
      <c r="C2370" t="s">
        <v>2547</v>
      </c>
      <c r="D2370" t="s">
        <v>12</v>
      </c>
      <c r="E2370">
        <v>1</v>
      </c>
      <c r="F2370" t="s">
        <v>13</v>
      </c>
      <c r="G2370" t="s">
        <v>2609</v>
      </c>
      <c r="H2370" t="s">
        <v>2549</v>
      </c>
      <c r="I2370" t="s">
        <v>6</v>
      </c>
      <c r="J2370">
        <v>1</v>
      </c>
      <c r="K2370" t="s">
        <v>7</v>
      </c>
      <c r="L2370" t="s">
        <v>2610</v>
      </c>
      <c r="M2370" t="s">
        <v>20</v>
      </c>
      <c r="N2370" t="s">
        <v>3422</v>
      </c>
      <c r="P2370">
        <v>1</v>
      </c>
      <c r="Q2370">
        <v>1</v>
      </c>
      <c r="R2370" t="s">
        <v>4411</v>
      </c>
    </row>
    <row r="2371" spans="1:18" x14ac:dyDescent="0.15">
      <c r="A2371" s="1">
        <v>43318</v>
      </c>
      <c r="B2371" t="s">
        <v>21</v>
      </c>
      <c r="C2371" t="s">
        <v>1330</v>
      </c>
      <c r="D2371" t="s">
        <v>212</v>
      </c>
      <c r="E2371">
        <v>1</v>
      </c>
      <c r="F2371" t="s">
        <v>13</v>
      </c>
      <c r="G2371" t="s">
        <v>2609</v>
      </c>
      <c r="H2371" t="s">
        <v>30</v>
      </c>
      <c r="I2371" t="s">
        <v>6</v>
      </c>
      <c r="J2371">
        <v>4</v>
      </c>
      <c r="K2371" t="s">
        <v>7</v>
      </c>
      <c r="L2371" t="s">
        <v>1413</v>
      </c>
      <c r="M2371" t="s">
        <v>20</v>
      </c>
      <c r="N2371" t="s">
        <v>3422</v>
      </c>
      <c r="P2371">
        <v>1</v>
      </c>
      <c r="Q2371">
        <v>1</v>
      </c>
      <c r="R2371" t="s">
        <v>4411</v>
      </c>
    </row>
    <row r="2372" spans="1:18" x14ac:dyDescent="0.15">
      <c r="A2372" s="1">
        <v>43318</v>
      </c>
      <c r="B2372" t="s">
        <v>21</v>
      </c>
      <c r="C2372" t="s">
        <v>145</v>
      </c>
      <c r="D2372" t="s">
        <v>212</v>
      </c>
      <c r="E2372">
        <v>1</v>
      </c>
      <c r="F2372" t="s">
        <v>13</v>
      </c>
      <c r="G2372" t="s">
        <v>2609</v>
      </c>
      <c r="H2372" t="s">
        <v>25</v>
      </c>
      <c r="I2372" t="s">
        <v>6</v>
      </c>
      <c r="J2372">
        <v>3</v>
      </c>
      <c r="K2372" t="s">
        <v>7</v>
      </c>
      <c r="L2372" t="s">
        <v>2590</v>
      </c>
      <c r="M2372" t="s">
        <v>20</v>
      </c>
      <c r="N2372" t="s">
        <v>3422</v>
      </c>
      <c r="P2372">
        <v>1</v>
      </c>
      <c r="Q2372">
        <v>1</v>
      </c>
      <c r="R2372" t="s">
        <v>4411</v>
      </c>
    </row>
    <row r="2373" spans="1:18" x14ac:dyDescent="0.15">
      <c r="A2373" s="1">
        <v>43318</v>
      </c>
      <c r="B2373" t="s">
        <v>80</v>
      </c>
      <c r="C2373" t="s">
        <v>145</v>
      </c>
      <c r="D2373" t="s">
        <v>212</v>
      </c>
      <c r="E2373">
        <v>1</v>
      </c>
      <c r="F2373" t="s">
        <v>13</v>
      </c>
      <c r="G2373" t="s">
        <v>2611</v>
      </c>
      <c r="H2373" t="s">
        <v>25</v>
      </c>
      <c r="I2373" t="s">
        <v>6</v>
      </c>
      <c r="J2373">
        <v>7</v>
      </c>
      <c r="K2373" t="s">
        <v>7</v>
      </c>
      <c r="L2373" t="s">
        <v>2612</v>
      </c>
      <c r="M2373" t="s">
        <v>20</v>
      </c>
      <c r="N2373" t="s">
        <v>3422</v>
      </c>
      <c r="P2373">
        <v>1</v>
      </c>
      <c r="Q2373">
        <v>1</v>
      </c>
      <c r="R2373" t="s">
        <v>4412</v>
      </c>
    </row>
    <row r="2374" spans="1:18" x14ac:dyDescent="0.15">
      <c r="A2374" s="1">
        <v>43318</v>
      </c>
      <c r="B2374" t="s">
        <v>80</v>
      </c>
      <c r="C2374" t="s">
        <v>1330</v>
      </c>
      <c r="D2374" t="s">
        <v>212</v>
      </c>
      <c r="E2374">
        <v>1</v>
      </c>
      <c r="F2374" t="s">
        <v>13</v>
      </c>
      <c r="G2374" t="s">
        <v>2611</v>
      </c>
      <c r="H2374" t="s">
        <v>30</v>
      </c>
      <c r="I2374" t="s">
        <v>6</v>
      </c>
      <c r="J2374">
        <v>2</v>
      </c>
      <c r="K2374" t="s">
        <v>7</v>
      </c>
      <c r="L2374" t="s">
        <v>2613</v>
      </c>
      <c r="M2374" t="s">
        <v>20</v>
      </c>
      <c r="N2374" t="s">
        <v>3422</v>
      </c>
      <c r="P2374">
        <v>1</v>
      </c>
      <c r="Q2374">
        <v>1</v>
      </c>
      <c r="R2374" t="s">
        <v>4412</v>
      </c>
    </row>
    <row r="2375" spans="1:18" x14ac:dyDescent="0.15">
      <c r="A2375" s="1">
        <v>43318</v>
      </c>
      <c r="B2375" t="s">
        <v>80</v>
      </c>
      <c r="C2375" t="s">
        <v>2614</v>
      </c>
      <c r="D2375" t="s">
        <v>12</v>
      </c>
      <c r="E2375">
        <v>1</v>
      </c>
      <c r="F2375" t="s">
        <v>13</v>
      </c>
      <c r="G2375" t="s">
        <v>2611</v>
      </c>
      <c r="H2375" t="s">
        <v>2615</v>
      </c>
      <c r="I2375" t="s">
        <v>6</v>
      </c>
      <c r="J2375">
        <v>1</v>
      </c>
      <c r="K2375" t="s">
        <v>7</v>
      </c>
      <c r="L2375" t="s">
        <v>2616</v>
      </c>
      <c r="M2375" t="s">
        <v>20</v>
      </c>
      <c r="N2375" t="s">
        <v>3422</v>
      </c>
      <c r="P2375">
        <v>1</v>
      </c>
      <c r="Q2375">
        <v>1</v>
      </c>
      <c r="R2375" t="s">
        <v>4412</v>
      </c>
    </row>
    <row r="2376" spans="1:18" x14ac:dyDescent="0.15">
      <c r="A2376" s="1">
        <v>43318</v>
      </c>
      <c r="B2376" t="s">
        <v>80</v>
      </c>
      <c r="C2376" t="s">
        <v>2053</v>
      </c>
      <c r="D2376" t="s">
        <v>57</v>
      </c>
      <c r="E2376">
        <v>1</v>
      </c>
      <c r="F2376" t="s">
        <v>13</v>
      </c>
      <c r="G2376" t="s">
        <v>2611</v>
      </c>
      <c r="H2376" t="s">
        <v>2054</v>
      </c>
      <c r="I2376" t="s">
        <v>6</v>
      </c>
      <c r="J2376">
        <v>5</v>
      </c>
      <c r="K2376" t="s">
        <v>7</v>
      </c>
      <c r="L2376" t="s">
        <v>2617</v>
      </c>
      <c r="M2376" t="s">
        <v>20</v>
      </c>
      <c r="N2376" t="s">
        <v>3422</v>
      </c>
      <c r="P2376">
        <v>1</v>
      </c>
      <c r="Q2376">
        <v>1</v>
      </c>
      <c r="R2376" t="s">
        <v>4412</v>
      </c>
    </row>
    <row r="2377" spans="1:18" x14ac:dyDescent="0.15">
      <c r="A2377" s="1">
        <v>43318</v>
      </c>
      <c r="B2377" t="s">
        <v>80</v>
      </c>
      <c r="C2377" t="s">
        <v>2297</v>
      </c>
      <c r="D2377" t="s">
        <v>12</v>
      </c>
      <c r="E2377">
        <v>1</v>
      </c>
      <c r="F2377" t="s">
        <v>13</v>
      </c>
      <c r="G2377" t="s">
        <v>2611</v>
      </c>
      <c r="H2377" t="s">
        <v>2300</v>
      </c>
      <c r="I2377" t="s">
        <v>6</v>
      </c>
      <c r="J2377">
        <v>4</v>
      </c>
      <c r="K2377" t="s">
        <v>7</v>
      </c>
      <c r="L2377" t="s">
        <v>2618</v>
      </c>
      <c r="M2377" t="s">
        <v>20</v>
      </c>
      <c r="N2377" t="s">
        <v>3422</v>
      </c>
      <c r="P2377">
        <v>1</v>
      </c>
      <c r="Q2377">
        <v>1</v>
      </c>
      <c r="R2377" t="s">
        <v>4412</v>
      </c>
    </row>
    <row r="2378" spans="1:18" x14ac:dyDescent="0.15">
      <c r="A2378" s="1">
        <v>43318</v>
      </c>
      <c r="B2378" t="s">
        <v>80</v>
      </c>
      <c r="C2378" t="s">
        <v>1425</v>
      </c>
      <c r="D2378" t="s">
        <v>12</v>
      </c>
      <c r="E2378">
        <v>1</v>
      </c>
      <c r="F2378" t="s">
        <v>13</v>
      </c>
      <c r="G2378" t="s">
        <v>2611</v>
      </c>
      <c r="H2378" t="s">
        <v>1426</v>
      </c>
      <c r="I2378" t="s">
        <v>6</v>
      </c>
      <c r="J2378">
        <v>6</v>
      </c>
      <c r="K2378" t="s">
        <v>7</v>
      </c>
      <c r="L2378" t="s">
        <v>2619</v>
      </c>
      <c r="M2378" t="s">
        <v>20</v>
      </c>
      <c r="N2378" t="s">
        <v>3422</v>
      </c>
      <c r="P2378">
        <v>1</v>
      </c>
      <c r="Q2378">
        <v>1</v>
      </c>
      <c r="R2378" t="s">
        <v>4412</v>
      </c>
    </row>
    <row r="2379" spans="1:18" x14ac:dyDescent="0.15">
      <c r="A2379" s="1">
        <v>43318</v>
      </c>
      <c r="B2379" t="s">
        <v>10</v>
      </c>
      <c r="C2379" t="s">
        <v>2620</v>
      </c>
      <c r="D2379" t="s">
        <v>285</v>
      </c>
      <c r="E2379">
        <v>1</v>
      </c>
      <c r="F2379" t="s">
        <v>3</v>
      </c>
      <c r="G2379" t="s">
        <v>2621</v>
      </c>
      <c r="H2379" t="s">
        <v>2622</v>
      </c>
      <c r="I2379" t="s">
        <v>113</v>
      </c>
      <c r="J2379">
        <v>1</v>
      </c>
      <c r="K2379" t="s">
        <v>41</v>
      </c>
      <c r="L2379" t="s">
        <v>8</v>
      </c>
      <c r="M2379" t="s">
        <v>219</v>
      </c>
      <c r="N2379" t="s">
        <v>3422</v>
      </c>
      <c r="P2379">
        <v>1</v>
      </c>
      <c r="Q2379">
        <v>0</v>
      </c>
      <c r="R2379" t="s">
        <v>4413</v>
      </c>
    </row>
    <row r="2380" spans="1:18" x14ac:dyDescent="0.15">
      <c r="A2380" s="1">
        <v>43318</v>
      </c>
      <c r="B2380" t="s">
        <v>10</v>
      </c>
      <c r="C2380" t="s">
        <v>2623</v>
      </c>
      <c r="D2380" t="s">
        <v>285</v>
      </c>
      <c r="E2380">
        <v>1</v>
      </c>
      <c r="F2380" t="s">
        <v>3</v>
      </c>
      <c r="G2380" t="s">
        <v>2621</v>
      </c>
      <c r="H2380" t="s">
        <v>2622</v>
      </c>
      <c r="I2380" t="s">
        <v>113</v>
      </c>
      <c r="J2380">
        <v>2</v>
      </c>
      <c r="K2380" t="s">
        <v>41</v>
      </c>
      <c r="L2380" t="s">
        <v>8</v>
      </c>
      <c r="M2380" t="s">
        <v>219</v>
      </c>
      <c r="N2380" t="s">
        <v>3422</v>
      </c>
      <c r="P2380">
        <v>1</v>
      </c>
      <c r="Q2380">
        <v>0</v>
      </c>
      <c r="R2380" t="s">
        <v>4413</v>
      </c>
    </row>
    <row r="2381" spans="1:18" x14ac:dyDescent="0.15">
      <c r="A2381" s="1">
        <v>43318</v>
      </c>
      <c r="B2381" t="s">
        <v>10</v>
      </c>
      <c r="C2381" t="s">
        <v>2624</v>
      </c>
      <c r="D2381" t="s">
        <v>285</v>
      </c>
      <c r="E2381">
        <v>1</v>
      </c>
      <c r="F2381" t="s">
        <v>3</v>
      </c>
      <c r="G2381" t="s">
        <v>2621</v>
      </c>
      <c r="H2381" t="s">
        <v>2622</v>
      </c>
      <c r="I2381" t="s">
        <v>113</v>
      </c>
      <c r="J2381">
        <v>3</v>
      </c>
      <c r="K2381" t="s">
        <v>41</v>
      </c>
      <c r="L2381" t="s">
        <v>8</v>
      </c>
      <c r="M2381" t="s">
        <v>219</v>
      </c>
      <c r="N2381" t="s">
        <v>3422</v>
      </c>
      <c r="P2381">
        <v>1</v>
      </c>
      <c r="Q2381">
        <v>0</v>
      </c>
      <c r="R2381" t="s">
        <v>4413</v>
      </c>
    </row>
    <row r="2382" spans="1:18" x14ac:dyDescent="0.15">
      <c r="A2382" s="1">
        <v>43318</v>
      </c>
      <c r="B2382" t="s">
        <v>10</v>
      </c>
      <c r="C2382" t="s">
        <v>2625</v>
      </c>
      <c r="D2382" t="s">
        <v>285</v>
      </c>
      <c r="E2382">
        <v>1</v>
      </c>
      <c r="F2382" t="s">
        <v>3</v>
      </c>
      <c r="G2382" t="s">
        <v>2621</v>
      </c>
      <c r="H2382" t="s">
        <v>2622</v>
      </c>
      <c r="I2382" t="s">
        <v>113</v>
      </c>
      <c r="J2382">
        <v>4</v>
      </c>
      <c r="K2382" t="s">
        <v>41</v>
      </c>
      <c r="L2382" t="s">
        <v>8</v>
      </c>
      <c r="M2382" t="s">
        <v>219</v>
      </c>
      <c r="N2382" t="s">
        <v>3422</v>
      </c>
      <c r="P2382">
        <v>1</v>
      </c>
      <c r="Q2382">
        <v>0</v>
      </c>
      <c r="R2382" t="s">
        <v>4413</v>
      </c>
    </row>
    <row r="2383" spans="1:18" x14ac:dyDescent="0.15">
      <c r="A2383" s="1">
        <v>43318</v>
      </c>
      <c r="B2383" t="s">
        <v>10</v>
      </c>
      <c r="C2383" t="s">
        <v>2626</v>
      </c>
      <c r="D2383" t="s">
        <v>285</v>
      </c>
      <c r="E2383">
        <v>1</v>
      </c>
      <c r="F2383" t="s">
        <v>3</v>
      </c>
      <c r="G2383" t="s">
        <v>2621</v>
      </c>
      <c r="H2383" t="s">
        <v>2622</v>
      </c>
      <c r="I2383" t="s">
        <v>113</v>
      </c>
      <c r="J2383">
        <v>5</v>
      </c>
      <c r="K2383" t="s">
        <v>41</v>
      </c>
      <c r="L2383" t="s">
        <v>8</v>
      </c>
      <c r="M2383" t="s">
        <v>219</v>
      </c>
      <c r="N2383" t="s">
        <v>3422</v>
      </c>
      <c r="P2383">
        <v>1</v>
      </c>
      <c r="Q2383">
        <v>0</v>
      </c>
      <c r="R2383" t="s">
        <v>4413</v>
      </c>
    </row>
    <row r="2384" spans="1:18" x14ac:dyDescent="0.15">
      <c r="A2384" s="1">
        <v>43318</v>
      </c>
      <c r="B2384" t="s">
        <v>10</v>
      </c>
      <c r="C2384" t="s">
        <v>2627</v>
      </c>
      <c r="D2384" t="s">
        <v>285</v>
      </c>
      <c r="E2384">
        <v>1</v>
      </c>
      <c r="F2384" t="s">
        <v>3</v>
      </c>
      <c r="G2384" t="s">
        <v>2621</v>
      </c>
      <c r="H2384" t="s">
        <v>2622</v>
      </c>
      <c r="I2384" t="s">
        <v>113</v>
      </c>
      <c r="J2384">
        <v>7</v>
      </c>
      <c r="K2384" t="s">
        <v>41</v>
      </c>
      <c r="L2384" t="s">
        <v>8</v>
      </c>
      <c r="M2384" t="s">
        <v>20</v>
      </c>
      <c r="N2384" t="s">
        <v>3422</v>
      </c>
      <c r="P2384">
        <v>1</v>
      </c>
      <c r="Q2384">
        <v>0</v>
      </c>
      <c r="R2384" t="s">
        <v>4413</v>
      </c>
    </row>
    <row r="2385" spans="1:18" x14ac:dyDescent="0.15">
      <c r="A2385" s="1">
        <v>43318</v>
      </c>
      <c r="B2385" t="s">
        <v>10</v>
      </c>
      <c r="C2385" t="s">
        <v>2628</v>
      </c>
      <c r="D2385" t="s">
        <v>285</v>
      </c>
      <c r="E2385">
        <v>1</v>
      </c>
      <c r="F2385" t="s">
        <v>3</v>
      </c>
      <c r="G2385" t="s">
        <v>2621</v>
      </c>
      <c r="H2385" t="s">
        <v>2622</v>
      </c>
      <c r="I2385" t="s">
        <v>113</v>
      </c>
      <c r="J2385">
        <v>6</v>
      </c>
      <c r="K2385" t="s">
        <v>41</v>
      </c>
      <c r="L2385" t="s">
        <v>8</v>
      </c>
      <c r="M2385" t="s">
        <v>20</v>
      </c>
      <c r="N2385" t="s">
        <v>3422</v>
      </c>
      <c r="P2385">
        <v>1</v>
      </c>
      <c r="Q2385">
        <v>0</v>
      </c>
      <c r="R2385" t="s">
        <v>4413</v>
      </c>
    </row>
    <row r="2386" spans="1:18" x14ac:dyDescent="0.15">
      <c r="A2386" s="1">
        <v>43318</v>
      </c>
      <c r="B2386" t="s">
        <v>10</v>
      </c>
      <c r="C2386" t="s">
        <v>1299</v>
      </c>
      <c r="D2386" t="s">
        <v>1300</v>
      </c>
      <c r="E2386">
        <v>1</v>
      </c>
      <c r="F2386" t="s">
        <v>38</v>
      </c>
      <c r="G2386" t="s">
        <v>2629</v>
      </c>
      <c r="H2386" t="s">
        <v>40</v>
      </c>
      <c r="I2386" t="s">
        <v>184</v>
      </c>
      <c r="J2386">
        <v>1</v>
      </c>
      <c r="K2386" t="s">
        <v>41</v>
      </c>
      <c r="L2386" t="s">
        <v>8</v>
      </c>
      <c r="M2386" t="s">
        <v>42</v>
      </c>
      <c r="N2386" t="s">
        <v>3422</v>
      </c>
      <c r="P2386">
        <v>1</v>
      </c>
      <c r="Q2386">
        <v>0</v>
      </c>
      <c r="R2386" t="s">
        <v>4414</v>
      </c>
    </row>
    <row r="2387" spans="1:18" x14ac:dyDescent="0.15">
      <c r="A2387" s="1">
        <v>43318</v>
      </c>
      <c r="B2387" t="s">
        <v>50</v>
      </c>
      <c r="C2387" t="s">
        <v>1497</v>
      </c>
      <c r="D2387" t="s">
        <v>12</v>
      </c>
      <c r="E2387">
        <v>1</v>
      </c>
      <c r="F2387" t="s">
        <v>2605</v>
      </c>
      <c r="G2387" t="s">
        <v>2630</v>
      </c>
      <c r="H2387" t="s">
        <v>1499</v>
      </c>
      <c r="I2387" t="s">
        <v>124</v>
      </c>
      <c r="J2387">
        <v>2</v>
      </c>
      <c r="K2387" t="s">
        <v>7</v>
      </c>
      <c r="L2387" t="s">
        <v>8</v>
      </c>
      <c r="M2387" t="s">
        <v>20</v>
      </c>
      <c r="N2387" t="s">
        <v>3421</v>
      </c>
      <c r="O2387" t="s">
        <v>3576</v>
      </c>
      <c r="P2387">
        <v>1</v>
      </c>
      <c r="Q2387">
        <v>0</v>
      </c>
      <c r="R2387" t="s">
        <v>4415</v>
      </c>
    </row>
    <row r="2388" spans="1:18" x14ac:dyDescent="0.15">
      <c r="A2388" s="1">
        <v>43318</v>
      </c>
      <c r="B2388" t="s">
        <v>50</v>
      </c>
      <c r="C2388" t="s">
        <v>2631</v>
      </c>
      <c r="D2388" t="s">
        <v>12</v>
      </c>
      <c r="E2388">
        <v>1</v>
      </c>
      <c r="F2388" t="s">
        <v>2605</v>
      </c>
      <c r="G2388" t="s">
        <v>2630</v>
      </c>
      <c r="H2388" t="s">
        <v>2632</v>
      </c>
      <c r="I2388" t="s">
        <v>124</v>
      </c>
      <c r="J2388">
        <v>1</v>
      </c>
      <c r="K2388" t="s">
        <v>7</v>
      </c>
      <c r="L2388" t="s">
        <v>8</v>
      </c>
      <c r="M2388" t="s">
        <v>20</v>
      </c>
      <c r="N2388" t="s">
        <v>3421</v>
      </c>
      <c r="O2388" t="s">
        <v>3576</v>
      </c>
      <c r="P2388">
        <v>1</v>
      </c>
      <c r="Q2388">
        <v>0</v>
      </c>
      <c r="R2388" t="s">
        <v>4415</v>
      </c>
    </row>
    <row r="2389" spans="1:18" x14ac:dyDescent="0.15">
      <c r="A2389" s="1">
        <v>43318</v>
      </c>
      <c r="B2389" t="s">
        <v>80</v>
      </c>
      <c r="C2389" t="s">
        <v>1330</v>
      </c>
      <c r="D2389" t="s">
        <v>212</v>
      </c>
      <c r="E2389">
        <v>1</v>
      </c>
      <c r="F2389" t="s">
        <v>13</v>
      </c>
      <c r="G2389" t="s">
        <v>2633</v>
      </c>
      <c r="H2389" t="s">
        <v>30</v>
      </c>
      <c r="I2389" t="s">
        <v>6</v>
      </c>
      <c r="J2389">
        <v>1</v>
      </c>
      <c r="K2389" t="s">
        <v>7</v>
      </c>
      <c r="L2389" t="s">
        <v>1503</v>
      </c>
      <c r="M2389" t="s">
        <v>20</v>
      </c>
      <c r="N2389" t="s">
        <v>3422</v>
      </c>
      <c r="P2389">
        <v>1</v>
      </c>
      <c r="Q2389">
        <v>1</v>
      </c>
      <c r="R2389" t="s">
        <v>4416</v>
      </c>
    </row>
    <row r="2390" spans="1:18" x14ac:dyDescent="0.15">
      <c r="A2390" s="1">
        <v>43318</v>
      </c>
      <c r="B2390" t="s">
        <v>80</v>
      </c>
      <c r="C2390" t="s">
        <v>145</v>
      </c>
      <c r="D2390" t="s">
        <v>57</v>
      </c>
      <c r="E2390">
        <v>1</v>
      </c>
      <c r="F2390" t="s">
        <v>13</v>
      </c>
      <c r="G2390" t="s">
        <v>2633</v>
      </c>
      <c r="H2390" t="s">
        <v>25</v>
      </c>
      <c r="I2390" t="s">
        <v>6</v>
      </c>
      <c r="J2390">
        <v>2</v>
      </c>
      <c r="K2390" t="s">
        <v>7</v>
      </c>
      <c r="L2390" t="s">
        <v>8</v>
      </c>
      <c r="M2390" t="s">
        <v>154</v>
      </c>
      <c r="N2390" t="s">
        <v>3422</v>
      </c>
      <c r="P2390">
        <v>1</v>
      </c>
      <c r="Q2390">
        <v>0</v>
      </c>
      <c r="R2390" t="s">
        <v>4416</v>
      </c>
    </row>
    <row r="2391" spans="1:18" x14ac:dyDescent="0.15">
      <c r="A2391" s="1">
        <v>43318</v>
      </c>
      <c r="B2391" t="s">
        <v>80</v>
      </c>
      <c r="C2391" t="s">
        <v>145</v>
      </c>
      <c r="D2391" t="s">
        <v>212</v>
      </c>
      <c r="E2391">
        <v>1</v>
      </c>
      <c r="F2391" t="s">
        <v>13</v>
      </c>
      <c r="G2391" t="s">
        <v>2634</v>
      </c>
      <c r="H2391" t="s">
        <v>25</v>
      </c>
      <c r="I2391" t="s">
        <v>6</v>
      </c>
      <c r="J2391">
        <v>14</v>
      </c>
      <c r="K2391" t="s">
        <v>7</v>
      </c>
      <c r="L2391" t="s">
        <v>8</v>
      </c>
      <c r="M2391" t="s">
        <v>20</v>
      </c>
      <c r="N2391" t="s">
        <v>3422</v>
      </c>
      <c r="P2391">
        <v>1</v>
      </c>
      <c r="Q2391">
        <v>0</v>
      </c>
      <c r="R2391" t="s">
        <v>4417</v>
      </c>
    </row>
    <row r="2392" spans="1:18" x14ac:dyDescent="0.15">
      <c r="A2392" s="1">
        <v>43318</v>
      </c>
      <c r="B2392" t="s">
        <v>80</v>
      </c>
      <c r="C2392" t="s">
        <v>1330</v>
      </c>
      <c r="D2392" t="s">
        <v>212</v>
      </c>
      <c r="E2392">
        <v>1</v>
      </c>
      <c r="F2392" t="s">
        <v>13</v>
      </c>
      <c r="G2392" t="s">
        <v>2634</v>
      </c>
      <c r="H2392" t="s">
        <v>30</v>
      </c>
      <c r="I2392" t="s">
        <v>6</v>
      </c>
      <c r="J2392">
        <v>13</v>
      </c>
      <c r="K2392" t="s">
        <v>7</v>
      </c>
      <c r="L2392" t="s">
        <v>1737</v>
      </c>
      <c r="M2392" t="s">
        <v>20</v>
      </c>
      <c r="N2392" t="s">
        <v>3422</v>
      </c>
      <c r="P2392">
        <v>1</v>
      </c>
      <c r="Q2392">
        <v>1</v>
      </c>
      <c r="R2392" t="s">
        <v>4417</v>
      </c>
    </row>
    <row r="2393" spans="1:18" x14ac:dyDescent="0.15">
      <c r="A2393" s="1">
        <v>43318</v>
      </c>
      <c r="B2393" t="s">
        <v>80</v>
      </c>
      <c r="C2393" t="s">
        <v>457</v>
      </c>
      <c r="D2393" t="s">
        <v>198</v>
      </c>
      <c r="E2393">
        <v>1</v>
      </c>
      <c r="F2393" t="s">
        <v>13</v>
      </c>
      <c r="G2393" t="s">
        <v>2634</v>
      </c>
      <c r="H2393" t="s">
        <v>30</v>
      </c>
      <c r="I2393" t="s">
        <v>6</v>
      </c>
      <c r="J2393">
        <v>2</v>
      </c>
      <c r="K2393" t="s">
        <v>7</v>
      </c>
      <c r="L2393" t="s">
        <v>8</v>
      </c>
      <c r="M2393" t="s">
        <v>20</v>
      </c>
      <c r="N2393" t="s">
        <v>3422</v>
      </c>
      <c r="P2393">
        <v>1</v>
      </c>
      <c r="Q2393">
        <v>0</v>
      </c>
      <c r="R2393" t="s">
        <v>4417</v>
      </c>
    </row>
    <row r="2394" spans="1:18" x14ac:dyDescent="0.15">
      <c r="A2394" s="1">
        <v>43318</v>
      </c>
      <c r="B2394" t="s">
        <v>80</v>
      </c>
      <c r="C2394" t="s">
        <v>164</v>
      </c>
      <c r="D2394" t="s">
        <v>57</v>
      </c>
      <c r="E2394">
        <v>1</v>
      </c>
      <c r="F2394" t="s">
        <v>13</v>
      </c>
      <c r="G2394" t="s">
        <v>2634</v>
      </c>
      <c r="H2394" t="s">
        <v>165</v>
      </c>
      <c r="I2394" t="s">
        <v>6</v>
      </c>
      <c r="J2394">
        <v>11</v>
      </c>
      <c r="K2394" t="s">
        <v>7</v>
      </c>
      <c r="L2394" t="s">
        <v>8</v>
      </c>
      <c r="M2394" t="s">
        <v>20</v>
      </c>
      <c r="N2394" t="s">
        <v>3422</v>
      </c>
      <c r="P2394">
        <v>1</v>
      </c>
      <c r="Q2394">
        <v>0</v>
      </c>
      <c r="R2394" t="s">
        <v>4417</v>
      </c>
    </row>
    <row r="2395" spans="1:18" x14ac:dyDescent="0.15">
      <c r="A2395" s="1">
        <v>43318</v>
      </c>
      <c r="B2395" t="s">
        <v>80</v>
      </c>
      <c r="C2395" t="s">
        <v>11</v>
      </c>
      <c r="D2395" t="s">
        <v>57</v>
      </c>
      <c r="E2395">
        <v>1</v>
      </c>
      <c r="F2395" t="s">
        <v>13</v>
      </c>
      <c r="G2395" t="s">
        <v>2634</v>
      </c>
      <c r="H2395" t="s">
        <v>15</v>
      </c>
      <c r="I2395" t="s">
        <v>6</v>
      </c>
      <c r="J2395">
        <v>5</v>
      </c>
      <c r="K2395" t="s">
        <v>7</v>
      </c>
      <c r="L2395" t="s">
        <v>1738</v>
      </c>
      <c r="M2395" t="s">
        <v>20</v>
      </c>
      <c r="N2395" t="s">
        <v>3422</v>
      </c>
      <c r="P2395">
        <v>1</v>
      </c>
      <c r="Q2395">
        <v>1</v>
      </c>
      <c r="R2395" t="s">
        <v>4417</v>
      </c>
    </row>
    <row r="2396" spans="1:18" x14ac:dyDescent="0.15">
      <c r="A2396" s="1">
        <v>43318</v>
      </c>
      <c r="B2396" t="s">
        <v>80</v>
      </c>
      <c r="C2396" t="s">
        <v>1136</v>
      </c>
      <c r="D2396" t="s">
        <v>171</v>
      </c>
      <c r="E2396">
        <v>1</v>
      </c>
      <c r="F2396" t="s">
        <v>13</v>
      </c>
      <c r="G2396" t="s">
        <v>2634</v>
      </c>
      <c r="H2396" t="s">
        <v>141</v>
      </c>
      <c r="I2396" t="s">
        <v>6</v>
      </c>
      <c r="J2396">
        <v>9</v>
      </c>
      <c r="K2396" t="s">
        <v>7</v>
      </c>
      <c r="L2396" t="s">
        <v>1739</v>
      </c>
      <c r="M2396" t="s">
        <v>20</v>
      </c>
      <c r="N2396" t="s">
        <v>3422</v>
      </c>
      <c r="P2396">
        <v>1</v>
      </c>
      <c r="Q2396">
        <v>1</v>
      </c>
      <c r="R2396" t="s">
        <v>4417</v>
      </c>
    </row>
    <row r="2397" spans="1:18" x14ac:dyDescent="0.15">
      <c r="A2397" s="1">
        <v>43318</v>
      </c>
      <c r="B2397" t="s">
        <v>80</v>
      </c>
      <c r="C2397" t="s">
        <v>1396</v>
      </c>
      <c r="D2397" t="s">
        <v>57</v>
      </c>
      <c r="E2397">
        <v>1</v>
      </c>
      <c r="F2397" t="s">
        <v>13</v>
      </c>
      <c r="G2397" t="s">
        <v>2634</v>
      </c>
      <c r="H2397" t="s">
        <v>149</v>
      </c>
      <c r="I2397" t="s">
        <v>6</v>
      </c>
      <c r="J2397">
        <v>4</v>
      </c>
      <c r="K2397" t="s">
        <v>7</v>
      </c>
      <c r="L2397" t="s">
        <v>1745</v>
      </c>
      <c r="M2397" t="s">
        <v>20</v>
      </c>
      <c r="N2397" t="s">
        <v>3422</v>
      </c>
      <c r="P2397">
        <v>1</v>
      </c>
      <c r="Q2397">
        <v>1</v>
      </c>
      <c r="R2397" t="s">
        <v>4417</v>
      </c>
    </row>
    <row r="2398" spans="1:18" x14ac:dyDescent="0.15">
      <c r="A2398" s="1">
        <v>43318</v>
      </c>
      <c r="B2398" t="s">
        <v>80</v>
      </c>
      <c r="C2398" t="s">
        <v>100</v>
      </c>
      <c r="D2398" t="s">
        <v>57</v>
      </c>
      <c r="E2398">
        <v>1</v>
      </c>
      <c r="F2398" t="s">
        <v>13</v>
      </c>
      <c r="G2398" t="s">
        <v>2634</v>
      </c>
      <c r="H2398" t="s">
        <v>101</v>
      </c>
      <c r="I2398" t="s">
        <v>6</v>
      </c>
      <c r="J2398">
        <v>8</v>
      </c>
      <c r="K2398" t="s">
        <v>7</v>
      </c>
      <c r="L2398" t="s">
        <v>1747</v>
      </c>
      <c r="M2398" t="s">
        <v>20</v>
      </c>
      <c r="N2398" t="s">
        <v>3422</v>
      </c>
      <c r="P2398">
        <v>1</v>
      </c>
      <c r="Q2398">
        <v>1</v>
      </c>
      <c r="R2398" t="s">
        <v>4417</v>
      </c>
    </row>
    <row r="2399" spans="1:18" x14ac:dyDescent="0.15">
      <c r="A2399" s="1">
        <v>43318</v>
      </c>
      <c r="B2399" t="s">
        <v>80</v>
      </c>
      <c r="C2399" t="s">
        <v>990</v>
      </c>
      <c r="D2399" t="s">
        <v>12</v>
      </c>
      <c r="E2399">
        <v>1</v>
      </c>
      <c r="F2399" t="s">
        <v>13</v>
      </c>
      <c r="G2399" t="s">
        <v>2634</v>
      </c>
      <c r="H2399" t="s">
        <v>992</v>
      </c>
      <c r="I2399" t="s">
        <v>6</v>
      </c>
      <c r="J2399">
        <v>12</v>
      </c>
      <c r="K2399" t="s">
        <v>7</v>
      </c>
      <c r="L2399" t="s">
        <v>1746</v>
      </c>
      <c r="M2399" t="s">
        <v>20</v>
      </c>
      <c r="N2399" t="s">
        <v>3422</v>
      </c>
      <c r="P2399">
        <v>1</v>
      </c>
      <c r="Q2399">
        <v>1</v>
      </c>
      <c r="R2399" t="s">
        <v>4417</v>
      </c>
    </row>
    <row r="2400" spans="1:18" x14ac:dyDescent="0.15">
      <c r="A2400" s="1">
        <v>43318</v>
      </c>
      <c r="B2400" t="s">
        <v>80</v>
      </c>
      <c r="C2400" t="s">
        <v>1401</v>
      </c>
      <c r="D2400" t="s">
        <v>171</v>
      </c>
      <c r="E2400">
        <v>1</v>
      </c>
      <c r="F2400" t="s">
        <v>13</v>
      </c>
      <c r="G2400" t="s">
        <v>2634</v>
      </c>
      <c r="H2400" t="s">
        <v>354</v>
      </c>
      <c r="I2400" t="s">
        <v>6</v>
      </c>
      <c r="J2400">
        <v>1</v>
      </c>
      <c r="K2400" t="s">
        <v>7</v>
      </c>
      <c r="L2400" t="s">
        <v>1744</v>
      </c>
      <c r="M2400" t="s">
        <v>20</v>
      </c>
      <c r="N2400" t="s">
        <v>3422</v>
      </c>
      <c r="P2400">
        <v>1</v>
      </c>
      <c r="Q2400">
        <v>1</v>
      </c>
      <c r="R2400" t="s">
        <v>4417</v>
      </c>
    </row>
    <row r="2401" spans="1:18" x14ac:dyDescent="0.15">
      <c r="A2401" s="1">
        <v>43318</v>
      </c>
      <c r="B2401" t="s">
        <v>80</v>
      </c>
      <c r="C2401" t="s">
        <v>498</v>
      </c>
      <c r="D2401" t="s">
        <v>12</v>
      </c>
      <c r="E2401">
        <v>1</v>
      </c>
      <c r="F2401" t="s">
        <v>13</v>
      </c>
      <c r="G2401" t="s">
        <v>2634</v>
      </c>
      <c r="H2401" t="s">
        <v>500</v>
      </c>
      <c r="I2401" t="s">
        <v>6</v>
      </c>
      <c r="J2401">
        <v>10</v>
      </c>
      <c r="K2401" t="s">
        <v>7</v>
      </c>
      <c r="L2401" t="s">
        <v>1741</v>
      </c>
      <c r="M2401" t="s">
        <v>20</v>
      </c>
      <c r="N2401" t="s">
        <v>3422</v>
      </c>
      <c r="P2401">
        <v>1</v>
      </c>
      <c r="Q2401">
        <v>1</v>
      </c>
      <c r="R2401" t="s">
        <v>4417</v>
      </c>
    </row>
    <row r="2402" spans="1:18" x14ac:dyDescent="0.15">
      <c r="A2402" s="1">
        <v>43318</v>
      </c>
      <c r="B2402" t="s">
        <v>80</v>
      </c>
      <c r="C2402" t="s">
        <v>951</v>
      </c>
      <c r="D2402" t="s">
        <v>212</v>
      </c>
      <c r="E2402">
        <v>1</v>
      </c>
      <c r="F2402" t="s">
        <v>13</v>
      </c>
      <c r="G2402" t="s">
        <v>2634</v>
      </c>
      <c r="H2402" t="s">
        <v>144</v>
      </c>
      <c r="I2402" t="s">
        <v>6</v>
      </c>
      <c r="J2402">
        <v>7</v>
      </c>
      <c r="K2402" t="s">
        <v>7</v>
      </c>
      <c r="L2402" t="s">
        <v>1742</v>
      </c>
      <c r="M2402" t="s">
        <v>20</v>
      </c>
      <c r="N2402" t="s">
        <v>3422</v>
      </c>
      <c r="P2402">
        <v>1</v>
      </c>
      <c r="Q2402">
        <v>1</v>
      </c>
      <c r="R2402" t="s">
        <v>4417</v>
      </c>
    </row>
    <row r="2403" spans="1:18" x14ac:dyDescent="0.15">
      <c r="A2403" s="1">
        <v>43318</v>
      </c>
      <c r="B2403" t="s">
        <v>80</v>
      </c>
      <c r="C2403" t="s">
        <v>1034</v>
      </c>
      <c r="D2403" t="s">
        <v>198</v>
      </c>
      <c r="E2403">
        <v>1</v>
      </c>
      <c r="F2403" t="s">
        <v>13</v>
      </c>
      <c r="G2403" t="s">
        <v>2634</v>
      </c>
      <c r="H2403" t="s">
        <v>34</v>
      </c>
      <c r="I2403" t="s">
        <v>6</v>
      </c>
      <c r="J2403">
        <v>6</v>
      </c>
      <c r="K2403" t="s">
        <v>7</v>
      </c>
      <c r="L2403" t="s">
        <v>1743</v>
      </c>
      <c r="M2403" t="s">
        <v>20</v>
      </c>
      <c r="N2403" t="s">
        <v>3422</v>
      </c>
      <c r="P2403">
        <v>1</v>
      </c>
      <c r="Q2403">
        <v>1</v>
      </c>
      <c r="R2403" t="s">
        <v>4417</v>
      </c>
    </row>
    <row r="2404" spans="1:18" x14ac:dyDescent="0.15">
      <c r="A2404" s="1">
        <v>43318</v>
      </c>
      <c r="B2404" t="s">
        <v>80</v>
      </c>
      <c r="C2404" t="s">
        <v>993</v>
      </c>
      <c r="D2404" t="s">
        <v>12</v>
      </c>
      <c r="E2404">
        <v>1</v>
      </c>
      <c r="F2404" t="s">
        <v>13</v>
      </c>
      <c r="G2404" t="s">
        <v>2634</v>
      </c>
      <c r="H2404" t="s">
        <v>994</v>
      </c>
      <c r="I2404" t="s">
        <v>6</v>
      </c>
      <c r="J2404">
        <v>3</v>
      </c>
      <c r="K2404" t="s">
        <v>7</v>
      </c>
      <c r="L2404" t="s">
        <v>1736</v>
      </c>
      <c r="M2404" t="s">
        <v>20</v>
      </c>
      <c r="N2404" t="s">
        <v>3422</v>
      </c>
      <c r="P2404">
        <v>1</v>
      </c>
      <c r="Q2404">
        <v>1</v>
      </c>
      <c r="R2404" t="s">
        <v>4417</v>
      </c>
    </row>
    <row r="2405" spans="1:18" x14ac:dyDescent="0.15">
      <c r="A2405" s="1">
        <v>43318</v>
      </c>
      <c r="B2405" t="s">
        <v>114</v>
      </c>
      <c r="C2405" t="s">
        <v>145</v>
      </c>
      <c r="D2405" t="s">
        <v>212</v>
      </c>
      <c r="E2405">
        <v>2</v>
      </c>
      <c r="F2405" t="s">
        <v>13</v>
      </c>
      <c r="G2405" t="s">
        <v>2635</v>
      </c>
      <c r="H2405" t="s">
        <v>25</v>
      </c>
      <c r="I2405" t="s">
        <v>6</v>
      </c>
      <c r="J2405">
        <v>1</v>
      </c>
      <c r="K2405" t="s">
        <v>7</v>
      </c>
      <c r="L2405" t="s">
        <v>2636</v>
      </c>
      <c r="M2405" t="s">
        <v>20</v>
      </c>
      <c r="N2405" t="s">
        <v>3422</v>
      </c>
      <c r="P2405">
        <v>1</v>
      </c>
      <c r="Q2405">
        <v>1</v>
      </c>
      <c r="R2405" t="s">
        <v>4418</v>
      </c>
    </row>
    <row r="2406" spans="1:18" x14ac:dyDescent="0.15">
      <c r="A2406" s="1">
        <v>43318</v>
      </c>
      <c r="B2406" t="s">
        <v>87</v>
      </c>
      <c r="C2406" t="s">
        <v>1620</v>
      </c>
      <c r="D2406" t="s">
        <v>194</v>
      </c>
      <c r="E2406">
        <v>1</v>
      </c>
      <c r="F2406" t="s">
        <v>74</v>
      </c>
      <c r="G2406" t="s">
        <v>2637</v>
      </c>
      <c r="H2406" t="s">
        <v>1622</v>
      </c>
      <c r="I2406" t="s">
        <v>6</v>
      </c>
      <c r="J2406">
        <v>1</v>
      </c>
      <c r="K2406" t="s">
        <v>7</v>
      </c>
      <c r="L2406" t="s">
        <v>8</v>
      </c>
      <c r="M2406" t="s">
        <v>9</v>
      </c>
      <c r="N2406" t="s">
        <v>3422</v>
      </c>
      <c r="P2406">
        <v>1</v>
      </c>
      <c r="Q2406">
        <v>0</v>
      </c>
      <c r="R2406" t="s">
        <v>4419</v>
      </c>
    </row>
    <row r="2407" spans="1:18" x14ac:dyDescent="0.15">
      <c r="A2407" s="1">
        <v>43318</v>
      </c>
      <c r="B2407" t="s">
        <v>87</v>
      </c>
      <c r="C2407" t="s">
        <v>2638</v>
      </c>
      <c r="D2407" t="s">
        <v>194</v>
      </c>
      <c r="E2407">
        <v>1</v>
      </c>
      <c r="F2407" t="s">
        <v>74</v>
      </c>
      <c r="G2407" t="s">
        <v>2637</v>
      </c>
      <c r="H2407" t="s">
        <v>1039</v>
      </c>
      <c r="I2407" t="s">
        <v>6</v>
      </c>
      <c r="J2407">
        <v>2</v>
      </c>
      <c r="K2407" t="s">
        <v>7</v>
      </c>
      <c r="L2407" t="s">
        <v>8</v>
      </c>
      <c r="M2407" t="s">
        <v>20</v>
      </c>
      <c r="N2407" t="s">
        <v>3422</v>
      </c>
      <c r="P2407">
        <v>1</v>
      </c>
      <c r="Q2407">
        <v>0</v>
      </c>
      <c r="R2407" t="s">
        <v>4419</v>
      </c>
    </row>
    <row r="2408" spans="1:18" x14ac:dyDescent="0.15">
      <c r="A2408" s="1">
        <v>43319</v>
      </c>
      <c r="B2408" t="s">
        <v>80</v>
      </c>
      <c r="C2408" t="s">
        <v>1401</v>
      </c>
      <c r="D2408" t="s">
        <v>171</v>
      </c>
      <c r="E2408">
        <v>1</v>
      </c>
      <c r="F2408" t="s">
        <v>13</v>
      </c>
      <c r="G2408" t="s">
        <v>2639</v>
      </c>
      <c r="H2408" t="s">
        <v>354</v>
      </c>
      <c r="I2408" t="s">
        <v>6</v>
      </c>
      <c r="J2408">
        <v>1</v>
      </c>
      <c r="K2408" t="s">
        <v>7</v>
      </c>
      <c r="L2408" t="s">
        <v>1598</v>
      </c>
      <c r="M2408" t="s">
        <v>20</v>
      </c>
      <c r="N2408" t="s">
        <v>3422</v>
      </c>
      <c r="P2408">
        <v>1</v>
      </c>
      <c r="Q2408">
        <v>1</v>
      </c>
      <c r="R2408" t="s">
        <v>4417</v>
      </c>
    </row>
    <row r="2409" spans="1:18" x14ac:dyDescent="0.15">
      <c r="A2409" s="1">
        <v>43319</v>
      </c>
      <c r="B2409" t="s">
        <v>80</v>
      </c>
      <c r="C2409" t="s">
        <v>1034</v>
      </c>
      <c r="D2409" t="s">
        <v>198</v>
      </c>
      <c r="E2409">
        <v>1</v>
      </c>
      <c r="F2409" t="s">
        <v>13</v>
      </c>
      <c r="G2409" t="s">
        <v>2639</v>
      </c>
      <c r="H2409" t="s">
        <v>34</v>
      </c>
      <c r="I2409" t="s">
        <v>6</v>
      </c>
      <c r="J2409">
        <v>6</v>
      </c>
      <c r="K2409" t="s">
        <v>7</v>
      </c>
      <c r="L2409" t="s">
        <v>1597</v>
      </c>
      <c r="M2409" t="s">
        <v>20</v>
      </c>
      <c r="N2409" t="s">
        <v>3422</v>
      </c>
      <c r="P2409">
        <v>1</v>
      </c>
      <c r="Q2409">
        <v>1</v>
      </c>
      <c r="R2409" t="s">
        <v>4417</v>
      </c>
    </row>
    <row r="2410" spans="1:18" x14ac:dyDescent="0.15">
      <c r="A2410" s="1">
        <v>43319</v>
      </c>
      <c r="B2410" t="s">
        <v>80</v>
      </c>
      <c r="C2410" t="s">
        <v>951</v>
      </c>
      <c r="D2410" t="s">
        <v>57</v>
      </c>
      <c r="E2410">
        <v>1</v>
      </c>
      <c r="F2410" t="s">
        <v>13</v>
      </c>
      <c r="G2410" t="s">
        <v>2639</v>
      </c>
      <c r="H2410" t="s">
        <v>144</v>
      </c>
      <c r="I2410" t="s">
        <v>6</v>
      </c>
      <c r="J2410">
        <v>7</v>
      </c>
      <c r="K2410" t="s">
        <v>7</v>
      </c>
      <c r="L2410" t="s">
        <v>1596</v>
      </c>
      <c r="M2410" t="s">
        <v>20</v>
      </c>
      <c r="N2410" t="s">
        <v>3422</v>
      </c>
      <c r="P2410">
        <v>1</v>
      </c>
      <c r="Q2410">
        <v>1</v>
      </c>
      <c r="R2410" t="s">
        <v>4417</v>
      </c>
    </row>
    <row r="2411" spans="1:18" x14ac:dyDescent="0.15">
      <c r="A2411" s="1">
        <v>43319</v>
      </c>
      <c r="B2411" t="s">
        <v>80</v>
      </c>
      <c r="C2411" t="s">
        <v>498</v>
      </c>
      <c r="D2411" t="s">
        <v>12</v>
      </c>
      <c r="E2411">
        <v>1</v>
      </c>
      <c r="F2411" t="s">
        <v>13</v>
      </c>
      <c r="G2411" t="s">
        <v>2639</v>
      </c>
      <c r="H2411" t="s">
        <v>500</v>
      </c>
      <c r="I2411" t="s">
        <v>6</v>
      </c>
      <c r="J2411">
        <v>10</v>
      </c>
      <c r="K2411" t="s">
        <v>7</v>
      </c>
      <c r="L2411" t="s">
        <v>1595</v>
      </c>
      <c r="M2411" t="s">
        <v>20</v>
      </c>
      <c r="N2411" t="s">
        <v>3422</v>
      </c>
      <c r="P2411">
        <v>1</v>
      </c>
      <c r="Q2411">
        <v>1</v>
      </c>
      <c r="R2411" t="s">
        <v>4417</v>
      </c>
    </row>
    <row r="2412" spans="1:18" x14ac:dyDescent="0.15">
      <c r="A2412" s="1">
        <v>43319</v>
      </c>
      <c r="B2412" t="s">
        <v>80</v>
      </c>
      <c r="C2412" t="s">
        <v>990</v>
      </c>
      <c r="D2412" t="s">
        <v>12</v>
      </c>
      <c r="E2412">
        <v>1</v>
      </c>
      <c r="F2412" t="s">
        <v>13</v>
      </c>
      <c r="G2412" t="s">
        <v>2639</v>
      </c>
      <c r="H2412" t="s">
        <v>992</v>
      </c>
      <c r="I2412" t="s">
        <v>6</v>
      </c>
      <c r="J2412">
        <v>12</v>
      </c>
      <c r="K2412" t="s">
        <v>7</v>
      </c>
      <c r="L2412" t="s">
        <v>1600</v>
      </c>
      <c r="M2412" t="s">
        <v>20</v>
      </c>
      <c r="N2412" t="s">
        <v>3422</v>
      </c>
      <c r="P2412">
        <v>1</v>
      </c>
      <c r="Q2412">
        <v>1</v>
      </c>
      <c r="R2412" t="s">
        <v>4417</v>
      </c>
    </row>
    <row r="2413" spans="1:18" x14ac:dyDescent="0.15">
      <c r="A2413" s="1">
        <v>43319</v>
      </c>
      <c r="B2413" t="s">
        <v>80</v>
      </c>
      <c r="C2413" t="s">
        <v>100</v>
      </c>
      <c r="D2413" t="s">
        <v>57</v>
      </c>
      <c r="E2413">
        <v>1</v>
      </c>
      <c r="F2413" t="s">
        <v>13</v>
      </c>
      <c r="G2413" t="s">
        <v>2639</v>
      </c>
      <c r="H2413" t="s">
        <v>101</v>
      </c>
      <c r="I2413" t="s">
        <v>6</v>
      </c>
      <c r="J2413">
        <v>8</v>
      </c>
      <c r="K2413" t="s">
        <v>7</v>
      </c>
      <c r="L2413" t="s">
        <v>1601</v>
      </c>
      <c r="M2413" t="s">
        <v>20</v>
      </c>
      <c r="N2413" t="s">
        <v>3422</v>
      </c>
      <c r="P2413">
        <v>1</v>
      </c>
      <c r="Q2413">
        <v>1</v>
      </c>
      <c r="R2413" t="s">
        <v>4417</v>
      </c>
    </row>
    <row r="2414" spans="1:18" x14ac:dyDescent="0.15">
      <c r="A2414" s="1">
        <v>43319</v>
      </c>
      <c r="B2414" t="s">
        <v>80</v>
      </c>
      <c r="C2414" t="s">
        <v>1396</v>
      </c>
      <c r="D2414" t="s">
        <v>57</v>
      </c>
      <c r="E2414">
        <v>1</v>
      </c>
      <c r="F2414" t="s">
        <v>13</v>
      </c>
      <c r="G2414" t="s">
        <v>2639</v>
      </c>
      <c r="H2414" t="s">
        <v>149</v>
      </c>
      <c r="I2414" t="s">
        <v>6</v>
      </c>
      <c r="J2414">
        <v>4</v>
      </c>
      <c r="K2414" t="s">
        <v>7</v>
      </c>
      <c r="L2414" t="s">
        <v>1599</v>
      </c>
      <c r="M2414" t="s">
        <v>20</v>
      </c>
      <c r="N2414" t="s">
        <v>3422</v>
      </c>
      <c r="P2414">
        <v>1</v>
      </c>
      <c r="Q2414">
        <v>1</v>
      </c>
      <c r="R2414" t="s">
        <v>4417</v>
      </c>
    </row>
    <row r="2415" spans="1:18" x14ac:dyDescent="0.15">
      <c r="A2415" s="1">
        <v>43319</v>
      </c>
      <c r="B2415" t="s">
        <v>80</v>
      </c>
      <c r="C2415" t="s">
        <v>145</v>
      </c>
      <c r="D2415" t="s">
        <v>212</v>
      </c>
      <c r="E2415">
        <v>1</v>
      </c>
      <c r="F2415" t="s">
        <v>13</v>
      </c>
      <c r="G2415" t="s">
        <v>2639</v>
      </c>
      <c r="H2415" t="s">
        <v>25</v>
      </c>
      <c r="I2415" t="s">
        <v>6</v>
      </c>
      <c r="J2415">
        <v>14</v>
      </c>
      <c r="K2415" t="s">
        <v>7</v>
      </c>
      <c r="L2415" t="s">
        <v>8</v>
      </c>
      <c r="M2415" t="s">
        <v>20</v>
      </c>
      <c r="N2415" t="s">
        <v>3422</v>
      </c>
      <c r="P2415">
        <v>1</v>
      </c>
      <c r="Q2415">
        <v>0</v>
      </c>
      <c r="R2415" t="s">
        <v>4417</v>
      </c>
    </row>
    <row r="2416" spans="1:18" x14ac:dyDescent="0.15">
      <c r="A2416" s="1">
        <v>43319</v>
      </c>
      <c r="B2416" t="s">
        <v>80</v>
      </c>
      <c r="C2416" t="s">
        <v>457</v>
      </c>
      <c r="D2416" t="s">
        <v>198</v>
      </c>
      <c r="E2416">
        <v>1</v>
      </c>
      <c r="F2416" t="s">
        <v>13</v>
      </c>
      <c r="G2416" t="s">
        <v>2639</v>
      </c>
      <c r="H2416" t="s">
        <v>30</v>
      </c>
      <c r="I2416" t="s">
        <v>6</v>
      </c>
      <c r="J2416">
        <v>2</v>
      </c>
      <c r="K2416" t="s">
        <v>7</v>
      </c>
      <c r="L2416" t="s">
        <v>2640</v>
      </c>
      <c r="M2416" t="s">
        <v>20</v>
      </c>
      <c r="N2416" t="s">
        <v>3422</v>
      </c>
      <c r="P2416">
        <v>1</v>
      </c>
      <c r="Q2416">
        <v>1</v>
      </c>
      <c r="R2416" t="s">
        <v>4417</v>
      </c>
    </row>
    <row r="2417" spans="1:18" x14ac:dyDescent="0.15">
      <c r="A2417" s="1">
        <v>43319</v>
      </c>
      <c r="B2417" t="s">
        <v>80</v>
      </c>
      <c r="C2417" t="s">
        <v>1330</v>
      </c>
      <c r="D2417" t="s">
        <v>212</v>
      </c>
      <c r="E2417">
        <v>1</v>
      </c>
      <c r="F2417" t="s">
        <v>13</v>
      </c>
      <c r="G2417" t="s">
        <v>2639</v>
      </c>
      <c r="H2417" t="s">
        <v>30</v>
      </c>
      <c r="I2417" t="s">
        <v>6</v>
      </c>
      <c r="J2417">
        <v>13</v>
      </c>
      <c r="K2417" t="s">
        <v>7</v>
      </c>
      <c r="L2417" t="s">
        <v>1594</v>
      </c>
      <c r="M2417" t="s">
        <v>20</v>
      </c>
      <c r="N2417" t="s">
        <v>3422</v>
      </c>
      <c r="P2417">
        <v>1</v>
      </c>
      <c r="Q2417">
        <v>1</v>
      </c>
      <c r="R2417" t="s">
        <v>4417</v>
      </c>
    </row>
    <row r="2418" spans="1:18" x14ac:dyDescent="0.15">
      <c r="A2418" s="1">
        <v>43319</v>
      </c>
      <c r="B2418" t="s">
        <v>80</v>
      </c>
      <c r="C2418" t="s">
        <v>1136</v>
      </c>
      <c r="D2418" t="s">
        <v>171</v>
      </c>
      <c r="E2418">
        <v>1</v>
      </c>
      <c r="F2418" t="s">
        <v>13</v>
      </c>
      <c r="G2418" t="s">
        <v>2639</v>
      </c>
      <c r="H2418" t="s">
        <v>141</v>
      </c>
      <c r="I2418" t="s">
        <v>6</v>
      </c>
      <c r="J2418">
        <v>9</v>
      </c>
      <c r="K2418" t="s">
        <v>7</v>
      </c>
      <c r="L2418" t="s">
        <v>8</v>
      </c>
      <c r="M2418" t="s">
        <v>20</v>
      </c>
      <c r="N2418" t="s">
        <v>3422</v>
      </c>
      <c r="P2418">
        <v>1</v>
      </c>
      <c r="Q2418">
        <v>0</v>
      </c>
      <c r="R2418" t="s">
        <v>4417</v>
      </c>
    </row>
    <row r="2419" spans="1:18" x14ac:dyDescent="0.15">
      <c r="A2419" s="1">
        <v>43319</v>
      </c>
      <c r="B2419" t="s">
        <v>80</v>
      </c>
      <c r="C2419" t="s">
        <v>11</v>
      </c>
      <c r="D2419" t="s">
        <v>57</v>
      </c>
      <c r="E2419">
        <v>1</v>
      </c>
      <c r="F2419" t="s">
        <v>13</v>
      </c>
      <c r="G2419" t="s">
        <v>2639</v>
      </c>
      <c r="H2419" t="s">
        <v>15</v>
      </c>
      <c r="I2419" t="s">
        <v>6</v>
      </c>
      <c r="J2419">
        <v>5</v>
      </c>
      <c r="K2419" t="s">
        <v>7</v>
      </c>
      <c r="L2419" t="s">
        <v>1593</v>
      </c>
      <c r="M2419" t="s">
        <v>20</v>
      </c>
      <c r="N2419" t="s">
        <v>3422</v>
      </c>
      <c r="P2419">
        <v>1</v>
      </c>
      <c r="Q2419">
        <v>1</v>
      </c>
      <c r="R2419" t="s">
        <v>4417</v>
      </c>
    </row>
    <row r="2420" spans="1:18" x14ac:dyDescent="0.15">
      <c r="A2420" s="1">
        <v>43319</v>
      </c>
      <c r="B2420" t="s">
        <v>80</v>
      </c>
      <c r="C2420" t="s">
        <v>164</v>
      </c>
      <c r="D2420" t="s">
        <v>57</v>
      </c>
      <c r="E2420">
        <v>1</v>
      </c>
      <c r="F2420" t="s">
        <v>13</v>
      </c>
      <c r="G2420" t="s">
        <v>2639</v>
      </c>
      <c r="H2420" t="s">
        <v>165</v>
      </c>
      <c r="I2420" t="s">
        <v>6</v>
      </c>
      <c r="J2420">
        <v>11</v>
      </c>
      <c r="K2420" t="s">
        <v>7</v>
      </c>
      <c r="M2420" t="s">
        <v>20</v>
      </c>
      <c r="N2420" t="s">
        <v>3422</v>
      </c>
      <c r="P2420">
        <v>1</v>
      </c>
      <c r="Q2420">
        <v>2</v>
      </c>
      <c r="R2420" t="s">
        <v>4417</v>
      </c>
    </row>
    <row r="2421" spans="1:18" x14ac:dyDescent="0.15">
      <c r="A2421" s="1">
        <v>43319</v>
      </c>
      <c r="B2421" t="s">
        <v>80</v>
      </c>
      <c r="C2421" t="s">
        <v>993</v>
      </c>
      <c r="D2421" t="s">
        <v>12</v>
      </c>
      <c r="E2421">
        <v>1</v>
      </c>
      <c r="F2421" t="s">
        <v>13</v>
      </c>
      <c r="G2421" t="s">
        <v>2639</v>
      </c>
      <c r="H2421" t="s">
        <v>994</v>
      </c>
      <c r="I2421" t="s">
        <v>6</v>
      </c>
      <c r="J2421">
        <v>3</v>
      </c>
      <c r="K2421" t="s">
        <v>7</v>
      </c>
      <c r="L2421" t="s">
        <v>1602</v>
      </c>
      <c r="M2421" t="s">
        <v>20</v>
      </c>
      <c r="N2421" t="s">
        <v>3422</v>
      </c>
      <c r="P2421">
        <v>1</v>
      </c>
      <c r="Q2421">
        <v>1</v>
      </c>
      <c r="R2421" t="s">
        <v>4417</v>
      </c>
    </row>
    <row r="2422" spans="1:18" x14ac:dyDescent="0.15">
      <c r="A2422" s="1">
        <v>43319</v>
      </c>
      <c r="B2422" t="s">
        <v>66</v>
      </c>
      <c r="C2422" t="s">
        <v>200</v>
      </c>
      <c r="D2422" t="s">
        <v>63</v>
      </c>
      <c r="E2422">
        <v>1</v>
      </c>
      <c r="F2422" t="s">
        <v>38</v>
      </c>
      <c r="G2422" t="s">
        <v>2641</v>
      </c>
      <c r="H2422" t="s">
        <v>201</v>
      </c>
      <c r="I2422" t="s">
        <v>6</v>
      </c>
      <c r="J2422">
        <v>1</v>
      </c>
      <c r="K2422" t="s">
        <v>7</v>
      </c>
      <c r="L2422" t="s">
        <v>8</v>
      </c>
      <c r="M2422" t="s">
        <v>9</v>
      </c>
      <c r="N2422" t="s">
        <v>3422</v>
      </c>
      <c r="P2422">
        <v>1</v>
      </c>
      <c r="Q2422">
        <v>0</v>
      </c>
      <c r="R2422" t="s">
        <v>4420</v>
      </c>
    </row>
    <row r="2423" spans="1:18" x14ac:dyDescent="0.15">
      <c r="A2423" s="1">
        <v>43319</v>
      </c>
      <c r="B2423" t="s">
        <v>80</v>
      </c>
      <c r="C2423" t="s">
        <v>1396</v>
      </c>
      <c r="D2423" t="s">
        <v>57</v>
      </c>
      <c r="E2423">
        <v>1</v>
      </c>
      <c r="F2423" t="s">
        <v>13</v>
      </c>
      <c r="G2423" t="s">
        <v>2642</v>
      </c>
      <c r="H2423" t="s">
        <v>149</v>
      </c>
      <c r="I2423" t="s">
        <v>6</v>
      </c>
      <c r="J2423">
        <v>2</v>
      </c>
      <c r="K2423" t="s">
        <v>7</v>
      </c>
      <c r="L2423" t="s">
        <v>2643</v>
      </c>
      <c r="M2423" t="s">
        <v>20</v>
      </c>
      <c r="N2423" t="s">
        <v>3422</v>
      </c>
      <c r="P2423">
        <v>1</v>
      </c>
      <c r="Q2423">
        <v>1</v>
      </c>
      <c r="R2423" t="s">
        <v>4421</v>
      </c>
    </row>
    <row r="2424" spans="1:18" x14ac:dyDescent="0.15">
      <c r="A2424" s="1">
        <v>43319</v>
      </c>
      <c r="B2424" t="s">
        <v>80</v>
      </c>
      <c r="C2424" t="s">
        <v>100</v>
      </c>
      <c r="D2424" t="s">
        <v>57</v>
      </c>
      <c r="E2424">
        <v>1</v>
      </c>
      <c r="F2424" t="s">
        <v>13</v>
      </c>
      <c r="G2424" t="s">
        <v>2642</v>
      </c>
      <c r="H2424" t="s">
        <v>101</v>
      </c>
      <c r="I2424" t="s">
        <v>6</v>
      </c>
      <c r="J2424">
        <v>1</v>
      </c>
      <c r="K2424" t="s">
        <v>7</v>
      </c>
      <c r="L2424" t="s">
        <v>8</v>
      </c>
      <c r="M2424" t="s">
        <v>20</v>
      </c>
      <c r="N2424" t="s">
        <v>3422</v>
      </c>
      <c r="P2424">
        <v>1</v>
      </c>
      <c r="Q2424">
        <v>0</v>
      </c>
      <c r="R2424" t="s">
        <v>4421</v>
      </c>
    </row>
    <row r="2425" spans="1:18" x14ac:dyDescent="0.15">
      <c r="A2425" s="1">
        <v>43319</v>
      </c>
      <c r="B2425" t="s">
        <v>0</v>
      </c>
      <c r="C2425" t="s">
        <v>185</v>
      </c>
      <c r="D2425" t="s">
        <v>63</v>
      </c>
      <c r="E2425">
        <v>1</v>
      </c>
      <c r="F2425" t="s">
        <v>3</v>
      </c>
      <c r="G2425" t="s">
        <v>2644</v>
      </c>
      <c r="H2425" t="s">
        <v>188</v>
      </c>
      <c r="I2425" t="s">
        <v>6</v>
      </c>
      <c r="J2425">
        <v>1</v>
      </c>
      <c r="K2425" t="s">
        <v>7</v>
      </c>
      <c r="L2425" t="s">
        <v>8</v>
      </c>
      <c r="M2425" t="s">
        <v>20</v>
      </c>
      <c r="N2425" t="s">
        <v>3422</v>
      </c>
      <c r="P2425">
        <v>1</v>
      </c>
      <c r="Q2425">
        <v>0</v>
      </c>
      <c r="R2425" t="s">
        <v>4422</v>
      </c>
    </row>
    <row r="2426" spans="1:18" x14ac:dyDescent="0.15">
      <c r="A2426" s="1">
        <v>43319</v>
      </c>
      <c r="B2426" t="s">
        <v>87</v>
      </c>
      <c r="C2426" t="s">
        <v>1952</v>
      </c>
      <c r="D2426" t="s">
        <v>1013</v>
      </c>
      <c r="E2426">
        <v>1</v>
      </c>
      <c r="F2426" t="s">
        <v>13</v>
      </c>
      <c r="G2426" t="s">
        <v>2645</v>
      </c>
      <c r="H2426" t="s">
        <v>165</v>
      </c>
      <c r="I2426" t="s">
        <v>163</v>
      </c>
      <c r="J2426">
        <v>2</v>
      </c>
      <c r="K2426" t="s">
        <v>7</v>
      </c>
      <c r="L2426" t="s">
        <v>8</v>
      </c>
      <c r="M2426" t="s">
        <v>154</v>
      </c>
      <c r="N2426" t="s">
        <v>3422</v>
      </c>
      <c r="P2426">
        <v>1</v>
      </c>
      <c r="Q2426">
        <v>0</v>
      </c>
      <c r="R2426" t="s">
        <v>4423</v>
      </c>
    </row>
    <row r="2427" spans="1:18" x14ac:dyDescent="0.15">
      <c r="A2427" s="1">
        <v>43319</v>
      </c>
      <c r="B2427" t="s">
        <v>87</v>
      </c>
      <c r="C2427" t="s">
        <v>161</v>
      </c>
      <c r="D2427" t="s">
        <v>151</v>
      </c>
      <c r="E2427">
        <v>1</v>
      </c>
      <c r="F2427" t="s">
        <v>13</v>
      </c>
      <c r="G2427" t="s">
        <v>2645</v>
      </c>
      <c r="H2427" t="s">
        <v>162</v>
      </c>
      <c r="I2427" t="s">
        <v>163</v>
      </c>
      <c r="J2427">
        <v>1</v>
      </c>
      <c r="K2427" t="s">
        <v>7</v>
      </c>
      <c r="L2427" t="s">
        <v>8</v>
      </c>
      <c r="M2427" t="s">
        <v>20</v>
      </c>
      <c r="N2427" t="s">
        <v>3422</v>
      </c>
      <c r="P2427">
        <v>1</v>
      </c>
      <c r="Q2427">
        <v>0</v>
      </c>
      <c r="R2427" t="s">
        <v>4423</v>
      </c>
    </row>
    <row r="2428" spans="1:18" x14ac:dyDescent="0.15">
      <c r="A2428" s="1">
        <v>43319</v>
      </c>
      <c r="B2428" t="s">
        <v>87</v>
      </c>
      <c r="C2428" t="s">
        <v>1494</v>
      </c>
      <c r="D2428" t="s">
        <v>171</v>
      </c>
      <c r="E2428">
        <v>1</v>
      </c>
      <c r="F2428" t="s">
        <v>13</v>
      </c>
      <c r="G2428" t="s">
        <v>2646</v>
      </c>
      <c r="H2428" t="s">
        <v>460</v>
      </c>
      <c r="I2428" t="s">
        <v>6</v>
      </c>
      <c r="J2428">
        <v>1</v>
      </c>
      <c r="K2428" t="s">
        <v>7</v>
      </c>
      <c r="L2428" t="s">
        <v>8</v>
      </c>
      <c r="M2428" t="s">
        <v>154</v>
      </c>
      <c r="N2428" t="s">
        <v>3422</v>
      </c>
      <c r="P2428">
        <v>1</v>
      </c>
      <c r="Q2428">
        <v>0</v>
      </c>
      <c r="R2428" t="s">
        <v>4424</v>
      </c>
    </row>
    <row r="2429" spans="1:18" x14ac:dyDescent="0.15">
      <c r="A2429" s="1">
        <v>43319</v>
      </c>
      <c r="B2429" t="s">
        <v>87</v>
      </c>
      <c r="C2429" t="s">
        <v>2319</v>
      </c>
      <c r="D2429" t="s">
        <v>481</v>
      </c>
      <c r="E2429">
        <v>1</v>
      </c>
      <c r="F2429" t="s">
        <v>13</v>
      </c>
      <c r="G2429" t="s">
        <v>2646</v>
      </c>
      <c r="H2429" t="s">
        <v>2321</v>
      </c>
      <c r="I2429" t="s">
        <v>85</v>
      </c>
      <c r="J2429">
        <v>3</v>
      </c>
      <c r="K2429" t="s">
        <v>7</v>
      </c>
      <c r="L2429">
        <v>1111</v>
      </c>
      <c r="M2429" t="s">
        <v>20</v>
      </c>
      <c r="N2429" t="s">
        <v>3422</v>
      </c>
      <c r="P2429">
        <v>1</v>
      </c>
      <c r="Q2429">
        <v>1</v>
      </c>
      <c r="R2429" t="s">
        <v>4424</v>
      </c>
    </row>
    <row r="2430" spans="1:18" x14ac:dyDescent="0.15">
      <c r="A2430" s="1">
        <v>43319</v>
      </c>
      <c r="B2430" t="s">
        <v>87</v>
      </c>
      <c r="C2430" t="s">
        <v>1089</v>
      </c>
      <c r="D2430" t="s">
        <v>12</v>
      </c>
      <c r="E2430">
        <v>1</v>
      </c>
      <c r="F2430" t="s">
        <v>152</v>
      </c>
      <c r="G2430" t="s">
        <v>2646</v>
      </c>
      <c r="H2430" t="s">
        <v>1091</v>
      </c>
      <c r="I2430" t="s">
        <v>6</v>
      </c>
      <c r="J2430">
        <v>2</v>
      </c>
      <c r="K2430" t="s">
        <v>7</v>
      </c>
      <c r="L2430">
        <v>222</v>
      </c>
      <c r="M2430" t="s">
        <v>20</v>
      </c>
      <c r="N2430" t="s">
        <v>3422</v>
      </c>
      <c r="P2430">
        <v>1</v>
      </c>
      <c r="Q2430">
        <v>2</v>
      </c>
      <c r="R2430" t="s">
        <v>4424</v>
      </c>
    </row>
    <row r="2431" spans="1:18" x14ac:dyDescent="0.15">
      <c r="A2431" s="1">
        <v>43319</v>
      </c>
      <c r="B2431" t="s">
        <v>80</v>
      </c>
      <c r="C2431" t="s">
        <v>1330</v>
      </c>
      <c r="D2431" t="s">
        <v>212</v>
      </c>
      <c r="E2431">
        <v>1</v>
      </c>
      <c r="F2431" t="s">
        <v>13</v>
      </c>
      <c r="G2431" t="s">
        <v>2647</v>
      </c>
      <c r="H2431" t="s">
        <v>30</v>
      </c>
      <c r="I2431" t="s">
        <v>6</v>
      </c>
      <c r="J2431">
        <v>1</v>
      </c>
      <c r="K2431" t="s">
        <v>7</v>
      </c>
      <c r="L2431" t="s">
        <v>2648</v>
      </c>
      <c r="M2431" t="s">
        <v>20</v>
      </c>
      <c r="N2431" t="s">
        <v>3422</v>
      </c>
      <c r="P2431">
        <v>1</v>
      </c>
      <c r="Q2431">
        <v>1</v>
      </c>
      <c r="R2431" t="s">
        <v>4425</v>
      </c>
    </row>
    <row r="2432" spans="1:18" x14ac:dyDescent="0.15">
      <c r="A2432" s="1">
        <v>43319</v>
      </c>
      <c r="B2432" t="s">
        <v>80</v>
      </c>
      <c r="C2432" t="s">
        <v>145</v>
      </c>
      <c r="D2432" t="s">
        <v>212</v>
      </c>
      <c r="E2432">
        <v>1</v>
      </c>
      <c r="F2432" t="s">
        <v>13</v>
      </c>
      <c r="G2432" t="s">
        <v>2647</v>
      </c>
      <c r="H2432" t="s">
        <v>25</v>
      </c>
      <c r="I2432" t="s">
        <v>6</v>
      </c>
      <c r="J2432">
        <v>2</v>
      </c>
      <c r="K2432" t="s">
        <v>7</v>
      </c>
      <c r="L2432" t="s">
        <v>2649</v>
      </c>
      <c r="M2432" t="s">
        <v>20</v>
      </c>
      <c r="N2432" t="s">
        <v>3422</v>
      </c>
      <c r="P2432">
        <v>1</v>
      </c>
      <c r="Q2432">
        <v>1</v>
      </c>
      <c r="R2432" t="s">
        <v>4425</v>
      </c>
    </row>
    <row r="2433" spans="1:18" x14ac:dyDescent="0.15">
      <c r="A2433" s="1">
        <v>43319</v>
      </c>
      <c r="B2433" t="s">
        <v>87</v>
      </c>
      <c r="C2433" t="s">
        <v>211</v>
      </c>
      <c r="D2433" t="s">
        <v>212</v>
      </c>
      <c r="E2433">
        <v>1</v>
      </c>
      <c r="F2433" t="s">
        <v>13</v>
      </c>
      <c r="G2433" t="s">
        <v>2650</v>
      </c>
      <c r="H2433" t="s">
        <v>213</v>
      </c>
      <c r="I2433" t="s">
        <v>6</v>
      </c>
      <c r="J2433">
        <v>2</v>
      </c>
      <c r="K2433" t="s">
        <v>7</v>
      </c>
      <c r="L2433" t="s">
        <v>8</v>
      </c>
      <c r="M2433" t="s">
        <v>20</v>
      </c>
      <c r="N2433" t="s">
        <v>3422</v>
      </c>
      <c r="P2433">
        <v>1</v>
      </c>
      <c r="Q2433">
        <v>0</v>
      </c>
      <c r="R2433" t="s">
        <v>4426</v>
      </c>
    </row>
    <row r="2434" spans="1:18" x14ac:dyDescent="0.15">
      <c r="A2434" s="1">
        <v>43319</v>
      </c>
      <c r="B2434" t="s">
        <v>87</v>
      </c>
      <c r="C2434" t="s">
        <v>2651</v>
      </c>
      <c r="D2434" t="s">
        <v>12</v>
      </c>
      <c r="E2434">
        <v>1</v>
      </c>
      <c r="F2434" t="s">
        <v>13</v>
      </c>
      <c r="G2434" t="s">
        <v>2650</v>
      </c>
      <c r="H2434" t="s">
        <v>2652</v>
      </c>
      <c r="I2434" t="s">
        <v>6</v>
      </c>
      <c r="J2434">
        <v>1</v>
      </c>
      <c r="K2434" t="s">
        <v>7</v>
      </c>
      <c r="L2434" t="s">
        <v>8</v>
      </c>
      <c r="M2434" t="s">
        <v>20</v>
      </c>
      <c r="N2434" t="s">
        <v>3422</v>
      </c>
      <c r="P2434">
        <v>1</v>
      </c>
      <c r="Q2434">
        <v>0</v>
      </c>
      <c r="R2434" t="s">
        <v>4426</v>
      </c>
    </row>
    <row r="2435" spans="1:18" x14ac:dyDescent="0.15">
      <c r="A2435" s="1">
        <v>43319</v>
      </c>
      <c r="B2435" t="s">
        <v>80</v>
      </c>
      <c r="C2435" t="s">
        <v>1401</v>
      </c>
      <c r="D2435" t="s">
        <v>171</v>
      </c>
      <c r="E2435">
        <v>2</v>
      </c>
      <c r="F2435" t="s">
        <v>13</v>
      </c>
      <c r="G2435" t="s">
        <v>2653</v>
      </c>
      <c r="H2435" t="s">
        <v>354</v>
      </c>
      <c r="I2435" t="s">
        <v>6</v>
      </c>
      <c r="J2435">
        <v>9</v>
      </c>
      <c r="K2435" t="s">
        <v>7</v>
      </c>
      <c r="L2435" t="s">
        <v>2654</v>
      </c>
      <c r="M2435" t="s">
        <v>20</v>
      </c>
      <c r="N2435" t="s">
        <v>3422</v>
      </c>
      <c r="P2435">
        <v>1</v>
      </c>
      <c r="Q2435">
        <v>1</v>
      </c>
      <c r="R2435" t="s">
        <v>4427</v>
      </c>
    </row>
    <row r="2436" spans="1:18" x14ac:dyDescent="0.15">
      <c r="A2436" s="1">
        <v>43319</v>
      </c>
      <c r="B2436" t="s">
        <v>80</v>
      </c>
      <c r="C2436" t="s">
        <v>32</v>
      </c>
      <c r="D2436" t="s">
        <v>12</v>
      </c>
      <c r="E2436">
        <v>2</v>
      </c>
      <c r="F2436" t="s">
        <v>13</v>
      </c>
      <c r="G2436" t="s">
        <v>2653</v>
      </c>
      <c r="H2436" t="s">
        <v>34</v>
      </c>
      <c r="I2436" t="s">
        <v>6</v>
      </c>
      <c r="J2436">
        <v>4</v>
      </c>
      <c r="K2436" t="s">
        <v>7</v>
      </c>
      <c r="L2436" t="s">
        <v>2655</v>
      </c>
      <c r="M2436" t="s">
        <v>20</v>
      </c>
      <c r="N2436" t="s">
        <v>3422</v>
      </c>
      <c r="P2436">
        <v>1</v>
      </c>
      <c r="Q2436">
        <v>1</v>
      </c>
      <c r="R2436" t="s">
        <v>4427</v>
      </c>
    </row>
    <row r="2437" spans="1:18" x14ac:dyDescent="0.15">
      <c r="A2437" s="1">
        <v>43319</v>
      </c>
      <c r="B2437" t="s">
        <v>80</v>
      </c>
      <c r="C2437" t="s">
        <v>498</v>
      </c>
      <c r="D2437" t="s">
        <v>57</v>
      </c>
      <c r="E2437">
        <v>2</v>
      </c>
      <c r="F2437" t="s">
        <v>13</v>
      </c>
      <c r="G2437" t="s">
        <v>2653</v>
      </c>
      <c r="H2437" t="s">
        <v>500</v>
      </c>
      <c r="I2437" t="s">
        <v>6</v>
      </c>
      <c r="J2437">
        <v>13</v>
      </c>
      <c r="K2437" t="s">
        <v>7</v>
      </c>
      <c r="L2437" t="s">
        <v>2656</v>
      </c>
      <c r="M2437" t="s">
        <v>20</v>
      </c>
      <c r="N2437" t="s">
        <v>3422</v>
      </c>
      <c r="P2437">
        <v>1</v>
      </c>
      <c r="Q2437">
        <v>1</v>
      </c>
      <c r="R2437" t="s">
        <v>4427</v>
      </c>
    </row>
    <row r="2438" spans="1:18" x14ac:dyDescent="0.15">
      <c r="A2438" s="1">
        <v>43319</v>
      </c>
      <c r="B2438" t="s">
        <v>80</v>
      </c>
      <c r="C2438" t="s">
        <v>951</v>
      </c>
      <c r="D2438" t="s">
        <v>57</v>
      </c>
      <c r="E2438">
        <v>2</v>
      </c>
      <c r="F2438" t="s">
        <v>13</v>
      </c>
      <c r="G2438" t="s">
        <v>2653</v>
      </c>
      <c r="H2438" t="s">
        <v>144</v>
      </c>
      <c r="I2438" t="s">
        <v>6</v>
      </c>
      <c r="J2438">
        <v>3</v>
      </c>
      <c r="K2438" t="s">
        <v>7</v>
      </c>
      <c r="L2438" t="s">
        <v>2657</v>
      </c>
      <c r="M2438" t="s">
        <v>20</v>
      </c>
      <c r="N2438" t="s">
        <v>3422</v>
      </c>
      <c r="P2438">
        <v>1</v>
      </c>
      <c r="Q2438">
        <v>1</v>
      </c>
      <c r="R2438" t="s">
        <v>4427</v>
      </c>
    </row>
    <row r="2439" spans="1:18" x14ac:dyDescent="0.15">
      <c r="A2439" s="1">
        <v>43319</v>
      </c>
      <c r="B2439" t="s">
        <v>80</v>
      </c>
      <c r="C2439" t="s">
        <v>1034</v>
      </c>
      <c r="D2439" t="s">
        <v>198</v>
      </c>
      <c r="E2439">
        <v>2</v>
      </c>
      <c r="F2439" t="s">
        <v>13</v>
      </c>
      <c r="G2439" t="s">
        <v>2653</v>
      </c>
      <c r="H2439" t="s">
        <v>34</v>
      </c>
      <c r="I2439" t="s">
        <v>6</v>
      </c>
      <c r="J2439">
        <v>10</v>
      </c>
      <c r="K2439" t="s">
        <v>7</v>
      </c>
      <c r="L2439" t="s">
        <v>2658</v>
      </c>
      <c r="M2439" t="s">
        <v>20</v>
      </c>
      <c r="N2439" t="s">
        <v>3422</v>
      </c>
      <c r="P2439">
        <v>1</v>
      </c>
      <c r="Q2439">
        <v>1</v>
      </c>
      <c r="R2439" t="s">
        <v>4427</v>
      </c>
    </row>
    <row r="2440" spans="1:18" x14ac:dyDescent="0.15">
      <c r="A2440" s="1">
        <v>43319</v>
      </c>
      <c r="B2440" t="s">
        <v>80</v>
      </c>
      <c r="C2440" t="s">
        <v>1396</v>
      </c>
      <c r="D2440" t="s">
        <v>57</v>
      </c>
      <c r="E2440">
        <v>2</v>
      </c>
      <c r="F2440" t="s">
        <v>13</v>
      </c>
      <c r="G2440" t="s">
        <v>2653</v>
      </c>
      <c r="H2440" t="s">
        <v>149</v>
      </c>
      <c r="I2440" t="s">
        <v>6</v>
      </c>
      <c r="J2440">
        <v>7</v>
      </c>
      <c r="K2440" t="s">
        <v>7</v>
      </c>
      <c r="L2440" t="s">
        <v>2659</v>
      </c>
      <c r="M2440" t="s">
        <v>20</v>
      </c>
      <c r="N2440" t="s">
        <v>3422</v>
      </c>
      <c r="P2440">
        <v>1</v>
      </c>
      <c r="Q2440">
        <v>1</v>
      </c>
      <c r="R2440" t="s">
        <v>4427</v>
      </c>
    </row>
    <row r="2441" spans="1:18" x14ac:dyDescent="0.15">
      <c r="A2441" s="1">
        <v>43319</v>
      </c>
      <c r="B2441" t="s">
        <v>80</v>
      </c>
      <c r="C2441" t="s">
        <v>100</v>
      </c>
      <c r="D2441" t="s">
        <v>57</v>
      </c>
      <c r="E2441">
        <v>2</v>
      </c>
      <c r="F2441" t="s">
        <v>13</v>
      </c>
      <c r="G2441" t="s">
        <v>2653</v>
      </c>
      <c r="H2441" t="s">
        <v>101</v>
      </c>
      <c r="I2441" t="s">
        <v>6</v>
      </c>
      <c r="J2441">
        <v>5</v>
      </c>
      <c r="K2441" t="s">
        <v>7</v>
      </c>
      <c r="L2441" t="s">
        <v>2660</v>
      </c>
      <c r="M2441" t="s">
        <v>20</v>
      </c>
      <c r="N2441" t="s">
        <v>3422</v>
      </c>
      <c r="P2441">
        <v>1</v>
      </c>
      <c r="Q2441">
        <v>1</v>
      </c>
      <c r="R2441" t="s">
        <v>4427</v>
      </c>
    </row>
    <row r="2442" spans="1:18" x14ac:dyDescent="0.15">
      <c r="A2442" s="1">
        <v>43319</v>
      </c>
      <c r="B2442" t="s">
        <v>80</v>
      </c>
      <c r="C2442" t="s">
        <v>990</v>
      </c>
      <c r="D2442" t="s">
        <v>12</v>
      </c>
      <c r="E2442">
        <v>2</v>
      </c>
      <c r="F2442" t="s">
        <v>13</v>
      </c>
      <c r="G2442" t="s">
        <v>2653</v>
      </c>
      <c r="H2442" t="s">
        <v>992</v>
      </c>
      <c r="I2442" t="s">
        <v>6</v>
      </c>
      <c r="J2442">
        <v>1</v>
      </c>
      <c r="K2442" t="s">
        <v>7</v>
      </c>
      <c r="L2442" t="s">
        <v>2661</v>
      </c>
      <c r="M2442" t="s">
        <v>20</v>
      </c>
      <c r="N2442" t="s">
        <v>3422</v>
      </c>
      <c r="P2442">
        <v>1</v>
      </c>
      <c r="Q2442">
        <v>1</v>
      </c>
      <c r="R2442" t="s">
        <v>4427</v>
      </c>
    </row>
    <row r="2443" spans="1:18" x14ac:dyDescent="0.15">
      <c r="A2443" s="1">
        <v>43319</v>
      </c>
      <c r="B2443" t="s">
        <v>80</v>
      </c>
      <c r="C2443" t="s">
        <v>28</v>
      </c>
      <c r="D2443" t="s">
        <v>1491</v>
      </c>
      <c r="E2443">
        <v>2</v>
      </c>
      <c r="F2443" t="s">
        <v>13</v>
      </c>
      <c r="G2443" t="s">
        <v>2653</v>
      </c>
      <c r="H2443" t="s">
        <v>30</v>
      </c>
      <c r="I2443" t="s">
        <v>6</v>
      </c>
      <c r="J2443">
        <v>8</v>
      </c>
      <c r="K2443" t="s">
        <v>7</v>
      </c>
      <c r="L2443" t="s">
        <v>8</v>
      </c>
      <c r="M2443" t="s">
        <v>20</v>
      </c>
      <c r="N2443" t="s">
        <v>3422</v>
      </c>
      <c r="P2443">
        <v>1</v>
      </c>
      <c r="Q2443">
        <v>0</v>
      </c>
      <c r="R2443" t="s">
        <v>4427</v>
      </c>
    </row>
    <row r="2444" spans="1:18" x14ac:dyDescent="0.15">
      <c r="A2444" s="1">
        <v>43319</v>
      </c>
      <c r="B2444" t="s">
        <v>80</v>
      </c>
      <c r="C2444" t="s">
        <v>164</v>
      </c>
      <c r="D2444" t="s">
        <v>57</v>
      </c>
      <c r="E2444">
        <v>2</v>
      </c>
      <c r="F2444" t="s">
        <v>13</v>
      </c>
      <c r="G2444" t="s">
        <v>2653</v>
      </c>
      <c r="H2444" t="s">
        <v>165</v>
      </c>
      <c r="I2444" t="s">
        <v>6</v>
      </c>
      <c r="J2444">
        <v>12</v>
      </c>
      <c r="K2444" t="s">
        <v>7</v>
      </c>
      <c r="L2444" t="s">
        <v>2662</v>
      </c>
      <c r="M2444" t="s">
        <v>20</v>
      </c>
      <c r="N2444" t="s">
        <v>3422</v>
      </c>
      <c r="P2444">
        <v>1</v>
      </c>
      <c r="Q2444">
        <v>2</v>
      </c>
      <c r="R2444" t="s">
        <v>4427</v>
      </c>
    </row>
    <row r="2445" spans="1:18" x14ac:dyDescent="0.15">
      <c r="A2445" s="1">
        <v>43319</v>
      </c>
      <c r="B2445" t="s">
        <v>80</v>
      </c>
      <c r="C2445" t="s">
        <v>1089</v>
      </c>
      <c r="D2445" t="s">
        <v>12</v>
      </c>
      <c r="E2445">
        <v>2</v>
      </c>
      <c r="F2445" t="s">
        <v>13</v>
      </c>
      <c r="G2445" t="s">
        <v>2653</v>
      </c>
      <c r="H2445" t="s">
        <v>1091</v>
      </c>
      <c r="I2445" t="s">
        <v>6</v>
      </c>
      <c r="J2445">
        <v>2</v>
      </c>
      <c r="K2445" t="s">
        <v>7</v>
      </c>
      <c r="L2445" t="s">
        <v>2663</v>
      </c>
      <c r="M2445" t="s">
        <v>20</v>
      </c>
      <c r="N2445" t="s">
        <v>3422</v>
      </c>
      <c r="P2445">
        <v>1</v>
      </c>
      <c r="Q2445">
        <v>2</v>
      </c>
      <c r="R2445" t="s">
        <v>4427</v>
      </c>
    </row>
    <row r="2446" spans="1:18" x14ac:dyDescent="0.15">
      <c r="A2446" s="1">
        <v>43319</v>
      </c>
      <c r="B2446" t="s">
        <v>80</v>
      </c>
      <c r="C2446" t="s">
        <v>358</v>
      </c>
      <c r="D2446" t="s">
        <v>12</v>
      </c>
      <c r="E2446">
        <v>2</v>
      </c>
      <c r="F2446" t="s">
        <v>13</v>
      </c>
      <c r="G2446" t="s">
        <v>2653</v>
      </c>
      <c r="H2446" t="s">
        <v>359</v>
      </c>
      <c r="I2446" t="s">
        <v>6</v>
      </c>
      <c r="J2446">
        <v>6</v>
      </c>
      <c r="K2446" t="s">
        <v>7</v>
      </c>
      <c r="L2446" t="s">
        <v>2664</v>
      </c>
      <c r="M2446" t="s">
        <v>20</v>
      </c>
      <c r="N2446" t="s">
        <v>3422</v>
      </c>
      <c r="P2446">
        <v>1</v>
      </c>
      <c r="Q2446">
        <v>1</v>
      </c>
      <c r="R2446" t="s">
        <v>4427</v>
      </c>
    </row>
    <row r="2447" spans="1:18" x14ac:dyDescent="0.15">
      <c r="A2447" s="1">
        <v>43319</v>
      </c>
      <c r="B2447" t="s">
        <v>80</v>
      </c>
      <c r="C2447" t="s">
        <v>993</v>
      </c>
      <c r="D2447" t="s">
        <v>12</v>
      </c>
      <c r="E2447">
        <v>2</v>
      </c>
      <c r="F2447" t="s">
        <v>13</v>
      </c>
      <c r="G2447" t="s">
        <v>2653</v>
      </c>
      <c r="H2447" t="s">
        <v>994</v>
      </c>
      <c r="I2447" t="s">
        <v>6</v>
      </c>
      <c r="J2447">
        <v>11</v>
      </c>
      <c r="K2447" t="s">
        <v>7</v>
      </c>
      <c r="L2447" t="s">
        <v>2665</v>
      </c>
      <c r="M2447" t="s">
        <v>20</v>
      </c>
      <c r="N2447" t="s">
        <v>3422</v>
      </c>
      <c r="P2447">
        <v>1</v>
      </c>
      <c r="Q2447">
        <v>1</v>
      </c>
      <c r="R2447" t="s">
        <v>4427</v>
      </c>
    </row>
    <row r="2448" spans="1:18" x14ac:dyDescent="0.15">
      <c r="A2448" s="1">
        <v>43320</v>
      </c>
      <c r="B2448" t="s">
        <v>80</v>
      </c>
      <c r="C2448" t="s">
        <v>1515</v>
      </c>
      <c r="D2448" t="s">
        <v>212</v>
      </c>
      <c r="E2448">
        <v>1</v>
      </c>
      <c r="F2448" t="s">
        <v>13</v>
      </c>
      <c r="G2448" t="s">
        <v>2666</v>
      </c>
      <c r="H2448" t="s">
        <v>460</v>
      </c>
      <c r="I2448" t="s">
        <v>6</v>
      </c>
      <c r="J2448">
        <v>1</v>
      </c>
      <c r="K2448" t="s">
        <v>7</v>
      </c>
      <c r="L2448" t="s">
        <v>8</v>
      </c>
      <c r="M2448" t="s">
        <v>154</v>
      </c>
      <c r="N2448" t="s">
        <v>3421</v>
      </c>
      <c r="O2448" t="s">
        <v>3574</v>
      </c>
      <c r="P2448">
        <v>1</v>
      </c>
      <c r="Q2448">
        <v>0</v>
      </c>
      <c r="R2448" t="s">
        <v>4428</v>
      </c>
    </row>
    <row r="2449" spans="1:18" x14ac:dyDescent="0.15">
      <c r="A2449" s="1">
        <v>43320</v>
      </c>
      <c r="B2449" t="s">
        <v>80</v>
      </c>
      <c r="C2449" t="s">
        <v>990</v>
      </c>
      <c r="D2449" t="s">
        <v>12</v>
      </c>
      <c r="E2449">
        <v>1</v>
      </c>
      <c r="F2449" t="s">
        <v>13</v>
      </c>
      <c r="G2449" t="s">
        <v>2667</v>
      </c>
      <c r="H2449" t="s">
        <v>992</v>
      </c>
      <c r="I2449" t="s">
        <v>6</v>
      </c>
      <c r="J2449">
        <v>9</v>
      </c>
      <c r="K2449" t="s">
        <v>7</v>
      </c>
      <c r="L2449" t="s">
        <v>8</v>
      </c>
      <c r="M2449" t="s">
        <v>20</v>
      </c>
      <c r="N2449" t="s">
        <v>3423</v>
      </c>
      <c r="O2449" t="s">
        <v>3581</v>
      </c>
      <c r="P2449">
        <v>1</v>
      </c>
      <c r="Q2449">
        <v>0</v>
      </c>
      <c r="R2449" t="s">
        <v>4429</v>
      </c>
    </row>
    <row r="2450" spans="1:18" x14ac:dyDescent="0.15">
      <c r="A2450" s="1">
        <v>43320</v>
      </c>
      <c r="B2450" t="s">
        <v>80</v>
      </c>
      <c r="C2450" t="s">
        <v>951</v>
      </c>
      <c r="D2450" t="s">
        <v>212</v>
      </c>
      <c r="E2450">
        <v>1</v>
      </c>
      <c r="F2450" t="s">
        <v>13</v>
      </c>
      <c r="G2450" t="s">
        <v>2667</v>
      </c>
      <c r="H2450" t="s">
        <v>144</v>
      </c>
      <c r="I2450" t="s">
        <v>6</v>
      </c>
      <c r="J2450">
        <v>8</v>
      </c>
      <c r="K2450" t="s">
        <v>7</v>
      </c>
      <c r="L2450" t="s">
        <v>8</v>
      </c>
      <c r="M2450" t="s">
        <v>20</v>
      </c>
      <c r="N2450" t="s">
        <v>3423</v>
      </c>
      <c r="O2450" t="s">
        <v>3581</v>
      </c>
      <c r="P2450">
        <v>1</v>
      </c>
      <c r="Q2450">
        <v>0</v>
      </c>
      <c r="R2450" t="s">
        <v>4429</v>
      </c>
    </row>
    <row r="2451" spans="1:18" x14ac:dyDescent="0.15">
      <c r="A2451" s="1">
        <v>43320</v>
      </c>
      <c r="B2451" t="s">
        <v>80</v>
      </c>
      <c r="C2451" t="s">
        <v>164</v>
      </c>
      <c r="D2451" t="s">
        <v>57</v>
      </c>
      <c r="E2451">
        <v>1</v>
      </c>
      <c r="F2451" t="s">
        <v>13</v>
      </c>
      <c r="G2451" t="s">
        <v>2667</v>
      </c>
      <c r="H2451" t="s">
        <v>165</v>
      </c>
      <c r="I2451" t="s">
        <v>6</v>
      </c>
      <c r="J2451">
        <v>2</v>
      </c>
      <c r="K2451" t="s">
        <v>7</v>
      </c>
      <c r="L2451" t="s">
        <v>8</v>
      </c>
      <c r="M2451" t="s">
        <v>20</v>
      </c>
      <c r="N2451" t="s">
        <v>3423</v>
      </c>
      <c r="O2451" t="s">
        <v>3581</v>
      </c>
      <c r="P2451">
        <v>1</v>
      </c>
      <c r="Q2451">
        <v>0</v>
      </c>
      <c r="R2451" t="s">
        <v>4429</v>
      </c>
    </row>
    <row r="2452" spans="1:18" x14ac:dyDescent="0.15">
      <c r="A2452" s="1">
        <v>43320</v>
      </c>
      <c r="B2452" t="s">
        <v>80</v>
      </c>
      <c r="C2452" t="s">
        <v>1425</v>
      </c>
      <c r="D2452" t="s">
        <v>12</v>
      </c>
      <c r="E2452">
        <v>1</v>
      </c>
      <c r="F2452" t="s">
        <v>13</v>
      </c>
      <c r="G2452" t="s">
        <v>2667</v>
      </c>
      <c r="H2452" t="s">
        <v>1426</v>
      </c>
      <c r="I2452" t="s">
        <v>6</v>
      </c>
      <c r="J2452">
        <v>10</v>
      </c>
      <c r="K2452" t="s">
        <v>7</v>
      </c>
      <c r="L2452" t="s">
        <v>8</v>
      </c>
      <c r="M2452" t="s">
        <v>20</v>
      </c>
      <c r="N2452" t="s">
        <v>3423</v>
      </c>
      <c r="O2452" t="s">
        <v>3581</v>
      </c>
      <c r="P2452">
        <v>1</v>
      </c>
      <c r="Q2452">
        <v>0</v>
      </c>
      <c r="R2452" t="s">
        <v>4429</v>
      </c>
    </row>
    <row r="2453" spans="1:18" x14ac:dyDescent="0.15">
      <c r="A2453" s="1">
        <v>43320</v>
      </c>
      <c r="B2453" t="s">
        <v>80</v>
      </c>
      <c r="C2453" t="s">
        <v>2055</v>
      </c>
      <c r="D2453" t="s">
        <v>12</v>
      </c>
      <c r="E2453">
        <v>1</v>
      </c>
      <c r="F2453" t="s">
        <v>13</v>
      </c>
      <c r="G2453" t="s">
        <v>2667</v>
      </c>
      <c r="H2453" t="s">
        <v>30</v>
      </c>
      <c r="I2453" t="s">
        <v>6</v>
      </c>
      <c r="J2453">
        <v>3</v>
      </c>
      <c r="K2453" t="s">
        <v>7</v>
      </c>
      <c r="L2453" t="s">
        <v>8</v>
      </c>
      <c r="M2453" t="s">
        <v>9</v>
      </c>
      <c r="N2453" t="s">
        <v>3423</v>
      </c>
      <c r="O2453" t="s">
        <v>3581</v>
      </c>
      <c r="P2453">
        <v>1</v>
      </c>
      <c r="Q2453">
        <v>0</v>
      </c>
      <c r="R2453" t="s">
        <v>4429</v>
      </c>
    </row>
    <row r="2454" spans="1:18" x14ac:dyDescent="0.15">
      <c r="A2454" s="1">
        <v>43320</v>
      </c>
      <c r="B2454" t="s">
        <v>80</v>
      </c>
      <c r="C2454" t="s">
        <v>1136</v>
      </c>
      <c r="D2454" t="s">
        <v>171</v>
      </c>
      <c r="E2454">
        <v>1</v>
      </c>
      <c r="F2454" t="s">
        <v>13</v>
      </c>
      <c r="G2454" t="s">
        <v>2667</v>
      </c>
      <c r="H2454" t="s">
        <v>141</v>
      </c>
      <c r="I2454" t="s">
        <v>6</v>
      </c>
      <c r="J2454">
        <v>7</v>
      </c>
      <c r="K2454" t="s">
        <v>7</v>
      </c>
      <c r="L2454" t="s">
        <v>8</v>
      </c>
      <c r="M2454" t="s">
        <v>20</v>
      </c>
      <c r="N2454" t="s">
        <v>3423</v>
      </c>
      <c r="O2454" t="s">
        <v>3581</v>
      </c>
      <c r="P2454">
        <v>1</v>
      </c>
      <c r="Q2454">
        <v>0</v>
      </c>
      <c r="R2454" t="s">
        <v>4429</v>
      </c>
    </row>
    <row r="2455" spans="1:18" x14ac:dyDescent="0.15">
      <c r="A2455" s="1">
        <v>43320</v>
      </c>
      <c r="B2455" t="s">
        <v>80</v>
      </c>
      <c r="C2455" t="s">
        <v>11</v>
      </c>
      <c r="D2455" t="s">
        <v>57</v>
      </c>
      <c r="E2455">
        <v>1</v>
      </c>
      <c r="F2455" t="s">
        <v>13</v>
      </c>
      <c r="G2455" t="s">
        <v>2667</v>
      </c>
      <c r="H2455" t="s">
        <v>15</v>
      </c>
      <c r="I2455" t="s">
        <v>6</v>
      </c>
      <c r="J2455">
        <v>5</v>
      </c>
      <c r="K2455" t="s">
        <v>7</v>
      </c>
      <c r="L2455" t="s">
        <v>8</v>
      </c>
      <c r="M2455" t="s">
        <v>20</v>
      </c>
      <c r="N2455" t="s">
        <v>3423</v>
      </c>
      <c r="O2455" t="s">
        <v>3581</v>
      </c>
      <c r="P2455">
        <v>1</v>
      </c>
      <c r="Q2455">
        <v>0</v>
      </c>
      <c r="R2455" t="s">
        <v>4429</v>
      </c>
    </row>
    <row r="2456" spans="1:18" x14ac:dyDescent="0.15">
      <c r="A2456" s="1">
        <v>43320</v>
      </c>
      <c r="B2456" t="s">
        <v>80</v>
      </c>
      <c r="C2456" t="s">
        <v>2547</v>
      </c>
      <c r="D2456" t="s">
        <v>12</v>
      </c>
      <c r="E2456">
        <v>1</v>
      </c>
      <c r="F2456" t="s">
        <v>13</v>
      </c>
      <c r="G2456" t="s">
        <v>2667</v>
      </c>
      <c r="H2456" t="s">
        <v>2549</v>
      </c>
      <c r="I2456" t="s">
        <v>6</v>
      </c>
      <c r="J2456">
        <v>12</v>
      </c>
      <c r="K2456" t="s">
        <v>7</v>
      </c>
      <c r="L2456" t="s">
        <v>8</v>
      </c>
      <c r="M2456" t="s">
        <v>20</v>
      </c>
      <c r="N2456" t="s">
        <v>3423</v>
      </c>
      <c r="O2456" t="s">
        <v>3581</v>
      </c>
      <c r="P2456">
        <v>1</v>
      </c>
      <c r="Q2456">
        <v>0</v>
      </c>
      <c r="R2456" t="s">
        <v>4429</v>
      </c>
    </row>
    <row r="2457" spans="1:18" x14ac:dyDescent="0.15">
      <c r="A2457" s="1">
        <v>43320</v>
      </c>
      <c r="B2457" t="s">
        <v>80</v>
      </c>
      <c r="C2457" t="s">
        <v>2547</v>
      </c>
      <c r="D2457" t="s">
        <v>12</v>
      </c>
      <c r="E2457">
        <v>1</v>
      </c>
      <c r="F2457" t="s">
        <v>13</v>
      </c>
      <c r="G2457" t="s">
        <v>2667</v>
      </c>
      <c r="H2457" t="s">
        <v>2549</v>
      </c>
      <c r="I2457" t="s">
        <v>6</v>
      </c>
      <c r="J2457">
        <v>13</v>
      </c>
      <c r="K2457" t="s">
        <v>7</v>
      </c>
      <c r="L2457" t="s">
        <v>8</v>
      </c>
      <c r="M2457" t="s">
        <v>20</v>
      </c>
      <c r="N2457" t="s">
        <v>3423</v>
      </c>
      <c r="O2457" t="s">
        <v>3581</v>
      </c>
      <c r="P2457">
        <v>1</v>
      </c>
      <c r="Q2457">
        <v>0</v>
      </c>
      <c r="R2457" t="s">
        <v>4429</v>
      </c>
    </row>
    <row r="2458" spans="1:18" x14ac:dyDescent="0.15">
      <c r="A2458" s="1">
        <v>43320</v>
      </c>
      <c r="B2458" t="s">
        <v>80</v>
      </c>
      <c r="C2458" t="s">
        <v>2614</v>
      </c>
      <c r="D2458" t="s">
        <v>12</v>
      </c>
      <c r="E2458">
        <v>1</v>
      </c>
      <c r="F2458" t="s">
        <v>13</v>
      </c>
      <c r="G2458" t="s">
        <v>2667</v>
      </c>
      <c r="H2458" t="s">
        <v>2615</v>
      </c>
      <c r="I2458" t="s">
        <v>6</v>
      </c>
      <c r="J2458">
        <v>1</v>
      </c>
      <c r="K2458" t="s">
        <v>7</v>
      </c>
      <c r="L2458" t="s">
        <v>8</v>
      </c>
      <c r="M2458" t="s">
        <v>20</v>
      </c>
      <c r="N2458" t="s">
        <v>3423</v>
      </c>
      <c r="O2458" t="s">
        <v>3581</v>
      </c>
      <c r="P2458">
        <v>1</v>
      </c>
      <c r="Q2458">
        <v>0</v>
      </c>
      <c r="R2458" t="s">
        <v>4429</v>
      </c>
    </row>
    <row r="2459" spans="1:18" x14ac:dyDescent="0.15">
      <c r="A2459" s="1">
        <v>43320</v>
      </c>
      <c r="B2459" t="s">
        <v>80</v>
      </c>
      <c r="C2459" t="s">
        <v>2053</v>
      </c>
      <c r="D2459" t="s">
        <v>57</v>
      </c>
      <c r="E2459">
        <v>1</v>
      </c>
      <c r="F2459" t="s">
        <v>13</v>
      </c>
      <c r="G2459" t="s">
        <v>2667</v>
      </c>
      <c r="H2459" t="s">
        <v>2054</v>
      </c>
      <c r="I2459" t="s">
        <v>6</v>
      </c>
      <c r="J2459">
        <v>11</v>
      </c>
      <c r="K2459" t="s">
        <v>7</v>
      </c>
      <c r="L2459" t="s">
        <v>8</v>
      </c>
      <c r="M2459" t="s">
        <v>20</v>
      </c>
      <c r="N2459" t="s">
        <v>3423</v>
      </c>
      <c r="O2459" t="s">
        <v>3581</v>
      </c>
      <c r="P2459">
        <v>1</v>
      </c>
      <c r="Q2459">
        <v>0</v>
      </c>
      <c r="R2459" t="s">
        <v>4429</v>
      </c>
    </row>
    <row r="2460" spans="1:18" x14ac:dyDescent="0.15">
      <c r="A2460" s="1">
        <v>43320</v>
      </c>
      <c r="B2460" t="s">
        <v>0</v>
      </c>
      <c r="C2460" t="s">
        <v>8</v>
      </c>
      <c r="D2460" t="s">
        <v>2668</v>
      </c>
      <c r="E2460">
        <v>1</v>
      </c>
      <c r="F2460" t="s">
        <v>74</v>
      </c>
      <c r="G2460" t="s">
        <v>2669</v>
      </c>
      <c r="H2460" t="s">
        <v>8</v>
      </c>
      <c r="I2460" t="s">
        <v>6</v>
      </c>
      <c r="J2460">
        <v>1</v>
      </c>
      <c r="K2460" t="s">
        <v>7</v>
      </c>
      <c r="L2460" t="s">
        <v>8</v>
      </c>
      <c r="M2460" t="s">
        <v>8</v>
      </c>
      <c r="N2460" t="s">
        <v>3422</v>
      </c>
      <c r="P2460">
        <v>1</v>
      </c>
      <c r="Q2460">
        <v>0</v>
      </c>
      <c r="R2460" t="s">
        <v>4430</v>
      </c>
    </row>
    <row r="2461" spans="1:18" x14ac:dyDescent="0.15">
      <c r="A2461" s="1">
        <v>43320</v>
      </c>
      <c r="B2461" t="s">
        <v>0</v>
      </c>
      <c r="C2461" t="s">
        <v>2384</v>
      </c>
      <c r="D2461" t="s">
        <v>2366</v>
      </c>
      <c r="E2461">
        <v>1</v>
      </c>
      <c r="F2461" t="s">
        <v>74</v>
      </c>
      <c r="G2461" t="s">
        <v>2670</v>
      </c>
      <c r="H2461" t="s">
        <v>2386</v>
      </c>
      <c r="I2461" t="s">
        <v>6</v>
      </c>
      <c r="J2461">
        <v>1</v>
      </c>
      <c r="K2461" t="s">
        <v>7</v>
      </c>
      <c r="L2461" t="s">
        <v>2671</v>
      </c>
      <c r="M2461" t="s">
        <v>20</v>
      </c>
      <c r="N2461" t="s">
        <v>3422</v>
      </c>
      <c r="P2461">
        <v>1</v>
      </c>
      <c r="Q2461">
        <v>1</v>
      </c>
      <c r="R2461" t="s">
        <v>4431</v>
      </c>
    </row>
    <row r="2462" spans="1:18" x14ac:dyDescent="0.15">
      <c r="A2462" s="1">
        <v>43320</v>
      </c>
      <c r="B2462" t="s">
        <v>80</v>
      </c>
      <c r="C2462" t="s">
        <v>164</v>
      </c>
      <c r="D2462" t="s">
        <v>23</v>
      </c>
      <c r="E2462">
        <v>1</v>
      </c>
      <c r="F2462" t="s">
        <v>13</v>
      </c>
      <c r="G2462" t="s">
        <v>2672</v>
      </c>
      <c r="H2462" t="s">
        <v>165</v>
      </c>
      <c r="I2462" t="s">
        <v>6</v>
      </c>
      <c r="J2462">
        <v>2</v>
      </c>
      <c r="K2462" t="s">
        <v>7</v>
      </c>
      <c r="L2462" t="s">
        <v>2673</v>
      </c>
      <c r="M2462" t="s">
        <v>20</v>
      </c>
      <c r="N2462" t="s">
        <v>3422</v>
      </c>
      <c r="P2462">
        <v>1</v>
      </c>
      <c r="Q2462">
        <v>2</v>
      </c>
      <c r="R2462" t="s">
        <v>4432</v>
      </c>
    </row>
    <row r="2463" spans="1:18" x14ac:dyDescent="0.15">
      <c r="A2463" s="1">
        <v>43320</v>
      </c>
      <c r="B2463" t="s">
        <v>80</v>
      </c>
      <c r="C2463" t="s">
        <v>498</v>
      </c>
      <c r="D2463" t="s">
        <v>57</v>
      </c>
      <c r="E2463">
        <v>1</v>
      </c>
      <c r="F2463" t="s">
        <v>13</v>
      </c>
      <c r="G2463" t="s">
        <v>2672</v>
      </c>
      <c r="H2463" t="s">
        <v>500</v>
      </c>
      <c r="I2463" t="s">
        <v>6</v>
      </c>
      <c r="J2463">
        <v>1</v>
      </c>
      <c r="K2463" t="s">
        <v>7</v>
      </c>
      <c r="L2463" t="s">
        <v>2159</v>
      </c>
      <c r="M2463" t="s">
        <v>20</v>
      </c>
      <c r="N2463" t="s">
        <v>3422</v>
      </c>
      <c r="P2463">
        <v>1</v>
      </c>
      <c r="Q2463">
        <v>1</v>
      </c>
      <c r="R2463" t="s">
        <v>4432</v>
      </c>
    </row>
    <row r="2464" spans="1:18" x14ac:dyDescent="0.15">
      <c r="A2464" s="1">
        <v>43321</v>
      </c>
      <c r="B2464" t="s">
        <v>80</v>
      </c>
      <c r="C2464" t="s">
        <v>1330</v>
      </c>
      <c r="D2464" t="s">
        <v>212</v>
      </c>
      <c r="E2464">
        <v>1</v>
      </c>
      <c r="F2464" t="s">
        <v>13</v>
      </c>
      <c r="G2464" t="s">
        <v>2674</v>
      </c>
      <c r="H2464" t="s">
        <v>30</v>
      </c>
      <c r="I2464" t="s">
        <v>6</v>
      </c>
      <c r="J2464">
        <v>1</v>
      </c>
      <c r="K2464" t="s">
        <v>7</v>
      </c>
      <c r="L2464" t="s">
        <v>2675</v>
      </c>
      <c r="M2464" t="s">
        <v>20</v>
      </c>
      <c r="N2464" t="s">
        <v>3422</v>
      </c>
      <c r="P2464">
        <v>1</v>
      </c>
      <c r="Q2464">
        <v>1</v>
      </c>
      <c r="R2464" t="s">
        <v>3827</v>
      </c>
    </row>
    <row r="2465" spans="1:18" x14ac:dyDescent="0.15">
      <c r="A2465" s="1">
        <v>43321</v>
      </c>
      <c r="B2465" t="s">
        <v>10</v>
      </c>
      <c r="C2465" t="s">
        <v>1494</v>
      </c>
      <c r="D2465" t="s">
        <v>12</v>
      </c>
      <c r="E2465">
        <v>10</v>
      </c>
      <c r="F2465" t="s">
        <v>13</v>
      </c>
      <c r="G2465" t="s">
        <v>2676</v>
      </c>
      <c r="H2465" t="s">
        <v>460</v>
      </c>
      <c r="I2465" t="s">
        <v>6</v>
      </c>
      <c r="J2465">
        <v>4</v>
      </c>
      <c r="K2465" t="s">
        <v>41</v>
      </c>
      <c r="L2465" t="s">
        <v>8</v>
      </c>
      <c r="M2465" t="s">
        <v>154</v>
      </c>
      <c r="N2465" t="s">
        <v>3422</v>
      </c>
      <c r="P2465">
        <v>1</v>
      </c>
      <c r="Q2465">
        <v>0</v>
      </c>
      <c r="R2465" t="s">
        <v>4433</v>
      </c>
    </row>
    <row r="2466" spans="1:18" x14ac:dyDescent="0.15">
      <c r="A2466" s="1">
        <v>43321</v>
      </c>
      <c r="B2466" t="s">
        <v>10</v>
      </c>
      <c r="C2466" t="s">
        <v>1494</v>
      </c>
      <c r="D2466" t="s">
        <v>12</v>
      </c>
      <c r="E2466">
        <v>10</v>
      </c>
      <c r="F2466" t="s">
        <v>13</v>
      </c>
      <c r="G2466" t="s">
        <v>2676</v>
      </c>
      <c r="H2466" t="s">
        <v>460</v>
      </c>
      <c r="I2466" t="s">
        <v>6</v>
      </c>
      <c r="J2466">
        <v>5</v>
      </c>
      <c r="K2466" t="s">
        <v>41</v>
      </c>
      <c r="L2466" t="s">
        <v>8</v>
      </c>
      <c r="M2466" t="s">
        <v>154</v>
      </c>
      <c r="N2466" t="s">
        <v>3422</v>
      </c>
      <c r="P2466">
        <v>1</v>
      </c>
      <c r="Q2466">
        <v>0</v>
      </c>
      <c r="R2466" t="s">
        <v>4433</v>
      </c>
    </row>
    <row r="2467" spans="1:18" x14ac:dyDescent="0.15">
      <c r="A2467" s="1">
        <v>43321</v>
      </c>
      <c r="B2467" t="s">
        <v>10</v>
      </c>
      <c r="C2467" t="s">
        <v>1494</v>
      </c>
      <c r="D2467" t="s">
        <v>12</v>
      </c>
      <c r="E2467">
        <v>10</v>
      </c>
      <c r="F2467" t="s">
        <v>13</v>
      </c>
      <c r="G2467" t="s">
        <v>2676</v>
      </c>
      <c r="H2467" t="s">
        <v>460</v>
      </c>
      <c r="I2467" t="s">
        <v>6</v>
      </c>
      <c r="J2467">
        <v>6</v>
      </c>
      <c r="K2467" t="s">
        <v>41</v>
      </c>
      <c r="L2467" t="s">
        <v>8</v>
      </c>
      <c r="M2467" t="s">
        <v>154</v>
      </c>
      <c r="N2467" t="s">
        <v>3422</v>
      </c>
      <c r="P2467">
        <v>1</v>
      </c>
      <c r="Q2467">
        <v>0</v>
      </c>
      <c r="R2467" t="s">
        <v>4433</v>
      </c>
    </row>
    <row r="2468" spans="1:18" x14ac:dyDescent="0.15">
      <c r="A2468" s="1">
        <v>43321</v>
      </c>
      <c r="B2468" t="s">
        <v>10</v>
      </c>
      <c r="C2468" t="s">
        <v>1509</v>
      </c>
      <c r="D2468" t="s">
        <v>12</v>
      </c>
      <c r="E2468">
        <v>10</v>
      </c>
      <c r="F2468" t="s">
        <v>13</v>
      </c>
      <c r="G2468" t="s">
        <v>2676</v>
      </c>
      <c r="H2468" t="s">
        <v>147</v>
      </c>
      <c r="I2468" t="s">
        <v>6</v>
      </c>
      <c r="J2468">
        <v>1</v>
      </c>
      <c r="K2468" t="s">
        <v>41</v>
      </c>
      <c r="L2468" t="s">
        <v>8</v>
      </c>
      <c r="M2468" t="s">
        <v>154</v>
      </c>
      <c r="N2468" t="s">
        <v>3422</v>
      </c>
      <c r="P2468">
        <v>1</v>
      </c>
      <c r="Q2468">
        <v>0</v>
      </c>
      <c r="R2468" t="s">
        <v>4433</v>
      </c>
    </row>
    <row r="2469" spans="1:18" x14ac:dyDescent="0.15">
      <c r="A2469" s="1">
        <v>43321</v>
      </c>
      <c r="B2469" t="s">
        <v>10</v>
      </c>
      <c r="C2469" t="s">
        <v>1509</v>
      </c>
      <c r="D2469" t="s">
        <v>12</v>
      </c>
      <c r="E2469">
        <v>10</v>
      </c>
      <c r="F2469" t="s">
        <v>13</v>
      </c>
      <c r="G2469" t="s">
        <v>2676</v>
      </c>
      <c r="H2469" t="s">
        <v>147</v>
      </c>
      <c r="I2469" t="s">
        <v>6</v>
      </c>
      <c r="J2469">
        <v>2</v>
      </c>
      <c r="K2469" t="s">
        <v>41</v>
      </c>
      <c r="L2469" t="s">
        <v>8</v>
      </c>
      <c r="M2469" t="s">
        <v>154</v>
      </c>
      <c r="N2469" t="s">
        <v>3422</v>
      </c>
      <c r="P2469">
        <v>1</v>
      </c>
      <c r="Q2469">
        <v>0</v>
      </c>
      <c r="R2469" t="s">
        <v>4433</v>
      </c>
    </row>
    <row r="2470" spans="1:18" x14ac:dyDescent="0.15">
      <c r="A2470" s="1">
        <v>43321</v>
      </c>
      <c r="B2470" t="s">
        <v>10</v>
      </c>
      <c r="C2470" t="s">
        <v>1509</v>
      </c>
      <c r="D2470" t="s">
        <v>12</v>
      </c>
      <c r="E2470">
        <v>10</v>
      </c>
      <c r="F2470" t="s">
        <v>13</v>
      </c>
      <c r="G2470" t="s">
        <v>2676</v>
      </c>
      <c r="H2470" t="s">
        <v>147</v>
      </c>
      <c r="I2470" t="s">
        <v>6</v>
      </c>
      <c r="J2470">
        <v>3</v>
      </c>
      <c r="K2470" t="s">
        <v>41</v>
      </c>
      <c r="L2470" t="s">
        <v>8</v>
      </c>
      <c r="M2470" t="s">
        <v>154</v>
      </c>
      <c r="N2470" t="s">
        <v>3422</v>
      </c>
      <c r="P2470">
        <v>1</v>
      </c>
      <c r="Q2470">
        <v>0</v>
      </c>
      <c r="R2470" t="s">
        <v>4433</v>
      </c>
    </row>
    <row r="2471" spans="1:18" x14ac:dyDescent="0.15">
      <c r="A2471" s="1">
        <v>43321</v>
      </c>
      <c r="B2471" t="s">
        <v>80</v>
      </c>
      <c r="C2471" t="s">
        <v>1396</v>
      </c>
      <c r="D2471" t="s">
        <v>57</v>
      </c>
      <c r="E2471">
        <v>1</v>
      </c>
      <c r="F2471" t="s">
        <v>13</v>
      </c>
      <c r="G2471" t="s">
        <v>2677</v>
      </c>
      <c r="H2471" t="s">
        <v>149</v>
      </c>
      <c r="I2471" t="s">
        <v>6</v>
      </c>
      <c r="J2471">
        <v>1</v>
      </c>
      <c r="K2471" t="s">
        <v>7</v>
      </c>
      <c r="L2471" t="s">
        <v>2678</v>
      </c>
      <c r="M2471" t="s">
        <v>20</v>
      </c>
      <c r="N2471" t="s">
        <v>3422</v>
      </c>
      <c r="P2471">
        <v>1</v>
      </c>
      <c r="Q2471">
        <v>1</v>
      </c>
      <c r="R2471" t="s">
        <v>4434</v>
      </c>
    </row>
    <row r="2472" spans="1:18" x14ac:dyDescent="0.15">
      <c r="A2472" s="1">
        <v>43321</v>
      </c>
      <c r="B2472" t="s">
        <v>80</v>
      </c>
      <c r="C2472" t="s">
        <v>100</v>
      </c>
      <c r="D2472" t="s">
        <v>57</v>
      </c>
      <c r="E2472">
        <v>1</v>
      </c>
      <c r="F2472" t="s">
        <v>13</v>
      </c>
      <c r="G2472" t="s">
        <v>2677</v>
      </c>
      <c r="H2472" t="s">
        <v>101</v>
      </c>
      <c r="I2472" t="s">
        <v>6</v>
      </c>
      <c r="J2472">
        <v>2</v>
      </c>
      <c r="K2472" t="s">
        <v>7</v>
      </c>
      <c r="L2472" t="s">
        <v>2679</v>
      </c>
      <c r="M2472" t="s">
        <v>20</v>
      </c>
      <c r="N2472" t="s">
        <v>3422</v>
      </c>
      <c r="P2472">
        <v>1</v>
      </c>
      <c r="Q2472">
        <v>1</v>
      </c>
      <c r="R2472" t="s">
        <v>4434</v>
      </c>
    </row>
    <row r="2473" spans="1:18" x14ac:dyDescent="0.15">
      <c r="A2473" s="1">
        <v>43321</v>
      </c>
      <c r="B2473" t="s">
        <v>80</v>
      </c>
      <c r="C2473" t="s">
        <v>498</v>
      </c>
      <c r="D2473" t="s">
        <v>12</v>
      </c>
      <c r="E2473">
        <v>1</v>
      </c>
      <c r="F2473" t="s">
        <v>13</v>
      </c>
      <c r="G2473" t="s">
        <v>2677</v>
      </c>
      <c r="H2473" t="s">
        <v>500</v>
      </c>
      <c r="I2473" t="s">
        <v>6</v>
      </c>
      <c r="J2473">
        <v>5</v>
      </c>
      <c r="K2473" t="s">
        <v>7</v>
      </c>
      <c r="L2473" t="s">
        <v>2680</v>
      </c>
      <c r="M2473" t="s">
        <v>20</v>
      </c>
      <c r="N2473" t="s">
        <v>3422</v>
      </c>
      <c r="P2473">
        <v>1</v>
      </c>
      <c r="Q2473">
        <v>1</v>
      </c>
      <c r="R2473" t="s">
        <v>4434</v>
      </c>
    </row>
    <row r="2474" spans="1:18" x14ac:dyDescent="0.15">
      <c r="A2474" s="1">
        <v>43321</v>
      </c>
      <c r="B2474" t="s">
        <v>80</v>
      </c>
      <c r="C2474" t="s">
        <v>1034</v>
      </c>
      <c r="D2474" t="s">
        <v>198</v>
      </c>
      <c r="E2474">
        <v>1</v>
      </c>
      <c r="F2474" t="s">
        <v>13</v>
      </c>
      <c r="G2474" t="s">
        <v>2677</v>
      </c>
      <c r="H2474" t="s">
        <v>34</v>
      </c>
      <c r="I2474" t="s">
        <v>6</v>
      </c>
      <c r="J2474">
        <v>4</v>
      </c>
      <c r="K2474" t="s">
        <v>7</v>
      </c>
      <c r="L2474" t="s">
        <v>2681</v>
      </c>
      <c r="M2474" t="s">
        <v>20</v>
      </c>
      <c r="N2474" t="s">
        <v>3422</v>
      </c>
      <c r="P2474">
        <v>1</v>
      </c>
      <c r="Q2474">
        <v>1</v>
      </c>
      <c r="R2474" t="s">
        <v>4434</v>
      </c>
    </row>
    <row r="2475" spans="1:18" x14ac:dyDescent="0.15">
      <c r="A2475" s="1">
        <v>43321</v>
      </c>
      <c r="B2475" t="s">
        <v>80</v>
      </c>
      <c r="C2475" t="s">
        <v>32</v>
      </c>
      <c r="D2475" t="s">
        <v>12</v>
      </c>
      <c r="E2475">
        <v>1</v>
      </c>
      <c r="F2475" t="s">
        <v>13</v>
      </c>
      <c r="G2475" t="s">
        <v>2677</v>
      </c>
      <c r="H2475" t="s">
        <v>34</v>
      </c>
      <c r="I2475" t="s">
        <v>6</v>
      </c>
      <c r="J2475">
        <v>3</v>
      </c>
      <c r="K2475" t="s">
        <v>7</v>
      </c>
      <c r="L2475" t="s">
        <v>2682</v>
      </c>
      <c r="M2475" t="s">
        <v>20</v>
      </c>
      <c r="N2475" t="s">
        <v>3422</v>
      </c>
      <c r="P2475">
        <v>1</v>
      </c>
      <c r="Q2475">
        <v>1</v>
      </c>
      <c r="R2475" t="s">
        <v>4434</v>
      </c>
    </row>
    <row r="2476" spans="1:18" x14ac:dyDescent="0.15">
      <c r="A2476" s="1">
        <v>43321</v>
      </c>
      <c r="B2476" t="s">
        <v>80</v>
      </c>
      <c r="C2476" t="s">
        <v>457</v>
      </c>
      <c r="D2476" t="s">
        <v>198</v>
      </c>
      <c r="E2476">
        <v>1</v>
      </c>
      <c r="F2476" t="s">
        <v>13</v>
      </c>
      <c r="G2476" t="s">
        <v>2677</v>
      </c>
      <c r="H2476" t="s">
        <v>30</v>
      </c>
      <c r="I2476" t="s">
        <v>6</v>
      </c>
      <c r="J2476">
        <v>9</v>
      </c>
      <c r="K2476" t="s">
        <v>7</v>
      </c>
      <c r="L2476" t="s">
        <v>2683</v>
      </c>
      <c r="M2476" t="s">
        <v>20</v>
      </c>
      <c r="N2476" t="s">
        <v>3422</v>
      </c>
      <c r="P2476">
        <v>1</v>
      </c>
      <c r="Q2476">
        <v>1</v>
      </c>
      <c r="R2476" t="s">
        <v>4434</v>
      </c>
    </row>
    <row r="2477" spans="1:18" x14ac:dyDescent="0.15">
      <c r="A2477" s="1">
        <v>43321</v>
      </c>
      <c r="B2477" t="s">
        <v>80</v>
      </c>
      <c r="C2477" t="s">
        <v>145</v>
      </c>
      <c r="D2477" t="s">
        <v>57</v>
      </c>
      <c r="E2477">
        <v>1</v>
      </c>
      <c r="F2477" t="s">
        <v>13</v>
      </c>
      <c r="G2477" t="s">
        <v>2677</v>
      </c>
      <c r="H2477" t="s">
        <v>25</v>
      </c>
      <c r="I2477" t="s">
        <v>6</v>
      </c>
      <c r="J2477">
        <v>8</v>
      </c>
      <c r="K2477" t="s">
        <v>7</v>
      </c>
      <c r="L2477" t="s">
        <v>8</v>
      </c>
      <c r="M2477" t="s">
        <v>154</v>
      </c>
      <c r="N2477" t="s">
        <v>3422</v>
      </c>
      <c r="P2477">
        <v>1</v>
      </c>
      <c r="Q2477">
        <v>0</v>
      </c>
      <c r="R2477" t="s">
        <v>4434</v>
      </c>
    </row>
    <row r="2478" spans="1:18" x14ac:dyDescent="0.15">
      <c r="A2478" s="1">
        <v>43321</v>
      </c>
      <c r="B2478" t="s">
        <v>80</v>
      </c>
      <c r="C2478" t="s">
        <v>1523</v>
      </c>
      <c r="D2478" t="s">
        <v>12</v>
      </c>
      <c r="E2478">
        <v>1</v>
      </c>
      <c r="F2478" t="s">
        <v>13</v>
      </c>
      <c r="G2478" t="s">
        <v>2677</v>
      </c>
      <c r="H2478" t="s">
        <v>144</v>
      </c>
      <c r="I2478" t="s">
        <v>6</v>
      </c>
      <c r="J2478">
        <v>10</v>
      </c>
      <c r="K2478" t="s">
        <v>7</v>
      </c>
      <c r="L2478" t="s">
        <v>2684</v>
      </c>
      <c r="M2478" t="s">
        <v>20</v>
      </c>
      <c r="N2478" t="s">
        <v>3422</v>
      </c>
      <c r="P2478">
        <v>1</v>
      </c>
      <c r="Q2478">
        <v>1</v>
      </c>
      <c r="R2478" t="s">
        <v>4434</v>
      </c>
    </row>
    <row r="2479" spans="1:18" x14ac:dyDescent="0.15">
      <c r="A2479" s="1">
        <v>43321</v>
      </c>
      <c r="B2479" t="s">
        <v>80</v>
      </c>
      <c r="C2479" t="s">
        <v>164</v>
      </c>
      <c r="D2479" t="s">
        <v>57</v>
      </c>
      <c r="E2479">
        <v>1</v>
      </c>
      <c r="F2479" t="s">
        <v>13</v>
      </c>
      <c r="G2479" t="s">
        <v>2677</v>
      </c>
      <c r="H2479" t="s">
        <v>165</v>
      </c>
      <c r="I2479" t="s">
        <v>6</v>
      </c>
      <c r="J2479">
        <v>11</v>
      </c>
      <c r="K2479" t="s">
        <v>7</v>
      </c>
      <c r="L2479" t="s">
        <v>2685</v>
      </c>
      <c r="M2479" t="s">
        <v>20</v>
      </c>
      <c r="N2479" t="s">
        <v>3422</v>
      </c>
      <c r="P2479">
        <v>1</v>
      </c>
      <c r="Q2479">
        <v>2</v>
      </c>
      <c r="R2479" t="s">
        <v>4434</v>
      </c>
    </row>
    <row r="2480" spans="1:18" x14ac:dyDescent="0.15">
      <c r="A2480" s="1">
        <v>43321</v>
      </c>
      <c r="B2480" t="s">
        <v>80</v>
      </c>
      <c r="C2480" t="s">
        <v>11</v>
      </c>
      <c r="D2480" t="s">
        <v>57</v>
      </c>
      <c r="E2480">
        <v>1</v>
      </c>
      <c r="F2480" t="s">
        <v>13</v>
      </c>
      <c r="G2480" t="s">
        <v>2677</v>
      </c>
      <c r="H2480" t="s">
        <v>15</v>
      </c>
      <c r="I2480" t="s">
        <v>6</v>
      </c>
      <c r="J2480">
        <v>6</v>
      </c>
      <c r="K2480" t="s">
        <v>7</v>
      </c>
      <c r="L2480" t="s">
        <v>2686</v>
      </c>
      <c r="M2480" t="s">
        <v>20</v>
      </c>
      <c r="N2480" t="s">
        <v>3422</v>
      </c>
      <c r="P2480">
        <v>1</v>
      </c>
      <c r="Q2480">
        <v>1</v>
      </c>
      <c r="R2480" t="s">
        <v>4434</v>
      </c>
    </row>
    <row r="2481" spans="1:18" x14ac:dyDescent="0.15">
      <c r="A2481" s="1">
        <v>43321</v>
      </c>
      <c r="B2481" t="s">
        <v>80</v>
      </c>
      <c r="C2481" t="s">
        <v>1136</v>
      </c>
      <c r="D2481" t="s">
        <v>171</v>
      </c>
      <c r="E2481">
        <v>1</v>
      </c>
      <c r="F2481" t="s">
        <v>13</v>
      </c>
      <c r="G2481" t="s">
        <v>2677</v>
      </c>
      <c r="H2481" t="s">
        <v>141</v>
      </c>
      <c r="I2481" t="s">
        <v>6</v>
      </c>
      <c r="J2481">
        <v>7</v>
      </c>
      <c r="K2481" t="s">
        <v>7</v>
      </c>
      <c r="L2481" t="s">
        <v>2687</v>
      </c>
      <c r="M2481" t="s">
        <v>20</v>
      </c>
      <c r="N2481" t="s">
        <v>3422</v>
      </c>
      <c r="P2481">
        <v>1</v>
      </c>
      <c r="Q2481">
        <v>1</v>
      </c>
      <c r="R2481" t="s">
        <v>4434</v>
      </c>
    </row>
    <row r="2482" spans="1:18" x14ac:dyDescent="0.15">
      <c r="A2482" s="1">
        <v>43321</v>
      </c>
      <c r="B2482" t="s">
        <v>10</v>
      </c>
      <c r="C2482" t="s">
        <v>323</v>
      </c>
      <c r="D2482" t="s">
        <v>12</v>
      </c>
      <c r="E2482">
        <v>1</v>
      </c>
      <c r="F2482" t="s">
        <v>44</v>
      </c>
      <c r="G2482" t="s">
        <v>2688</v>
      </c>
      <c r="H2482" t="s">
        <v>325</v>
      </c>
      <c r="I2482" t="s">
        <v>6</v>
      </c>
      <c r="J2482">
        <v>1</v>
      </c>
      <c r="K2482" t="s">
        <v>7</v>
      </c>
      <c r="L2482" t="s">
        <v>8</v>
      </c>
      <c r="M2482" t="s">
        <v>20</v>
      </c>
      <c r="N2482" t="s">
        <v>3421</v>
      </c>
      <c r="O2482" t="s">
        <v>3574</v>
      </c>
      <c r="P2482">
        <v>1</v>
      </c>
      <c r="Q2482">
        <v>0</v>
      </c>
      <c r="R2482" t="s">
        <v>4435</v>
      </c>
    </row>
    <row r="2483" spans="1:18" x14ac:dyDescent="0.15">
      <c r="A2483" s="1">
        <v>43321</v>
      </c>
      <c r="B2483" t="s">
        <v>10</v>
      </c>
      <c r="C2483" t="s">
        <v>2689</v>
      </c>
      <c r="D2483" t="s">
        <v>207</v>
      </c>
      <c r="E2483">
        <v>1</v>
      </c>
      <c r="F2483" t="s">
        <v>74</v>
      </c>
      <c r="G2483" t="s">
        <v>2688</v>
      </c>
      <c r="H2483" t="s">
        <v>209</v>
      </c>
      <c r="I2483" t="s">
        <v>6</v>
      </c>
      <c r="J2483">
        <v>2</v>
      </c>
      <c r="K2483" t="s">
        <v>7</v>
      </c>
      <c r="L2483" t="s">
        <v>8</v>
      </c>
      <c r="M2483" t="s">
        <v>9</v>
      </c>
      <c r="N2483" t="s">
        <v>3421</v>
      </c>
      <c r="O2483" t="s">
        <v>3574</v>
      </c>
      <c r="P2483">
        <v>1</v>
      </c>
      <c r="Q2483">
        <v>0</v>
      </c>
      <c r="R2483" t="s">
        <v>4435</v>
      </c>
    </row>
    <row r="2484" spans="1:18" x14ac:dyDescent="0.15">
      <c r="A2484" s="1">
        <v>43321</v>
      </c>
      <c r="B2484" t="s">
        <v>10</v>
      </c>
      <c r="C2484" t="s">
        <v>1575</v>
      </c>
      <c r="D2484" t="s">
        <v>12</v>
      </c>
      <c r="E2484">
        <v>1</v>
      </c>
      <c r="F2484" t="s">
        <v>697</v>
      </c>
      <c r="G2484" t="s">
        <v>2690</v>
      </c>
      <c r="H2484" t="s">
        <v>701</v>
      </c>
      <c r="I2484" t="s">
        <v>124</v>
      </c>
      <c r="J2484">
        <v>1</v>
      </c>
      <c r="K2484" t="s">
        <v>7</v>
      </c>
      <c r="L2484" t="s">
        <v>8</v>
      </c>
      <c r="M2484" t="s">
        <v>9</v>
      </c>
      <c r="N2484" t="s">
        <v>3421</v>
      </c>
      <c r="O2484" t="s">
        <v>3570</v>
      </c>
      <c r="P2484">
        <v>1</v>
      </c>
      <c r="Q2484">
        <v>0</v>
      </c>
      <c r="R2484" t="s">
        <v>4436</v>
      </c>
    </row>
    <row r="2485" spans="1:18" x14ac:dyDescent="0.15">
      <c r="A2485" s="1">
        <v>43321</v>
      </c>
      <c r="B2485" t="s">
        <v>80</v>
      </c>
      <c r="C2485" t="s">
        <v>1396</v>
      </c>
      <c r="D2485" t="s">
        <v>57</v>
      </c>
      <c r="E2485">
        <v>2</v>
      </c>
      <c r="F2485" t="s">
        <v>13</v>
      </c>
      <c r="G2485" t="s">
        <v>2691</v>
      </c>
      <c r="H2485" t="s">
        <v>149</v>
      </c>
      <c r="I2485" t="s">
        <v>6</v>
      </c>
      <c r="J2485">
        <v>18</v>
      </c>
      <c r="K2485" t="s">
        <v>7</v>
      </c>
      <c r="L2485" t="s">
        <v>2692</v>
      </c>
      <c r="M2485" t="s">
        <v>20</v>
      </c>
      <c r="N2485" t="s">
        <v>3422</v>
      </c>
      <c r="P2485">
        <v>1</v>
      </c>
      <c r="Q2485">
        <v>1</v>
      </c>
      <c r="R2485" t="s">
        <v>4437</v>
      </c>
    </row>
    <row r="2486" spans="1:18" x14ac:dyDescent="0.15">
      <c r="A2486" s="1">
        <v>43321</v>
      </c>
      <c r="B2486" t="s">
        <v>80</v>
      </c>
      <c r="C2486" t="s">
        <v>1462</v>
      </c>
      <c r="D2486" t="s">
        <v>12</v>
      </c>
      <c r="E2486">
        <v>2</v>
      </c>
      <c r="F2486" t="s">
        <v>13</v>
      </c>
      <c r="G2486" t="s">
        <v>2691</v>
      </c>
      <c r="H2486" t="s">
        <v>1463</v>
      </c>
      <c r="I2486" t="s">
        <v>6</v>
      </c>
      <c r="J2486">
        <v>15</v>
      </c>
      <c r="K2486" t="s">
        <v>7</v>
      </c>
      <c r="L2486" t="s">
        <v>2693</v>
      </c>
      <c r="M2486" t="s">
        <v>20</v>
      </c>
      <c r="N2486" t="s">
        <v>3422</v>
      </c>
      <c r="P2486">
        <v>1</v>
      </c>
      <c r="Q2486">
        <v>1</v>
      </c>
      <c r="R2486" t="s">
        <v>4437</v>
      </c>
    </row>
    <row r="2487" spans="1:18" x14ac:dyDescent="0.15">
      <c r="A2487" s="1">
        <v>43321</v>
      </c>
      <c r="B2487" t="s">
        <v>80</v>
      </c>
      <c r="C2487" t="s">
        <v>100</v>
      </c>
      <c r="D2487" t="s">
        <v>57</v>
      </c>
      <c r="E2487">
        <v>2</v>
      </c>
      <c r="F2487" t="s">
        <v>13</v>
      </c>
      <c r="G2487" t="s">
        <v>2691</v>
      </c>
      <c r="H2487" t="s">
        <v>101</v>
      </c>
      <c r="I2487" t="s">
        <v>6</v>
      </c>
      <c r="J2487">
        <v>1</v>
      </c>
      <c r="K2487" t="s">
        <v>7</v>
      </c>
      <c r="L2487" t="s">
        <v>2694</v>
      </c>
      <c r="M2487" t="s">
        <v>20</v>
      </c>
      <c r="N2487" t="s">
        <v>3422</v>
      </c>
      <c r="P2487">
        <v>1</v>
      </c>
      <c r="Q2487">
        <v>1</v>
      </c>
      <c r="R2487" t="s">
        <v>4437</v>
      </c>
    </row>
    <row r="2488" spans="1:18" x14ac:dyDescent="0.15">
      <c r="A2488" s="1">
        <v>43321</v>
      </c>
      <c r="B2488" t="s">
        <v>80</v>
      </c>
      <c r="C2488" t="s">
        <v>32</v>
      </c>
      <c r="D2488" t="s">
        <v>12</v>
      </c>
      <c r="E2488">
        <v>2</v>
      </c>
      <c r="F2488" t="s">
        <v>13</v>
      </c>
      <c r="G2488" t="s">
        <v>2691</v>
      </c>
      <c r="H2488" t="s">
        <v>34</v>
      </c>
      <c r="I2488" t="s">
        <v>6</v>
      </c>
      <c r="J2488">
        <v>12</v>
      </c>
      <c r="K2488" t="s">
        <v>7</v>
      </c>
      <c r="L2488" t="s">
        <v>2695</v>
      </c>
      <c r="M2488" t="s">
        <v>20</v>
      </c>
      <c r="N2488" t="s">
        <v>3422</v>
      </c>
      <c r="P2488">
        <v>1</v>
      </c>
      <c r="Q2488">
        <v>1</v>
      </c>
      <c r="R2488" t="s">
        <v>4437</v>
      </c>
    </row>
    <row r="2489" spans="1:18" x14ac:dyDescent="0.15">
      <c r="A2489" s="1">
        <v>43321</v>
      </c>
      <c r="B2489" t="s">
        <v>80</v>
      </c>
      <c r="C2489" t="s">
        <v>1401</v>
      </c>
      <c r="D2489" t="s">
        <v>171</v>
      </c>
      <c r="E2489">
        <v>2</v>
      </c>
      <c r="F2489" t="s">
        <v>13</v>
      </c>
      <c r="G2489" t="s">
        <v>2691</v>
      </c>
      <c r="H2489" t="s">
        <v>354</v>
      </c>
      <c r="I2489" t="s">
        <v>6</v>
      </c>
      <c r="J2489">
        <v>4</v>
      </c>
      <c r="K2489" t="s">
        <v>7</v>
      </c>
      <c r="L2489" t="s">
        <v>2696</v>
      </c>
      <c r="M2489" t="s">
        <v>20</v>
      </c>
      <c r="N2489" t="s">
        <v>3422</v>
      </c>
      <c r="P2489">
        <v>1</v>
      </c>
      <c r="Q2489">
        <v>1</v>
      </c>
      <c r="R2489" t="s">
        <v>4437</v>
      </c>
    </row>
    <row r="2490" spans="1:18" x14ac:dyDescent="0.15">
      <c r="A2490" s="1">
        <v>43321</v>
      </c>
      <c r="B2490" t="s">
        <v>80</v>
      </c>
      <c r="C2490" t="s">
        <v>1034</v>
      </c>
      <c r="D2490" t="s">
        <v>198</v>
      </c>
      <c r="E2490">
        <v>2</v>
      </c>
      <c r="F2490" t="s">
        <v>13</v>
      </c>
      <c r="G2490" t="s">
        <v>2691</v>
      </c>
      <c r="H2490" t="s">
        <v>34</v>
      </c>
      <c r="I2490" t="s">
        <v>6</v>
      </c>
      <c r="J2490">
        <v>14</v>
      </c>
      <c r="K2490" t="s">
        <v>7</v>
      </c>
      <c r="L2490" t="s">
        <v>2697</v>
      </c>
      <c r="M2490" t="s">
        <v>20</v>
      </c>
      <c r="N2490" t="s">
        <v>3422</v>
      </c>
      <c r="P2490">
        <v>1</v>
      </c>
      <c r="Q2490">
        <v>1</v>
      </c>
      <c r="R2490" t="s">
        <v>4437</v>
      </c>
    </row>
    <row r="2491" spans="1:18" x14ac:dyDescent="0.15">
      <c r="A2491" s="1">
        <v>43321</v>
      </c>
      <c r="B2491" t="s">
        <v>80</v>
      </c>
      <c r="C2491" t="s">
        <v>498</v>
      </c>
      <c r="D2491" t="s">
        <v>57</v>
      </c>
      <c r="E2491">
        <v>2</v>
      </c>
      <c r="F2491" t="s">
        <v>13</v>
      </c>
      <c r="G2491" t="s">
        <v>2691</v>
      </c>
      <c r="H2491" t="s">
        <v>500</v>
      </c>
      <c r="I2491" t="s">
        <v>6</v>
      </c>
      <c r="J2491">
        <v>5</v>
      </c>
      <c r="K2491" t="s">
        <v>7</v>
      </c>
      <c r="L2491" t="s">
        <v>2698</v>
      </c>
      <c r="M2491" t="s">
        <v>20</v>
      </c>
      <c r="N2491" t="s">
        <v>3422</v>
      </c>
      <c r="P2491">
        <v>1</v>
      </c>
      <c r="Q2491">
        <v>1</v>
      </c>
      <c r="R2491" t="s">
        <v>4437</v>
      </c>
    </row>
    <row r="2492" spans="1:18" x14ac:dyDescent="0.15">
      <c r="A2492" s="1">
        <v>43321</v>
      </c>
      <c r="B2492" t="s">
        <v>80</v>
      </c>
      <c r="C2492" t="s">
        <v>951</v>
      </c>
      <c r="D2492" t="s">
        <v>212</v>
      </c>
      <c r="E2492">
        <v>2</v>
      </c>
      <c r="F2492" t="s">
        <v>13</v>
      </c>
      <c r="G2492" t="s">
        <v>2691</v>
      </c>
      <c r="H2492" t="s">
        <v>144</v>
      </c>
      <c r="I2492" t="s">
        <v>6</v>
      </c>
      <c r="J2492">
        <v>7</v>
      </c>
      <c r="K2492" t="s">
        <v>7</v>
      </c>
      <c r="L2492" t="s">
        <v>2699</v>
      </c>
      <c r="M2492" t="s">
        <v>20</v>
      </c>
      <c r="N2492" t="s">
        <v>3422</v>
      </c>
      <c r="P2492">
        <v>1</v>
      </c>
      <c r="Q2492">
        <v>1</v>
      </c>
      <c r="R2492" t="s">
        <v>4437</v>
      </c>
    </row>
    <row r="2493" spans="1:18" x14ac:dyDescent="0.15">
      <c r="A2493" s="1">
        <v>43321</v>
      </c>
      <c r="B2493" t="s">
        <v>80</v>
      </c>
      <c r="C2493" t="s">
        <v>1136</v>
      </c>
      <c r="D2493" t="s">
        <v>57</v>
      </c>
      <c r="E2493">
        <v>2</v>
      </c>
      <c r="F2493" t="s">
        <v>13</v>
      </c>
      <c r="G2493" t="s">
        <v>2691</v>
      </c>
      <c r="H2493" t="s">
        <v>141</v>
      </c>
      <c r="I2493" t="s">
        <v>6</v>
      </c>
      <c r="J2493">
        <v>3</v>
      </c>
      <c r="K2493" t="s">
        <v>7</v>
      </c>
      <c r="L2493" t="s">
        <v>2700</v>
      </c>
      <c r="M2493" t="s">
        <v>20</v>
      </c>
      <c r="N2493" t="s">
        <v>3422</v>
      </c>
      <c r="P2493">
        <v>1</v>
      </c>
      <c r="Q2493">
        <v>1</v>
      </c>
      <c r="R2493" t="s">
        <v>4437</v>
      </c>
    </row>
    <row r="2494" spans="1:18" x14ac:dyDescent="0.15">
      <c r="A2494" s="1">
        <v>43321</v>
      </c>
      <c r="B2494" t="s">
        <v>80</v>
      </c>
      <c r="C2494" t="s">
        <v>231</v>
      </c>
      <c r="D2494" t="s">
        <v>232</v>
      </c>
      <c r="E2494">
        <v>2</v>
      </c>
      <c r="F2494" t="s">
        <v>152</v>
      </c>
      <c r="G2494" t="s">
        <v>2691</v>
      </c>
      <c r="H2494" t="s">
        <v>233</v>
      </c>
      <c r="I2494" t="s">
        <v>163</v>
      </c>
      <c r="J2494">
        <v>6</v>
      </c>
      <c r="K2494" t="s">
        <v>7</v>
      </c>
      <c r="L2494" t="s">
        <v>2701</v>
      </c>
      <c r="M2494" t="s">
        <v>20</v>
      </c>
      <c r="N2494" t="s">
        <v>3422</v>
      </c>
      <c r="P2494">
        <v>1</v>
      </c>
      <c r="Q2494">
        <v>1</v>
      </c>
      <c r="R2494" t="s">
        <v>4437</v>
      </c>
    </row>
    <row r="2495" spans="1:18" x14ac:dyDescent="0.15">
      <c r="A2495" s="1">
        <v>43321</v>
      </c>
      <c r="B2495" t="s">
        <v>80</v>
      </c>
      <c r="C2495" t="s">
        <v>11</v>
      </c>
      <c r="D2495" t="s">
        <v>57</v>
      </c>
      <c r="E2495">
        <v>2</v>
      </c>
      <c r="F2495" t="s">
        <v>13</v>
      </c>
      <c r="G2495" t="s">
        <v>2691</v>
      </c>
      <c r="H2495" t="s">
        <v>15</v>
      </c>
      <c r="I2495" t="s">
        <v>6</v>
      </c>
      <c r="J2495">
        <v>11</v>
      </c>
      <c r="K2495" t="s">
        <v>7</v>
      </c>
      <c r="L2495" t="s">
        <v>2702</v>
      </c>
      <c r="M2495" t="s">
        <v>20</v>
      </c>
      <c r="N2495" t="s">
        <v>3422</v>
      </c>
      <c r="P2495">
        <v>1</v>
      </c>
      <c r="Q2495">
        <v>1</v>
      </c>
      <c r="R2495" t="s">
        <v>4437</v>
      </c>
    </row>
    <row r="2496" spans="1:18" x14ac:dyDescent="0.15">
      <c r="A2496" s="1">
        <v>43321</v>
      </c>
      <c r="B2496" t="s">
        <v>80</v>
      </c>
      <c r="C2496" t="s">
        <v>164</v>
      </c>
      <c r="D2496" t="s">
        <v>57</v>
      </c>
      <c r="E2496">
        <v>2</v>
      </c>
      <c r="F2496" t="s">
        <v>13</v>
      </c>
      <c r="G2496" t="s">
        <v>2691</v>
      </c>
      <c r="H2496" t="s">
        <v>165</v>
      </c>
      <c r="I2496" t="s">
        <v>6</v>
      </c>
      <c r="J2496">
        <v>8</v>
      </c>
      <c r="K2496" t="s">
        <v>7</v>
      </c>
      <c r="L2496" t="s">
        <v>2703</v>
      </c>
      <c r="M2496" t="s">
        <v>20</v>
      </c>
      <c r="N2496" t="s">
        <v>3422</v>
      </c>
      <c r="P2496">
        <v>1</v>
      </c>
      <c r="Q2496">
        <v>2</v>
      </c>
      <c r="R2496" t="s">
        <v>4437</v>
      </c>
    </row>
    <row r="2497" spans="1:18" x14ac:dyDescent="0.15">
      <c r="A2497" s="1">
        <v>43321</v>
      </c>
      <c r="B2497" t="s">
        <v>80</v>
      </c>
      <c r="C2497" t="s">
        <v>1425</v>
      </c>
      <c r="D2497" t="s">
        <v>12</v>
      </c>
      <c r="E2497">
        <v>2</v>
      </c>
      <c r="F2497" t="s">
        <v>13</v>
      </c>
      <c r="G2497" t="s">
        <v>2691</v>
      </c>
      <c r="H2497" t="s">
        <v>1426</v>
      </c>
      <c r="I2497" t="s">
        <v>6</v>
      </c>
      <c r="J2497">
        <v>13</v>
      </c>
      <c r="K2497" t="s">
        <v>7</v>
      </c>
      <c r="L2497" t="s">
        <v>2704</v>
      </c>
      <c r="M2497" t="s">
        <v>20</v>
      </c>
      <c r="N2497" t="s">
        <v>3422</v>
      </c>
      <c r="P2497">
        <v>1</v>
      </c>
      <c r="Q2497">
        <v>1</v>
      </c>
      <c r="R2497" t="s">
        <v>4437</v>
      </c>
    </row>
    <row r="2498" spans="1:18" x14ac:dyDescent="0.15">
      <c r="A2498" s="1">
        <v>43321</v>
      </c>
      <c r="B2498" t="s">
        <v>80</v>
      </c>
      <c r="C2498" t="s">
        <v>2614</v>
      </c>
      <c r="D2498" t="s">
        <v>12</v>
      </c>
      <c r="E2498">
        <v>2</v>
      </c>
      <c r="F2498" t="s">
        <v>13</v>
      </c>
      <c r="G2498" t="s">
        <v>2691</v>
      </c>
      <c r="H2498" t="s">
        <v>2615</v>
      </c>
      <c r="I2498" t="s">
        <v>6</v>
      </c>
      <c r="J2498">
        <v>10</v>
      </c>
      <c r="K2498" t="s">
        <v>7</v>
      </c>
      <c r="L2498" t="s">
        <v>2705</v>
      </c>
      <c r="M2498" t="s">
        <v>20</v>
      </c>
      <c r="N2498" t="s">
        <v>3422</v>
      </c>
      <c r="P2498">
        <v>1</v>
      </c>
      <c r="Q2498">
        <v>1</v>
      </c>
      <c r="R2498" t="s">
        <v>4437</v>
      </c>
    </row>
    <row r="2499" spans="1:18" x14ac:dyDescent="0.15">
      <c r="A2499" s="1">
        <v>43321</v>
      </c>
      <c r="B2499" t="s">
        <v>80</v>
      </c>
      <c r="C2499" t="s">
        <v>145</v>
      </c>
      <c r="D2499" t="s">
        <v>212</v>
      </c>
      <c r="E2499">
        <v>2</v>
      </c>
      <c r="F2499" t="s">
        <v>13</v>
      </c>
      <c r="G2499" t="s">
        <v>2691</v>
      </c>
      <c r="H2499" t="s">
        <v>25</v>
      </c>
      <c r="I2499" t="s">
        <v>6</v>
      </c>
      <c r="J2499">
        <v>9</v>
      </c>
      <c r="K2499" t="s">
        <v>7</v>
      </c>
      <c r="L2499" t="s">
        <v>2706</v>
      </c>
      <c r="M2499" t="s">
        <v>20</v>
      </c>
      <c r="N2499" t="s">
        <v>3422</v>
      </c>
      <c r="P2499">
        <v>1</v>
      </c>
      <c r="Q2499">
        <v>1</v>
      </c>
      <c r="R2499" t="s">
        <v>4437</v>
      </c>
    </row>
    <row r="2500" spans="1:18" x14ac:dyDescent="0.15">
      <c r="A2500" s="1">
        <v>43321</v>
      </c>
      <c r="B2500" t="s">
        <v>80</v>
      </c>
      <c r="C2500" t="s">
        <v>1330</v>
      </c>
      <c r="D2500" t="s">
        <v>212</v>
      </c>
      <c r="E2500">
        <v>2</v>
      </c>
      <c r="F2500" t="s">
        <v>13</v>
      </c>
      <c r="G2500" t="s">
        <v>2691</v>
      </c>
      <c r="H2500" t="s">
        <v>30</v>
      </c>
      <c r="I2500" t="s">
        <v>6</v>
      </c>
      <c r="J2500">
        <v>2</v>
      </c>
      <c r="K2500" t="s">
        <v>7</v>
      </c>
      <c r="L2500" t="s">
        <v>2707</v>
      </c>
      <c r="M2500" t="s">
        <v>20</v>
      </c>
      <c r="N2500" t="s">
        <v>3422</v>
      </c>
      <c r="P2500">
        <v>1</v>
      </c>
      <c r="Q2500">
        <v>1</v>
      </c>
      <c r="R2500" t="s">
        <v>4437</v>
      </c>
    </row>
    <row r="2501" spans="1:18" x14ac:dyDescent="0.15">
      <c r="A2501" s="1">
        <v>43321</v>
      </c>
      <c r="B2501" t="s">
        <v>80</v>
      </c>
      <c r="C2501" t="s">
        <v>358</v>
      </c>
      <c r="D2501" t="s">
        <v>12</v>
      </c>
      <c r="E2501">
        <v>2</v>
      </c>
      <c r="F2501" t="s">
        <v>13</v>
      </c>
      <c r="G2501" t="s">
        <v>2691</v>
      </c>
      <c r="H2501" t="s">
        <v>359</v>
      </c>
      <c r="I2501" t="s">
        <v>6</v>
      </c>
      <c r="J2501">
        <v>17</v>
      </c>
      <c r="K2501" t="s">
        <v>7</v>
      </c>
      <c r="L2501" t="s">
        <v>2708</v>
      </c>
      <c r="M2501" t="s">
        <v>20</v>
      </c>
      <c r="N2501" t="s">
        <v>3422</v>
      </c>
      <c r="P2501">
        <v>1</v>
      </c>
      <c r="Q2501">
        <v>1</v>
      </c>
      <c r="R2501" t="s">
        <v>4437</v>
      </c>
    </row>
    <row r="2502" spans="1:18" x14ac:dyDescent="0.15">
      <c r="A2502" s="1">
        <v>43321</v>
      </c>
      <c r="B2502" t="s">
        <v>80</v>
      </c>
      <c r="C2502" t="s">
        <v>993</v>
      </c>
      <c r="D2502" t="s">
        <v>12</v>
      </c>
      <c r="E2502">
        <v>2</v>
      </c>
      <c r="F2502" t="s">
        <v>13</v>
      </c>
      <c r="G2502" t="s">
        <v>2691</v>
      </c>
      <c r="H2502" t="s">
        <v>994</v>
      </c>
      <c r="I2502" t="s">
        <v>6</v>
      </c>
      <c r="J2502">
        <v>16</v>
      </c>
      <c r="K2502" t="s">
        <v>7</v>
      </c>
      <c r="L2502" t="s">
        <v>2709</v>
      </c>
      <c r="M2502" t="s">
        <v>20</v>
      </c>
      <c r="N2502" t="s">
        <v>3422</v>
      </c>
      <c r="P2502">
        <v>1</v>
      </c>
      <c r="Q2502">
        <v>1</v>
      </c>
      <c r="R2502" t="s">
        <v>4437</v>
      </c>
    </row>
    <row r="2503" spans="1:18" x14ac:dyDescent="0.15">
      <c r="A2503" s="1">
        <v>43321</v>
      </c>
      <c r="B2503" t="s">
        <v>114</v>
      </c>
      <c r="C2503" t="s">
        <v>1708</v>
      </c>
      <c r="D2503" t="s">
        <v>23</v>
      </c>
      <c r="E2503">
        <v>1</v>
      </c>
      <c r="F2503" t="s">
        <v>697</v>
      </c>
      <c r="G2503" t="s">
        <v>2710</v>
      </c>
      <c r="H2503" t="s">
        <v>1710</v>
      </c>
      <c r="I2503" t="s">
        <v>6</v>
      </c>
      <c r="J2503">
        <v>1</v>
      </c>
      <c r="K2503" t="s">
        <v>7</v>
      </c>
      <c r="L2503" t="s">
        <v>8</v>
      </c>
      <c r="M2503" t="s">
        <v>20</v>
      </c>
      <c r="N2503" t="s">
        <v>3421</v>
      </c>
      <c r="O2503" t="s">
        <v>3574</v>
      </c>
      <c r="P2503">
        <v>1</v>
      </c>
      <c r="Q2503">
        <v>0</v>
      </c>
      <c r="R2503" t="s">
        <v>4438</v>
      </c>
    </row>
    <row r="2504" spans="1:18" x14ac:dyDescent="0.15">
      <c r="A2504" s="1">
        <v>43321</v>
      </c>
      <c r="B2504" t="s">
        <v>10</v>
      </c>
      <c r="C2504" t="s">
        <v>1299</v>
      </c>
      <c r="D2504" t="s">
        <v>1300</v>
      </c>
      <c r="E2504">
        <v>1</v>
      </c>
      <c r="F2504" t="s">
        <v>38</v>
      </c>
      <c r="G2504" t="s">
        <v>2711</v>
      </c>
      <c r="H2504" t="s">
        <v>40</v>
      </c>
      <c r="I2504" t="s">
        <v>184</v>
      </c>
      <c r="J2504">
        <v>1</v>
      </c>
      <c r="K2504" t="s">
        <v>41</v>
      </c>
      <c r="L2504" t="s">
        <v>8</v>
      </c>
      <c r="M2504" t="s">
        <v>42</v>
      </c>
      <c r="N2504" t="s">
        <v>3422</v>
      </c>
      <c r="P2504">
        <v>1</v>
      </c>
      <c r="Q2504">
        <v>0</v>
      </c>
      <c r="R2504" t="s">
        <v>4439</v>
      </c>
    </row>
    <row r="2505" spans="1:18" x14ac:dyDescent="0.15">
      <c r="A2505" s="1">
        <v>43322</v>
      </c>
      <c r="B2505" t="s">
        <v>10</v>
      </c>
      <c r="C2505" t="s">
        <v>1299</v>
      </c>
      <c r="D2505" t="s">
        <v>1300</v>
      </c>
      <c r="E2505">
        <v>1</v>
      </c>
      <c r="F2505" t="s">
        <v>38</v>
      </c>
      <c r="G2505" t="s">
        <v>2712</v>
      </c>
      <c r="H2505" t="s">
        <v>40</v>
      </c>
      <c r="I2505" t="s">
        <v>184</v>
      </c>
      <c r="J2505">
        <v>1</v>
      </c>
      <c r="K2505" t="s">
        <v>7</v>
      </c>
      <c r="L2505" t="s">
        <v>8</v>
      </c>
      <c r="M2505" t="s">
        <v>42</v>
      </c>
      <c r="N2505" t="s">
        <v>3421</v>
      </c>
      <c r="O2505" t="s">
        <v>3574</v>
      </c>
      <c r="P2505">
        <v>1</v>
      </c>
      <c r="Q2505">
        <v>0</v>
      </c>
      <c r="R2505" t="s">
        <v>4440</v>
      </c>
    </row>
    <row r="2506" spans="1:18" x14ac:dyDescent="0.15">
      <c r="A2506" s="1">
        <v>43322</v>
      </c>
      <c r="B2506" t="s">
        <v>10</v>
      </c>
      <c r="C2506" t="s">
        <v>2713</v>
      </c>
      <c r="D2506" t="s">
        <v>12</v>
      </c>
      <c r="E2506">
        <v>1</v>
      </c>
      <c r="F2506" t="s">
        <v>44</v>
      </c>
      <c r="G2506" t="s">
        <v>2712</v>
      </c>
      <c r="H2506" t="s">
        <v>2714</v>
      </c>
      <c r="I2506" t="s">
        <v>113</v>
      </c>
      <c r="J2506">
        <v>3</v>
      </c>
      <c r="K2506" t="s">
        <v>7</v>
      </c>
      <c r="L2506" t="s">
        <v>8</v>
      </c>
      <c r="M2506" t="s">
        <v>219</v>
      </c>
      <c r="N2506" t="s">
        <v>3421</v>
      </c>
      <c r="O2506" t="s">
        <v>3574</v>
      </c>
      <c r="P2506">
        <v>1</v>
      </c>
      <c r="Q2506">
        <v>0</v>
      </c>
      <c r="R2506" t="s">
        <v>4440</v>
      </c>
    </row>
    <row r="2507" spans="1:18" x14ac:dyDescent="0.15">
      <c r="A2507" s="1">
        <v>43322</v>
      </c>
      <c r="B2507" t="s">
        <v>10</v>
      </c>
      <c r="C2507" t="s">
        <v>2715</v>
      </c>
      <c r="D2507" t="s">
        <v>481</v>
      </c>
      <c r="E2507">
        <v>1</v>
      </c>
      <c r="F2507" t="s">
        <v>3</v>
      </c>
      <c r="G2507" t="s">
        <v>2712</v>
      </c>
      <c r="H2507" t="s">
        <v>2716</v>
      </c>
      <c r="I2507" t="s">
        <v>85</v>
      </c>
      <c r="J2507">
        <v>4</v>
      </c>
      <c r="K2507" t="s">
        <v>7</v>
      </c>
      <c r="L2507" t="s">
        <v>8</v>
      </c>
      <c r="M2507" t="s">
        <v>20</v>
      </c>
      <c r="N2507" t="s">
        <v>3421</v>
      </c>
      <c r="O2507" t="s">
        <v>3574</v>
      </c>
      <c r="P2507">
        <v>1</v>
      </c>
      <c r="Q2507">
        <v>0</v>
      </c>
      <c r="R2507" t="s">
        <v>4440</v>
      </c>
    </row>
    <row r="2508" spans="1:18" x14ac:dyDescent="0.15">
      <c r="A2508" s="1">
        <v>43322</v>
      </c>
      <c r="B2508" t="s">
        <v>10</v>
      </c>
      <c r="C2508" t="s">
        <v>1</v>
      </c>
      <c r="D2508" t="s">
        <v>2</v>
      </c>
      <c r="E2508">
        <v>1</v>
      </c>
      <c r="F2508" t="s">
        <v>3</v>
      </c>
      <c r="G2508" t="s">
        <v>2712</v>
      </c>
      <c r="H2508" t="s">
        <v>5</v>
      </c>
      <c r="I2508" t="s">
        <v>6</v>
      </c>
      <c r="J2508">
        <v>2</v>
      </c>
      <c r="K2508" t="s">
        <v>7</v>
      </c>
      <c r="L2508" t="s">
        <v>8</v>
      </c>
      <c r="M2508" t="s">
        <v>9</v>
      </c>
      <c r="N2508" t="s">
        <v>3421</v>
      </c>
      <c r="O2508" t="s">
        <v>3574</v>
      </c>
      <c r="P2508">
        <v>1</v>
      </c>
      <c r="Q2508">
        <v>0</v>
      </c>
      <c r="R2508" t="s">
        <v>4440</v>
      </c>
    </row>
    <row r="2509" spans="1:18" x14ac:dyDescent="0.15">
      <c r="A2509" s="1">
        <v>43322</v>
      </c>
      <c r="B2509" t="s">
        <v>80</v>
      </c>
      <c r="C2509" t="s">
        <v>231</v>
      </c>
      <c r="D2509" t="s">
        <v>232</v>
      </c>
      <c r="E2509">
        <v>1</v>
      </c>
      <c r="F2509" t="s">
        <v>152</v>
      </c>
      <c r="G2509" t="s">
        <v>2717</v>
      </c>
      <c r="H2509" t="s">
        <v>233</v>
      </c>
      <c r="I2509" t="s">
        <v>163</v>
      </c>
      <c r="J2509">
        <v>6</v>
      </c>
      <c r="K2509" t="s">
        <v>7</v>
      </c>
      <c r="L2509" t="s">
        <v>2718</v>
      </c>
      <c r="M2509" t="s">
        <v>20</v>
      </c>
      <c r="N2509" t="s">
        <v>3422</v>
      </c>
      <c r="P2509">
        <v>1</v>
      </c>
      <c r="Q2509">
        <v>1</v>
      </c>
      <c r="R2509" t="s">
        <v>4441</v>
      </c>
    </row>
    <row r="2510" spans="1:18" x14ac:dyDescent="0.15">
      <c r="A2510" s="1">
        <v>43322</v>
      </c>
      <c r="B2510" t="s">
        <v>80</v>
      </c>
      <c r="C2510" t="s">
        <v>1136</v>
      </c>
      <c r="D2510" t="s">
        <v>171</v>
      </c>
      <c r="E2510">
        <v>1</v>
      </c>
      <c r="F2510" t="s">
        <v>13</v>
      </c>
      <c r="G2510" t="s">
        <v>2717</v>
      </c>
      <c r="H2510" t="s">
        <v>141</v>
      </c>
      <c r="I2510" t="s">
        <v>6</v>
      </c>
      <c r="J2510">
        <v>5</v>
      </c>
      <c r="K2510" t="s">
        <v>7</v>
      </c>
      <c r="L2510" t="s">
        <v>2719</v>
      </c>
      <c r="M2510" t="s">
        <v>20</v>
      </c>
      <c r="N2510" t="s">
        <v>3422</v>
      </c>
      <c r="P2510">
        <v>1</v>
      </c>
      <c r="Q2510">
        <v>1</v>
      </c>
      <c r="R2510" t="s">
        <v>4441</v>
      </c>
    </row>
    <row r="2511" spans="1:18" x14ac:dyDescent="0.15">
      <c r="A2511" s="1">
        <v>43322</v>
      </c>
      <c r="B2511" t="s">
        <v>80</v>
      </c>
      <c r="C2511" t="s">
        <v>145</v>
      </c>
      <c r="D2511" t="s">
        <v>57</v>
      </c>
      <c r="E2511">
        <v>1</v>
      </c>
      <c r="F2511" t="s">
        <v>13</v>
      </c>
      <c r="G2511" t="s">
        <v>2717</v>
      </c>
      <c r="H2511" t="s">
        <v>25</v>
      </c>
      <c r="I2511" t="s">
        <v>6</v>
      </c>
      <c r="J2511">
        <v>2</v>
      </c>
      <c r="K2511" t="s">
        <v>7</v>
      </c>
      <c r="L2511" t="s">
        <v>8</v>
      </c>
      <c r="M2511" t="s">
        <v>154</v>
      </c>
      <c r="N2511" t="s">
        <v>3422</v>
      </c>
      <c r="P2511">
        <v>1</v>
      </c>
      <c r="Q2511">
        <v>0</v>
      </c>
      <c r="R2511" t="s">
        <v>4441</v>
      </c>
    </row>
    <row r="2512" spans="1:18" x14ac:dyDescent="0.15">
      <c r="A2512" s="1">
        <v>43322</v>
      </c>
      <c r="B2512" t="s">
        <v>80</v>
      </c>
      <c r="C2512" t="s">
        <v>1396</v>
      </c>
      <c r="D2512" t="s">
        <v>57</v>
      </c>
      <c r="E2512">
        <v>1</v>
      </c>
      <c r="F2512" t="s">
        <v>13</v>
      </c>
      <c r="G2512" t="s">
        <v>2717</v>
      </c>
      <c r="H2512" t="s">
        <v>149</v>
      </c>
      <c r="I2512" t="s">
        <v>6</v>
      </c>
      <c r="J2512">
        <v>4</v>
      </c>
      <c r="K2512" t="s">
        <v>7</v>
      </c>
      <c r="L2512" t="s">
        <v>2720</v>
      </c>
      <c r="M2512" t="s">
        <v>20</v>
      </c>
      <c r="N2512" t="s">
        <v>3422</v>
      </c>
      <c r="P2512">
        <v>1</v>
      </c>
      <c r="Q2512">
        <v>1</v>
      </c>
      <c r="R2512" t="s">
        <v>4441</v>
      </c>
    </row>
    <row r="2513" spans="1:18" x14ac:dyDescent="0.15">
      <c r="A2513" s="1">
        <v>43322</v>
      </c>
      <c r="B2513" t="s">
        <v>80</v>
      </c>
      <c r="C2513" t="s">
        <v>498</v>
      </c>
      <c r="D2513" t="s">
        <v>57</v>
      </c>
      <c r="E2513">
        <v>1</v>
      </c>
      <c r="F2513" t="s">
        <v>13</v>
      </c>
      <c r="G2513" t="s">
        <v>2717</v>
      </c>
      <c r="H2513" t="s">
        <v>500</v>
      </c>
      <c r="I2513" t="s">
        <v>6</v>
      </c>
      <c r="J2513">
        <v>3</v>
      </c>
      <c r="K2513" t="s">
        <v>7</v>
      </c>
      <c r="L2513" t="s">
        <v>2721</v>
      </c>
      <c r="M2513" t="s">
        <v>20</v>
      </c>
      <c r="N2513" t="s">
        <v>3422</v>
      </c>
      <c r="P2513">
        <v>1</v>
      </c>
      <c r="Q2513">
        <v>1</v>
      </c>
      <c r="R2513" t="s">
        <v>4441</v>
      </c>
    </row>
    <row r="2514" spans="1:18" x14ac:dyDescent="0.15">
      <c r="A2514" s="1">
        <v>43322</v>
      </c>
      <c r="B2514" t="s">
        <v>80</v>
      </c>
      <c r="C2514" t="s">
        <v>993</v>
      </c>
      <c r="D2514" t="s">
        <v>12</v>
      </c>
      <c r="E2514">
        <v>1</v>
      </c>
      <c r="F2514" t="s">
        <v>13</v>
      </c>
      <c r="G2514" t="s">
        <v>2717</v>
      </c>
      <c r="H2514" t="s">
        <v>994</v>
      </c>
      <c r="I2514" t="s">
        <v>6</v>
      </c>
      <c r="J2514">
        <v>1</v>
      </c>
      <c r="K2514" t="s">
        <v>7</v>
      </c>
      <c r="L2514" t="s">
        <v>2722</v>
      </c>
      <c r="M2514" t="s">
        <v>20</v>
      </c>
      <c r="N2514" t="s">
        <v>3422</v>
      </c>
      <c r="P2514">
        <v>1</v>
      </c>
      <c r="Q2514">
        <v>1</v>
      </c>
      <c r="R2514" t="s">
        <v>4441</v>
      </c>
    </row>
    <row r="2515" spans="1:18" x14ac:dyDescent="0.15">
      <c r="A2515" s="1">
        <v>43322</v>
      </c>
      <c r="B2515" t="s">
        <v>80</v>
      </c>
      <c r="C2515" t="s">
        <v>1089</v>
      </c>
      <c r="D2515" t="s">
        <v>12</v>
      </c>
      <c r="E2515">
        <v>1</v>
      </c>
      <c r="F2515" t="s">
        <v>13</v>
      </c>
      <c r="G2515" t="s">
        <v>2717</v>
      </c>
      <c r="H2515" t="s">
        <v>1091</v>
      </c>
      <c r="I2515" t="s">
        <v>6</v>
      </c>
      <c r="J2515">
        <v>7</v>
      </c>
      <c r="K2515" t="s">
        <v>7</v>
      </c>
      <c r="L2515" t="s">
        <v>2723</v>
      </c>
      <c r="M2515" t="s">
        <v>20</v>
      </c>
      <c r="N2515" t="s">
        <v>3422</v>
      </c>
      <c r="P2515">
        <v>1</v>
      </c>
      <c r="Q2515">
        <v>2</v>
      </c>
      <c r="R2515" t="s">
        <v>4441</v>
      </c>
    </row>
    <row r="2516" spans="1:18" x14ac:dyDescent="0.15">
      <c r="A2516" s="1">
        <v>43322</v>
      </c>
      <c r="B2516" t="s">
        <v>87</v>
      </c>
      <c r="C2516" t="s">
        <v>2335</v>
      </c>
      <c r="D2516" t="s">
        <v>401</v>
      </c>
      <c r="E2516">
        <v>1</v>
      </c>
      <c r="F2516" t="s">
        <v>44</v>
      </c>
      <c r="G2516" t="s">
        <v>2724</v>
      </c>
      <c r="H2516" t="s">
        <v>2336</v>
      </c>
      <c r="I2516" t="s">
        <v>6</v>
      </c>
      <c r="J2516">
        <v>1</v>
      </c>
      <c r="K2516" t="s">
        <v>7</v>
      </c>
      <c r="L2516" t="s">
        <v>8</v>
      </c>
      <c r="M2516" t="s">
        <v>219</v>
      </c>
      <c r="N2516" t="s">
        <v>3421</v>
      </c>
      <c r="O2516" t="s">
        <v>3574</v>
      </c>
      <c r="P2516">
        <v>1</v>
      </c>
      <c r="Q2516">
        <v>0</v>
      </c>
      <c r="R2516" t="s">
        <v>4442</v>
      </c>
    </row>
    <row r="2517" spans="1:18" x14ac:dyDescent="0.15">
      <c r="A2517" s="1">
        <v>43323</v>
      </c>
      <c r="B2517" t="s">
        <v>0</v>
      </c>
      <c r="C2517" t="s">
        <v>2725</v>
      </c>
      <c r="D2517" t="s">
        <v>2726</v>
      </c>
      <c r="E2517">
        <v>1</v>
      </c>
      <c r="F2517" t="s">
        <v>74</v>
      </c>
      <c r="G2517" t="s">
        <v>2727</v>
      </c>
      <c r="H2517" t="s">
        <v>2728</v>
      </c>
      <c r="I2517" t="s">
        <v>85</v>
      </c>
      <c r="J2517">
        <v>1</v>
      </c>
      <c r="K2517" t="s">
        <v>41</v>
      </c>
      <c r="L2517" t="s">
        <v>8</v>
      </c>
      <c r="M2517" t="s">
        <v>20</v>
      </c>
      <c r="N2517" t="s">
        <v>3422</v>
      </c>
      <c r="P2517">
        <v>1</v>
      </c>
      <c r="Q2517">
        <v>0</v>
      </c>
      <c r="R2517" t="s">
        <v>4443</v>
      </c>
    </row>
    <row r="2518" spans="1:18" x14ac:dyDescent="0.15">
      <c r="A2518" s="1">
        <v>43325</v>
      </c>
      <c r="B2518" t="s">
        <v>0</v>
      </c>
      <c r="C2518" t="s">
        <v>156</v>
      </c>
      <c r="D2518" t="s">
        <v>2442</v>
      </c>
      <c r="E2518">
        <v>1</v>
      </c>
      <c r="F2518" t="s">
        <v>38</v>
      </c>
      <c r="G2518" t="s">
        <v>2729</v>
      </c>
      <c r="H2518" t="s">
        <v>159</v>
      </c>
      <c r="I2518" t="s">
        <v>6</v>
      </c>
      <c r="J2518">
        <v>1</v>
      </c>
      <c r="K2518" t="s">
        <v>41</v>
      </c>
      <c r="L2518" t="s">
        <v>8</v>
      </c>
      <c r="M2518" t="s">
        <v>42</v>
      </c>
      <c r="N2518" t="s">
        <v>3422</v>
      </c>
      <c r="P2518">
        <v>1</v>
      </c>
      <c r="Q2518">
        <v>0</v>
      </c>
      <c r="R2518" t="s">
        <v>4444</v>
      </c>
    </row>
    <row r="2519" spans="1:18" x14ac:dyDescent="0.15">
      <c r="A2519" s="1">
        <v>43325</v>
      </c>
      <c r="B2519" t="s">
        <v>66</v>
      </c>
      <c r="C2519" t="s">
        <v>1874</v>
      </c>
      <c r="D2519" t="s">
        <v>57</v>
      </c>
      <c r="E2519">
        <v>1</v>
      </c>
      <c r="F2519" t="s">
        <v>38</v>
      </c>
      <c r="G2519" t="s">
        <v>2730</v>
      </c>
      <c r="H2519" t="s">
        <v>1875</v>
      </c>
      <c r="I2519" t="s">
        <v>6</v>
      </c>
      <c r="J2519">
        <v>1</v>
      </c>
      <c r="K2519" t="s">
        <v>7</v>
      </c>
      <c r="L2519" t="s">
        <v>2731</v>
      </c>
      <c r="M2519" t="s">
        <v>9</v>
      </c>
      <c r="N2519" t="s">
        <v>3422</v>
      </c>
      <c r="P2519">
        <v>1</v>
      </c>
      <c r="Q2519">
        <v>1</v>
      </c>
      <c r="R2519" t="s">
        <v>4445</v>
      </c>
    </row>
    <row r="2520" spans="1:18" x14ac:dyDescent="0.15">
      <c r="A2520" s="1">
        <v>43325</v>
      </c>
      <c r="B2520" t="s">
        <v>80</v>
      </c>
      <c r="C2520" t="s">
        <v>32</v>
      </c>
      <c r="D2520" t="s">
        <v>12</v>
      </c>
      <c r="E2520">
        <v>1</v>
      </c>
      <c r="F2520" t="s">
        <v>13</v>
      </c>
      <c r="G2520" t="s">
        <v>2732</v>
      </c>
      <c r="H2520" t="s">
        <v>34</v>
      </c>
      <c r="I2520" t="s">
        <v>6</v>
      </c>
      <c r="J2520">
        <v>11</v>
      </c>
      <c r="K2520" t="s">
        <v>7</v>
      </c>
      <c r="L2520" t="s">
        <v>2733</v>
      </c>
      <c r="M2520" t="s">
        <v>20</v>
      </c>
      <c r="N2520" t="s">
        <v>3422</v>
      </c>
      <c r="P2520">
        <v>1</v>
      </c>
      <c r="Q2520">
        <v>1</v>
      </c>
      <c r="R2520" t="s">
        <v>4446</v>
      </c>
    </row>
    <row r="2521" spans="1:18" x14ac:dyDescent="0.15">
      <c r="A2521" s="1">
        <v>43325</v>
      </c>
      <c r="B2521" t="s">
        <v>80</v>
      </c>
      <c r="C2521" t="s">
        <v>2201</v>
      </c>
      <c r="D2521" t="s">
        <v>12</v>
      </c>
      <c r="E2521">
        <v>1</v>
      </c>
      <c r="F2521" t="s">
        <v>13</v>
      </c>
      <c r="G2521" t="s">
        <v>2732</v>
      </c>
      <c r="H2521" t="s">
        <v>2203</v>
      </c>
      <c r="I2521" t="s">
        <v>6</v>
      </c>
      <c r="J2521">
        <v>8</v>
      </c>
      <c r="K2521" t="s">
        <v>7</v>
      </c>
      <c r="L2521" t="s">
        <v>2734</v>
      </c>
      <c r="M2521" t="s">
        <v>20</v>
      </c>
      <c r="N2521" t="s">
        <v>3422</v>
      </c>
      <c r="P2521">
        <v>1</v>
      </c>
      <c r="Q2521">
        <v>1</v>
      </c>
      <c r="R2521" t="s">
        <v>4446</v>
      </c>
    </row>
    <row r="2522" spans="1:18" x14ac:dyDescent="0.15">
      <c r="A2522" s="1">
        <v>43325</v>
      </c>
      <c r="B2522" t="s">
        <v>80</v>
      </c>
      <c r="C2522" t="s">
        <v>2411</v>
      </c>
      <c r="D2522" t="s">
        <v>12</v>
      </c>
      <c r="E2522">
        <v>1</v>
      </c>
      <c r="F2522" t="s">
        <v>13</v>
      </c>
      <c r="G2522" t="s">
        <v>2732</v>
      </c>
      <c r="H2522" t="s">
        <v>2413</v>
      </c>
      <c r="I2522" t="s">
        <v>6</v>
      </c>
      <c r="J2522">
        <v>7</v>
      </c>
      <c r="K2522" t="s">
        <v>7</v>
      </c>
      <c r="L2522" t="s">
        <v>2735</v>
      </c>
      <c r="M2522" t="s">
        <v>20</v>
      </c>
      <c r="N2522" t="s">
        <v>3422</v>
      </c>
      <c r="P2522">
        <v>1</v>
      </c>
      <c r="Q2522">
        <v>1</v>
      </c>
      <c r="R2522" t="s">
        <v>4446</v>
      </c>
    </row>
    <row r="2523" spans="1:18" x14ac:dyDescent="0.15">
      <c r="A2523" s="1">
        <v>43325</v>
      </c>
      <c r="B2523" t="s">
        <v>80</v>
      </c>
      <c r="C2523" t="s">
        <v>1396</v>
      </c>
      <c r="D2523" t="s">
        <v>57</v>
      </c>
      <c r="E2523">
        <v>1</v>
      </c>
      <c r="F2523" t="s">
        <v>13</v>
      </c>
      <c r="G2523" t="s">
        <v>2732</v>
      </c>
      <c r="H2523" t="s">
        <v>149</v>
      </c>
      <c r="I2523" t="s">
        <v>6</v>
      </c>
      <c r="J2523">
        <v>10</v>
      </c>
      <c r="K2523" t="s">
        <v>7</v>
      </c>
      <c r="L2523" t="s">
        <v>2736</v>
      </c>
      <c r="M2523" t="s">
        <v>20</v>
      </c>
      <c r="N2523" t="s">
        <v>3422</v>
      </c>
      <c r="P2523">
        <v>1</v>
      </c>
      <c r="Q2523">
        <v>1</v>
      </c>
      <c r="R2523" t="s">
        <v>4446</v>
      </c>
    </row>
    <row r="2524" spans="1:18" x14ac:dyDescent="0.15">
      <c r="A2524" s="1">
        <v>43325</v>
      </c>
      <c r="B2524" t="s">
        <v>80</v>
      </c>
      <c r="C2524" t="s">
        <v>100</v>
      </c>
      <c r="D2524" t="s">
        <v>57</v>
      </c>
      <c r="E2524">
        <v>1</v>
      </c>
      <c r="F2524" t="s">
        <v>13</v>
      </c>
      <c r="G2524" t="s">
        <v>2732</v>
      </c>
      <c r="H2524" t="s">
        <v>101</v>
      </c>
      <c r="I2524" t="s">
        <v>6</v>
      </c>
      <c r="J2524">
        <v>9</v>
      </c>
      <c r="K2524" t="s">
        <v>7</v>
      </c>
      <c r="L2524" t="s">
        <v>2737</v>
      </c>
      <c r="M2524" t="s">
        <v>20</v>
      </c>
      <c r="N2524" t="s">
        <v>3422</v>
      </c>
      <c r="P2524">
        <v>1</v>
      </c>
      <c r="Q2524">
        <v>1</v>
      </c>
      <c r="R2524" t="s">
        <v>4446</v>
      </c>
    </row>
    <row r="2525" spans="1:18" x14ac:dyDescent="0.15">
      <c r="A2525" s="1">
        <v>43325</v>
      </c>
      <c r="B2525" t="s">
        <v>80</v>
      </c>
      <c r="C2525" t="s">
        <v>1425</v>
      </c>
      <c r="D2525" t="s">
        <v>12</v>
      </c>
      <c r="E2525">
        <v>1</v>
      </c>
      <c r="F2525" t="s">
        <v>13</v>
      </c>
      <c r="G2525" t="s">
        <v>2732</v>
      </c>
      <c r="H2525" t="s">
        <v>1426</v>
      </c>
      <c r="I2525" t="s">
        <v>6</v>
      </c>
      <c r="J2525">
        <v>3</v>
      </c>
      <c r="K2525" t="s">
        <v>7</v>
      </c>
      <c r="L2525" t="s">
        <v>2738</v>
      </c>
      <c r="M2525" t="s">
        <v>20</v>
      </c>
      <c r="N2525" t="s">
        <v>3422</v>
      </c>
      <c r="P2525">
        <v>1</v>
      </c>
      <c r="Q2525">
        <v>1</v>
      </c>
      <c r="R2525" t="s">
        <v>4446</v>
      </c>
    </row>
    <row r="2526" spans="1:18" x14ac:dyDescent="0.15">
      <c r="A2526" s="1">
        <v>43325</v>
      </c>
      <c r="B2526" t="s">
        <v>80</v>
      </c>
      <c r="C2526" t="s">
        <v>2614</v>
      </c>
      <c r="D2526" t="s">
        <v>12</v>
      </c>
      <c r="E2526">
        <v>1</v>
      </c>
      <c r="F2526" t="s">
        <v>13</v>
      </c>
      <c r="G2526" t="s">
        <v>2732</v>
      </c>
      <c r="H2526" t="s">
        <v>2615</v>
      </c>
      <c r="I2526" t="s">
        <v>6</v>
      </c>
      <c r="J2526">
        <v>4</v>
      </c>
      <c r="K2526" t="s">
        <v>7</v>
      </c>
      <c r="L2526" t="s">
        <v>2739</v>
      </c>
      <c r="M2526" t="s">
        <v>20</v>
      </c>
      <c r="N2526" t="s">
        <v>3422</v>
      </c>
      <c r="P2526">
        <v>1</v>
      </c>
      <c r="Q2526">
        <v>1</v>
      </c>
      <c r="R2526" t="s">
        <v>4446</v>
      </c>
    </row>
    <row r="2527" spans="1:18" x14ac:dyDescent="0.15">
      <c r="A2527" s="1">
        <v>43325</v>
      </c>
      <c r="B2527" t="s">
        <v>80</v>
      </c>
      <c r="C2527" t="s">
        <v>2297</v>
      </c>
      <c r="D2527" t="s">
        <v>12</v>
      </c>
      <c r="E2527">
        <v>1</v>
      </c>
      <c r="F2527" t="s">
        <v>13</v>
      </c>
      <c r="G2527" t="s">
        <v>2732</v>
      </c>
      <c r="H2527" t="s">
        <v>2300</v>
      </c>
      <c r="I2527" t="s">
        <v>6</v>
      </c>
      <c r="J2527">
        <v>5</v>
      </c>
      <c r="K2527" t="s">
        <v>7</v>
      </c>
      <c r="L2527" t="s">
        <v>2740</v>
      </c>
      <c r="M2527" t="s">
        <v>20</v>
      </c>
      <c r="N2527" t="s">
        <v>3422</v>
      </c>
      <c r="P2527">
        <v>1</v>
      </c>
      <c r="Q2527">
        <v>1</v>
      </c>
      <c r="R2527" t="s">
        <v>4446</v>
      </c>
    </row>
    <row r="2528" spans="1:18" x14ac:dyDescent="0.15">
      <c r="A2528" s="1">
        <v>43325</v>
      </c>
      <c r="B2528" t="s">
        <v>80</v>
      </c>
      <c r="C2528" t="s">
        <v>2224</v>
      </c>
      <c r="D2528" t="s">
        <v>12</v>
      </c>
      <c r="E2528">
        <v>1</v>
      </c>
      <c r="F2528" t="s">
        <v>13</v>
      </c>
      <c r="G2528" t="s">
        <v>2732</v>
      </c>
      <c r="H2528" t="s">
        <v>2226</v>
      </c>
      <c r="I2528" t="s">
        <v>6</v>
      </c>
      <c r="J2528">
        <v>6</v>
      </c>
      <c r="K2528" t="s">
        <v>7</v>
      </c>
      <c r="L2528" t="s">
        <v>2741</v>
      </c>
      <c r="M2528" t="s">
        <v>20</v>
      </c>
      <c r="N2528" t="s">
        <v>3422</v>
      </c>
      <c r="P2528">
        <v>1</v>
      </c>
      <c r="Q2528">
        <v>1</v>
      </c>
      <c r="R2528" t="s">
        <v>4446</v>
      </c>
    </row>
    <row r="2529" spans="1:18" x14ac:dyDescent="0.15">
      <c r="A2529" s="1">
        <v>43325</v>
      </c>
      <c r="B2529" t="s">
        <v>80</v>
      </c>
      <c r="C2529" t="s">
        <v>993</v>
      </c>
      <c r="D2529" t="s">
        <v>12</v>
      </c>
      <c r="E2529">
        <v>1</v>
      </c>
      <c r="F2529" t="s">
        <v>13</v>
      </c>
      <c r="G2529" t="s">
        <v>2732</v>
      </c>
      <c r="H2529" t="s">
        <v>994</v>
      </c>
      <c r="I2529" t="s">
        <v>6</v>
      </c>
      <c r="J2529">
        <v>1</v>
      </c>
      <c r="K2529" t="s">
        <v>7</v>
      </c>
      <c r="L2529" t="s">
        <v>2742</v>
      </c>
      <c r="M2529" t="s">
        <v>20</v>
      </c>
      <c r="N2529" t="s">
        <v>3422</v>
      </c>
      <c r="P2529">
        <v>1</v>
      </c>
      <c r="Q2529">
        <v>1</v>
      </c>
      <c r="R2529" t="s">
        <v>4446</v>
      </c>
    </row>
    <row r="2530" spans="1:18" x14ac:dyDescent="0.15">
      <c r="A2530" s="1">
        <v>43325</v>
      </c>
      <c r="B2530" t="s">
        <v>80</v>
      </c>
      <c r="C2530" t="s">
        <v>2404</v>
      </c>
      <c r="D2530" t="s">
        <v>12</v>
      </c>
      <c r="E2530">
        <v>1</v>
      </c>
      <c r="F2530" t="s">
        <v>13</v>
      </c>
      <c r="G2530" t="s">
        <v>2732</v>
      </c>
      <c r="H2530" t="s">
        <v>2406</v>
      </c>
      <c r="I2530" t="s">
        <v>6</v>
      </c>
      <c r="J2530">
        <v>2</v>
      </c>
      <c r="K2530" t="s">
        <v>7</v>
      </c>
      <c r="L2530" t="s">
        <v>2743</v>
      </c>
      <c r="M2530" t="s">
        <v>20</v>
      </c>
      <c r="N2530" t="s">
        <v>3422</v>
      </c>
      <c r="P2530">
        <v>1</v>
      </c>
      <c r="Q2530">
        <v>1</v>
      </c>
      <c r="R2530" t="s">
        <v>4446</v>
      </c>
    </row>
    <row r="2531" spans="1:18" x14ac:dyDescent="0.15">
      <c r="A2531" s="1">
        <v>43325</v>
      </c>
      <c r="B2531" t="s">
        <v>80</v>
      </c>
      <c r="C2531" t="s">
        <v>993</v>
      </c>
      <c r="D2531" t="s">
        <v>12</v>
      </c>
      <c r="E2531">
        <v>3</v>
      </c>
      <c r="F2531" t="s">
        <v>13</v>
      </c>
      <c r="G2531" t="s">
        <v>2744</v>
      </c>
      <c r="H2531" t="s">
        <v>994</v>
      </c>
      <c r="I2531" t="s">
        <v>6</v>
      </c>
      <c r="J2531">
        <v>9</v>
      </c>
      <c r="K2531" t="s">
        <v>7</v>
      </c>
      <c r="L2531" t="s">
        <v>2745</v>
      </c>
      <c r="M2531" t="s">
        <v>20</v>
      </c>
      <c r="N2531" t="s">
        <v>3422</v>
      </c>
      <c r="P2531">
        <v>1</v>
      </c>
      <c r="Q2531">
        <v>1</v>
      </c>
      <c r="R2531" t="s">
        <v>4447</v>
      </c>
    </row>
    <row r="2532" spans="1:18" x14ac:dyDescent="0.15">
      <c r="A2532" s="1">
        <v>43325</v>
      </c>
      <c r="B2532" t="s">
        <v>80</v>
      </c>
      <c r="C2532" t="s">
        <v>2053</v>
      </c>
      <c r="D2532" t="s">
        <v>57</v>
      </c>
      <c r="E2532">
        <v>3</v>
      </c>
      <c r="F2532" t="s">
        <v>13</v>
      </c>
      <c r="G2532" t="s">
        <v>2744</v>
      </c>
      <c r="H2532" t="s">
        <v>2054</v>
      </c>
      <c r="I2532" t="s">
        <v>6</v>
      </c>
      <c r="J2532">
        <v>12</v>
      </c>
      <c r="K2532" t="s">
        <v>7</v>
      </c>
      <c r="L2532" t="s">
        <v>2746</v>
      </c>
      <c r="M2532" t="s">
        <v>20</v>
      </c>
      <c r="N2532" t="s">
        <v>3422</v>
      </c>
      <c r="P2532">
        <v>1</v>
      </c>
      <c r="Q2532">
        <v>1</v>
      </c>
      <c r="R2532" t="s">
        <v>4447</v>
      </c>
    </row>
    <row r="2533" spans="1:18" x14ac:dyDescent="0.15">
      <c r="A2533" s="1">
        <v>43325</v>
      </c>
      <c r="B2533" t="s">
        <v>80</v>
      </c>
      <c r="C2533" t="s">
        <v>2614</v>
      </c>
      <c r="D2533" t="s">
        <v>12</v>
      </c>
      <c r="E2533">
        <v>3</v>
      </c>
      <c r="F2533" t="s">
        <v>13</v>
      </c>
      <c r="G2533" t="s">
        <v>2744</v>
      </c>
      <c r="H2533" t="s">
        <v>2615</v>
      </c>
      <c r="I2533" t="s">
        <v>6</v>
      </c>
      <c r="J2533">
        <v>10</v>
      </c>
      <c r="K2533" t="s">
        <v>7</v>
      </c>
      <c r="L2533" t="s">
        <v>2747</v>
      </c>
      <c r="M2533" t="s">
        <v>20</v>
      </c>
      <c r="N2533" t="s">
        <v>3422</v>
      </c>
      <c r="P2533">
        <v>1</v>
      </c>
      <c r="Q2533">
        <v>1</v>
      </c>
      <c r="R2533" t="s">
        <v>4447</v>
      </c>
    </row>
    <row r="2534" spans="1:18" x14ac:dyDescent="0.15">
      <c r="A2534" s="1">
        <v>43325</v>
      </c>
      <c r="B2534" t="s">
        <v>80</v>
      </c>
      <c r="C2534" t="s">
        <v>145</v>
      </c>
      <c r="D2534" t="s">
        <v>212</v>
      </c>
      <c r="E2534">
        <v>3</v>
      </c>
      <c r="F2534" t="s">
        <v>13</v>
      </c>
      <c r="G2534" t="s">
        <v>2744</v>
      </c>
      <c r="H2534" t="s">
        <v>25</v>
      </c>
      <c r="I2534" t="s">
        <v>6</v>
      </c>
      <c r="J2534">
        <v>1</v>
      </c>
      <c r="K2534" t="s">
        <v>7</v>
      </c>
      <c r="L2534" t="s">
        <v>2748</v>
      </c>
      <c r="M2534" t="s">
        <v>20</v>
      </c>
      <c r="N2534" t="s">
        <v>3422</v>
      </c>
      <c r="P2534">
        <v>1</v>
      </c>
      <c r="Q2534">
        <v>1</v>
      </c>
      <c r="R2534" t="s">
        <v>4447</v>
      </c>
    </row>
    <row r="2535" spans="1:18" x14ac:dyDescent="0.15">
      <c r="A2535" s="1">
        <v>43325</v>
      </c>
      <c r="B2535" t="s">
        <v>80</v>
      </c>
      <c r="C2535" t="s">
        <v>1330</v>
      </c>
      <c r="D2535" t="s">
        <v>212</v>
      </c>
      <c r="E2535">
        <v>3</v>
      </c>
      <c r="F2535" t="s">
        <v>13</v>
      </c>
      <c r="G2535" t="s">
        <v>2744</v>
      </c>
      <c r="H2535" t="s">
        <v>30</v>
      </c>
      <c r="I2535" t="s">
        <v>6</v>
      </c>
      <c r="J2535">
        <v>2</v>
      </c>
      <c r="K2535" t="s">
        <v>7</v>
      </c>
      <c r="L2535" t="s">
        <v>2749</v>
      </c>
      <c r="M2535" t="s">
        <v>20</v>
      </c>
      <c r="N2535" t="s">
        <v>3422</v>
      </c>
      <c r="P2535">
        <v>1</v>
      </c>
      <c r="Q2535">
        <v>1</v>
      </c>
      <c r="R2535" t="s">
        <v>4447</v>
      </c>
    </row>
    <row r="2536" spans="1:18" x14ac:dyDescent="0.15">
      <c r="A2536" s="1">
        <v>43325</v>
      </c>
      <c r="B2536" t="s">
        <v>80</v>
      </c>
      <c r="C2536" t="s">
        <v>1425</v>
      </c>
      <c r="D2536" t="s">
        <v>12</v>
      </c>
      <c r="E2536">
        <v>3</v>
      </c>
      <c r="F2536" t="s">
        <v>13</v>
      </c>
      <c r="G2536" t="s">
        <v>2744</v>
      </c>
      <c r="H2536" t="s">
        <v>1426</v>
      </c>
      <c r="I2536" t="s">
        <v>6</v>
      </c>
      <c r="J2536">
        <v>3</v>
      </c>
      <c r="K2536" t="s">
        <v>7</v>
      </c>
      <c r="L2536" t="s">
        <v>2750</v>
      </c>
      <c r="M2536" t="s">
        <v>20</v>
      </c>
      <c r="N2536" t="s">
        <v>3422</v>
      </c>
      <c r="P2536">
        <v>1</v>
      </c>
      <c r="Q2536">
        <v>1</v>
      </c>
      <c r="R2536" t="s">
        <v>4447</v>
      </c>
    </row>
    <row r="2537" spans="1:18" x14ac:dyDescent="0.15">
      <c r="A2537" s="1">
        <v>43325</v>
      </c>
      <c r="B2537" t="s">
        <v>80</v>
      </c>
      <c r="C2537" t="s">
        <v>2547</v>
      </c>
      <c r="D2537" t="s">
        <v>12</v>
      </c>
      <c r="E2537">
        <v>3</v>
      </c>
      <c r="F2537" t="s">
        <v>13</v>
      </c>
      <c r="G2537" t="s">
        <v>2744</v>
      </c>
      <c r="H2537" t="s">
        <v>2549</v>
      </c>
      <c r="I2537" t="s">
        <v>6</v>
      </c>
      <c r="J2537">
        <v>5</v>
      </c>
      <c r="K2537" t="s">
        <v>7</v>
      </c>
      <c r="L2537" t="s">
        <v>2751</v>
      </c>
      <c r="M2537" t="s">
        <v>20</v>
      </c>
      <c r="N2537" t="s">
        <v>3422</v>
      </c>
      <c r="P2537">
        <v>1</v>
      </c>
      <c r="Q2537">
        <v>1</v>
      </c>
      <c r="R2537" t="s">
        <v>4447</v>
      </c>
    </row>
    <row r="2538" spans="1:18" x14ac:dyDescent="0.15">
      <c r="A2538" s="1">
        <v>43325</v>
      </c>
      <c r="B2538" t="s">
        <v>80</v>
      </c>
      <c r="C2538" t="s">
        <v>100</v>
      </c>
      <c r="D2538" t="s">
        <v>57</v>
      </c>
      <c r="E2538">
        <v>3</v>
      </c>
      <c r="F2538" t="s">
        <v>13</v>
      </c>
      <c r="G2538" t="s">
        <v>2744</v>
      </c>
      <c r="H2538" t="s">
        <v>101</v>
      </c>
      <c r="I2538" t="s">
        <v>6</v>
      </c>
      <c r="J2538">
        <v>13</v>
      </c>
      <c r="K2538" t="s">
        <v>7</v>
      </c>
      <c r="L2538" t="s">
        <v>2752</v>
      </c>
      <c r="M2538" t="s">
        <v>20</v>
      </c>
      <c r="N2538" t="s">
        <v>3422</v>
      </c>
      <c r="P2538">
        <v>1</v>
      </c>
      <c r="Q2538">
        <v>1</v>
      </c>
      <c r="R2538" t="s">
        <v>4447</v>
      </c>
    </row>
    <row r="2539" spans="1:18" x14ac:dyDescent="0.15">
      <c r="A2539" s="1">
        <v>43325</v>
      </c>
      <c r="B2539" t="s">
        <v>80</v>
      </c>
      <c r="C2539" t="s">
        <v>990</v>
      </c>
      <c r="D2539" t="s">
        <v>12</v>
      </c>
      <c r="E2539">
        <v>3</v>
      </c>
      <c r="F2539" t="s">
        <v>13</v>
      </c>
      <c r="G2539" t="s">
        <v>2744</v>
      </c>
      <c r="H2539" t="s">
        <v>992</v>
      </c>
      <c r="I2539" t="s">
        <v>6</v>
      </c>
      <c r="J2539">
        <v>8</v>
      </c>
      <c r="K2539" t="s">
        <v>7</v>
      </c>
      <c r="L2539" t="s">
        <v>2753</v>
      </c>
      <c r="M2539" t="s">
        <v>20</v>
      </c>
      <c r="N2539" t="s">
        <v>3422</v>
      </c>
      <c r="P2539">
        <v>1</v>
      </c>
      <c r="Q2539">
        <v>1</v>
      </c>
      <c r="R2539" t="s">
        <v>4447</v>
      </c>
    </row>
    <row r="2540" spans="1:18" x14ac:dyDescent="0.15">
      <c r="A2540" s="1">
        <v>43325</v>
      </c>
      <c r="B2540" t="s">
        <v>80</v>
      </c>
      <c r="C2540" t="s">
        <v>1034</v>
      </c>
      <c r="D2540" t="s">
        <v>198</v>
      </c>
      <c r="E2540">
        <v>3</v>
      </c>
      <c r="F2540" t="s">
        <v>13</v>
      </c>
      <c r="G2540" t="s">
        <v>2744</v>
      </c>
      <c r="H2540" t="s">
        <v>34</v>
      </c>
      <c r="I2540" t="s">
        <v>6</v>
      </c>
      <c r="J2540">
        <v>7</v>
      </c>
      <c r="K2540" t="s">
        <v>7</v>
      </c>
      <c r="L2540" t="s">
        <v>2754</v>
      </c>
      <c r="M2540" t="s">
        <v>20</v>
      </c>
      <c r="N2540" t="s">
        <v>3422</v>
      </c>
      <c r="P2540">
        <v>1</v>
      </c>
      <c r="Q2540">
        <v>1</v>
      </c>
      <c r="R2540" t="s">
        <v>4447</v>
      </c>
    </row>
    <row r="2541" spans="1:18" x14ac:dyDescent="0.15">
      <c r="A2541" s="1">
        <v>43325</v>
      </c>
      <c r="B2541" t="s">
        <v>80</v>
      </c>
      <c r="C2541" t="s">
        <v>498</v>
      </c>
      <c r="D2541" t="s">
        <v>57</v>
      </c>
      <c r="E2541">
        <v>3</v>
      </c>
      <c r="F2541" t="s">
        <v>13</v>
      </c>
      <c r="G2541" t="s">
        <v>2744</v>
      </c>
      <c r="H2541" t="s">
        <v>500</v>
      </c>
      <c r="I2541" t="s">
        <v>6</v>
      </c>
      <c r="J2541">
        <v>11</v>
      </c>
      <c r="K2541" t="s">
        <v>7</v>
      </c>
      <c r="L2541" t="s">
        <v>8</v>
      </c>
      <c r="M2541" t="s">
        <v>20</v>
      </c>
      <c r="N2541" t="s">
        <v>3422</v>
      </c>
      <c r="P2541">
        <v>1</v>
      </c>
      <c r="Q2541">
        <v>0</v>
      </c>
      <c r="R2541" t="s">
        <v>4447</v>
      </c>
    </row>
    <row r="2542" spans="1:18" x14ac:dyDescent="0.15">
      <c r="A2542" s="1">
        <v>43325</v>
      </c>
      <c r="B2542" t="s">
        <v>80</v>
      </c>
      <c r="C2542" t="s">
        <v>951</v>
      </c>
      <c r="D2542" t="s">
        <v>212</v>
      </c>
      <c r="E2542">
        <v>3</v>
      </c>
      <c r="F2542" t="s">
        <v>13</v>
      </c>
      <c r="G2542" t="s">
        <v>2744</v>
      </c>
      <c r="H2542" t="s">
        <v>144</v>
      </c>
      <c r="I2542" t="s">
        <v>6</v>
      </c>
      <c r="J2542">
        <v>4</v>
      </c>
      <c r="K2542" t="s">
        <v>7</v>
      </c>
      <c r="L2542" t="s">
        <v>2755</v>
      </c>
      <c r="M2542" t="s">
        <v>20</v>
      </c>
      <c r="N2542" t="s">
        <v>3422</v>
      </c>
      <c r="P2542">
        <v>1</v>
      </c>
      <c r="Q2542">
        <v>1</v>
      </c>
      <c r="R2542" t="s">
        <v>4447</v>
      </c>
    </row>
    <row r="2543" spans="1:18" x14ac:dyDescent="0.15">
      <c r="A2543" s="1">
        <v>43325</v>
      </c>
      <c r="B2543" t="s">
        <v>80</v>
      </c>
      <c r="C2543" t="s">
        <v>1401</v>
      </c>
      <c r="D2543" t="s">
        <v>171</v>
      </c>
      <c r="E2543">
        <v>3</v>
      </c>
      <c r="F2543" t="s">
        <v>13</v>
      </c>
      <c r="G2543" t="s">
        <v>2744</v>
      </c>
      <c r="H2543" t="s">
        <v>354</v>
      </c>
      <c r="I2543" t="s">
        <v>6</v>
      </c>
      <c r="J2543">
        <v>6</v>
      </c>
      <c r="K2543" t="s">
        <v>7</v>
      </c>
      <c r="L2543" t="s">
        <v>2756</v>
      </c>
      <c r="M2543" t="s">
        <v>20</v>
      </c>
      <c r="N2543" t="s">
        <v>3422</v>
      </c>
      <c r="P2543">
        <v>1</v>
      </c>
      <c r="Q2543">
        <v>1</v>
      </c>
      <c r="R2543" t="s">
        <v>4447</v>
      </c>
    </row>
    <row r="2544" spans="1:18" x14ac:dyDescent="0.15">
      <c r="A2544" s="1">
        <v>43326</v>
      </c>
      <c r="B2544" t="s">
        <v>87</v>
      </c>
      <c r="C2544" t="s">
        <v>509</v>
      </c>
      <c r="D2544" t="s">
        <v>151</v>
      </c>
      <c r="E2544">
        <v>1</v>
      </c>
      <c r="F2544" t="s">
        <v>44</v>
      </c>
      <c r="G2544" t="s">
        <v>2757</v>
      </c>
      <c r="H2544" t="s">
        <v>510</v>
      </c>
      <c r="I2544" t="s">
        <v>163</v>
      </c>
      <c r="J2544">
        <v>1</v>
      </c>
      <c r="K2544" t="s">
        <v>7</v>
      </c>
      <c r="L2544" t="s">
        <v>2758</v>
      </c>
      <c r="M2544" t="s">
        <v>20</v>
      </c>
      <c r="N2544" t="s">
        <v>3422</v>
      </c>
      <c r="P2544">
        <v>1</v>
      </c>
      <c r="Q2544">
        <v>1</v>
      </c>
      <c r="R2544" t="s">
        <v>4448</v>
      </c>
    </row>
    <row r="2545" spans="1:18" x14ac:dyDescent="0.15">
      <c r="A2545" s="1">
        <v>43326</v>
      </c>
      <c r="B2545" t="s">
        <v>87</v>
      </c>
      <c r="C2545" t="s">
        <v>451</v>
      </c>
      <c r="D2545" t="s">
        <v>151</v>
      </c>
      <c r="E2545">
        <v>1</v>
      </c>
      <c r="F2545" t="s">
        <v>44</v>
      </c>
      <c r="G2545" t="s">
        <v>2757</v>
      </c>
      <c r="H2545" t="s">
        <v>452</v>
      </c>
      <c r="I2545" t="s">
        <v>163</v>
      </c>
      <c r="J2545">
        <v>2</v>
      </c>
      <c r="K2545" t="s">
        <v>7</v>
      </c>
      <c r="L2545" t="s">
        <v>2759</v>
      </c>
      <c r="M2545" t="s">
        <v>20</v>
      </c>
      <c r="N2545" t="s">
        <v>3422</v>
      </c>
      <c r="P2545">
        <v>1</v>
      </c>
      <c r="Q2545">
        <v>1</v>
      </c>
      <c r="R2545" t="s">
        <v>4448</v>
      </c>
    </row>
    <row r="2546" spans="1:18" x14ac:dyDescent="0.15">
      <c r="A2546" s="1">
        <v>43326</v>
      </c>
      <c r="B2546" t="s">
        <v>21</v>
      </c>
      <c r="C2546" t="s">
        <v>2201</v>
      </c>
      <c r="D2546" t="s">
        <v>12</v>
      </c>
      <c r="E2546">
        <v>1</v>
      </c>
      <c r="F2546" t="s">
        <v>13</v>
      </c>
      <c r="G2546" t="s">
        <v>2760</v>
      </c>
      <c r="H2546" t="s">
        <v>2203</v>
      </c>
      <c r="I2546" t="s">
        <v>6</v>
      </c>
      <c r="J2546">
        <v>1</v>
      </c>
      <c r="K2546" t="s">
        <v>7</v>
      </c>
      <c r="L2546" t="s">
        <v>2761</v>
      </c>
      <c r="M2546" t="s">
        <v>20</v>
      </c>
      <c r="N2546" t="s">
        <v>3422</v>
      </c>
      <c r="P2546">
        <v>1</v>
      </c>
      <c r="Q2546">
        <v>1</v>
      </c>
      <c r="R2546" t="s">
        <v>4449</v>
      </c>
    </row>
    <row r="2547" spans="1:18" x14ac:dyDescent="0.15">
      <c r="A2547" s="1">
        <v>43326</v>
      </c>
      <c r="B2547" t="s">
        <v>80</v>
      </c>
      <c r="C2547" t="s">
        <v>164</v>
      </c>
      <c r="D2547" t="s">
        <v>57</v>
      </c>
      <c r="E2547">
        <v>4</v>
      </c>
      <c r="F2547" t="s">
        <v>13</v>
      </c>
      <c r="G2547" t="s">
        <v>2762</v>
      </c>
      <c r="H2547" t="s">
        <v>165</v>
      </c>
      <c r="I2547" t="s">
        <v>6</v>
      </c>
      <c r="J2547">
        <v>1</v>
      </c>
      <c r="K2547" t="s">
        <v>7</v>
      </c>
      <c r="L2547" t="s">
        <v>2763</v>
      </c>
      <c r="M2547" t="s">
        <v>20</v>
      </c>
      <c r="N2547" t="s">
        <v>3422</v>
      </c>
      <c r="P2547">
        <v>1</v>
      </c>
      <c r="Q2547">
        <v>2</v>
      </c>
      <c r="R2547" t="s">
        <v>4450</v>
      </c>
    </row>
    <row r="2548" spans="1:18" x14ac:dyDescent="0.15">
      <c r="A2548" s="1">
        <v>43326</v>
      </c>
      <c r="B2548" t="s">
        <v>87</v>
      </c>
      <c r="C2548" t="s">
        <v>145</v>
      </c>
      <c r="D2548" t="s">
        <v>212</v>
      </c>
      <c r="E2548">
        <v>3</v>
      </c>
      <c r="F2548" t="s">
        <v>13</v>
      </c>
      <c r="G2548" t="s">
        <v>2764</v>
      </c>
      <c r="H2548" t="s">
        <v>25</v>
      </c>
      <c r="I2548" t="s">
        <v>6</v>
      </c>
      <c r="J2548">
        <v>1</v>
      </c>
      <c r="K2548" t="s">
        <v>7</v>
      </c>
      <c r="L2548" t="s">
        <v>8</v>
      </c>
      <c r="M2548" t="s">
        <v>20</v>
      </c>
      <c r="N2548" t="s">
        <v>3422</v>
      </c>
      <c r="P2548">
        <v>1</v>
      </c>
      <c r="Q2548">
        <v>0</v>
      </c>
      <c r="R2548" t="s">
        <v>4451</v>
      </c>
    </row>
    <row r="2549" spans="1:18" x14ac:dyDescent="0.15">
      <c r="A2549" s="1">
        <v>43326</v>
      </c>
      <c r="B2549" t="s">
        <v>66</v>
      </c>
      <c r="C2549" t="s">
        <v>1874</v>
      </c>
      <c r="D2549" t="s">
        <v>1179</v>
      </c>
      <c r="E2549">
        <v>1</v>
      </c>
      <c r="F2549" t="s">
        <v>38</v>
      </c>
      <c r="G2549" t="s">
        <v>2765</v>
      </c>
      <c r="H2549" t="s">
        <v>1875</v>
      </c>
      <c r="I2549" t="s">
        <v>6</v>
      </c>
      <c r="J2549">
        <v>1</v>
      </c>
      <c r="K2549" t="s">
        <v>7</v>
      </c>
      <c r="L2549" t="s">
        <v>2766</v>
      </c>
      <c r="M2549" t="s">
        <v>20</v>
      </c>
      <c r="N2549" t="s">
        <v>3422</v>
      </c>
      <c r="P2549">
        <v>1</v>
      </c>
      <c r="Q2549">
        <v>1</v>
      </c>
      <c r="R2549" t="s">
        <v>4452</v>
      </c>
    </row>
    <row r="2550" spans="1:18" x14ac:dyDescent="0.15">
      <c r="A2550" s="1">
        <v>43326</v>
      </c>
      <c r="B2550" t="s">
        <v>80</v>
      </c>
      <c r="C2550" t="s">
        <v>894</v>
      </c>
      <c r="D2550" t="s">
        <v>57</v>
      </c>
      <c r="E2550">
        <v>1</v>
      </c>
      <c r="F2550" t="s">
        <v>13</v>
      </c>
      <c r="G2550" t="s">
        <v>2767</v>
      </c>
      <c r="H2550" t="s">
        <v>895</v>
      </c>
      <c r="I2550" t="s">
        <v>6</v>
      </c>
      <c r="J2550">
        <v>1</v>
      </c>
      <c r="K2550" t="s">
        <v>7</v>
      </c>
      <c r="L2550" t="s">
        <v>2768</v>
      </c>
      <c r="M2550" t="s">
        <v>20</v>
      </c>
      <c r="N2550" t="s">
        <v>3422</v>
      </c>
      <c r="P2550">
        <v>1</v>
      </c>
      <c r="Q2550">
        <v>1</v>
      </c>
      <c r="R2550" t="s">
        <v>4453</v>
      </c>
    </row>
    <row r="2551" spans="1:18" x14ac:dyDescent="0.15">
      <c r="A2551" s="1">
        <v>43327</v>
      </c>
      <c r="B2551" t="s">
        <v>80</v>
      </c>
      <c r="C2551" t="s">
        <v>2547</v>
      </c>
      <c r="D2551" t="s">
        <v>12</v>
      </c>
      <c r="E2551">
        <v>1</v>
      </c>
      <c r="F2551" t="s">
        <v>13</v>
      </c>
      <c r="G2551" t="s">
        <v>2769</v>
      </c>
      <c r="H2551" t="s">
        <v>2549</v>
      </c>
      <c r="I2551" t="s">
        <v>6</v>
      </c>
      <c r="J2551">
        <v>1</v>
      </c>
      <c r="K2551" t="s">
        <v>7</v>
      </c>
      <c r="L2551" t="s">
        <v>2770</v>
      </c>
      <c r="M2551" t="s">
        <v>20</v>
      </c>
      <c r="N2551" t="s">
        <v>3422</v>
      </c>
      <c r="P2551">
        <v>1</v>
      </c>
      <c r="Q2551">
        <v>1</v>
      </c>
      <c r="R2551" t="s">
        <v>3896</v>
      </c>
    </row>
    <row r="2552" spans="1:18" x14ac:dyDescent="0.15">
      <c r="A2552" s="1">
        <v>43327</v>
      </c>
      <c r="B2552" t="s">
        <v>80</v>
      </c>
      <c r="C2552" t="s">
        <v>1425</v>
      </c>
      <c r="D2552" t="s">
        <v>12</v>
      </c>
      <c r="E2552">
        <v>1</v>
      </c>
      <c r="F2552" t="s">
        <v>13</v>
      </c>
      <c r="G2552" t="s">
        <v>2769</v>
      </c>
      <c r="H2552" t="s">
        <v>1426</v>
      </c>
      <c r="I2552" t="s">
        <v>6</v>
      </c>
      <c r="J2552">
        <v>4</v>
      </c>
      <c r="K2552" t="s">
        <v>7</v>
      </c>
      <c r="L2552" t="s">
        <v>2771</v>
      </c>
      <c r="M2552" t="s">
        <v>20</v>
      </c>
      <c r="N2552" t="s">
        <v>3422</v>
      </c>
      <c r="P2552">
        <v>1</v>
      </c>
      <c r="Q2552">
        <v>1</v>
      </c>
      <c r="R2552" t="s">
        <v>3896</v>
      </c>
    </row>
    <row r="2553" spans="1:18" x14ac:dyDescent="0.15">
      <c r="A2553" s="1">
        <v>43327</v>
      </c>
      <c r="B2553" t="s">
        <v>80</v>
      </c>
      <c r="C2553" t="s">
        <v>2053</v>
      </c>
      <c r="D2553" t="s">
        <v>57</v>
      </c>
      <c r="E2553">
        <v>1</v>
      </c>
      <c r="F2553" t="s">
        <v>13</v>
      </c>
      <c r="G2553" t="s">
        <v>2769</v>
      </c>
      <c r="H2553" t="s">
        <v>2054</v>
      </c>
      <c r="I2553" t="s">
        <v>6</v>
      </c>
      <c r="J2553">
        <v>10</v>
      </c>
      <c r="K2553" t="s">
        <v>7</v>
      </c>
      <c r="L2553" t="s">
        <v>2772</v>
      </c>
      <c r="M2553" t="s">
        <v>20</v>
      </c>
      <c r="N2553" t="s">
        <v>3422</v>
      </c>
      <c r="P2553">
        <v>1</v>
      </c>
      <c r="Q2553">
        <v>1</v>
      </c>
      <c r="R2553" t="s">
        <v>3896</v>
      </c>
    </row>
    <row r="2554" spans="1:18" x14ac:dyDescent="0.15">
      <c r="A2554" s="1">
        <v>43327</v>
      </c>
      <c r="B2554" t="s">
        <v>80</v>
      </c>
      <c r="C2554" t="s">
        <v>2224</v>
      </c>
      <c r="D2554" t="s">
        <v>12</v>
      </c>
      <c r="E2554">
        <v>1</v>
      </c>
      <c r="F2554" t="s">
        <v>13</v>
      </c>
      <c r="G2554" t="s">
        <v>2769</v>
      </c>
      <c r="H2554" t="s">
        <v>2226</v>
      </c>
      <c r="I2554" t="s">
        <v>6</v>
      </c>
      <c r="J2554">
        <v>7</v>
      </c>
      <c r="K2554" t="s">
        <v>7</v>
      </c>
      <c r="L2554" t="s">
        <v>2773</v>
      </c>
      <c r="M2554" t="s">
        <v>20</v>
      </c>
      <c r="N2554" t="s">
        <v>3422</v>
      </c>
      <c r="P2554">
        <v>1</v>
      </c>
      <c r="Q2554">
        <v>1</v>
      </c>
      <c r="R2554" t="s">
        <v>3896</v>
      </c>
    </row>
    <row r="2555" spans="1:18" x14ac:dyDescent="0.15">
      <c r="A2555" s="1">
        <v>43327</v>
      </c>
      <c r="B2555" t="s">
        <v>80</v>
      </c>
      <c r="C2555" t="s">
        <v>2297</v>
      </c>
      <c r="D2555" t="s">
        <v>12</v>
      </c>
      <c r="E2555">
        <v>1</v>
      </c>
      <c r="F2555" t="s">
        <v>13</v>
      </c>
      <c r="G2555" t="s">
        <v>2769</v>
      </c>
      <c r="H2555" t="s">
        <v>2300</v>
      </c>
      <c r="I2555" t="s">
        <v>6</v>
      </c>
      <c r="J2555">
        <v>9</v>
      </c>
      <c r="K2555" t="s">
        <v>7</v>
      </c>
      <c r="L2555" t="s">
        <v>2774</v>
      </c>
      <c r="M2555" t="s">
        <v>20</v>
      </c>
      <c r="N2555" t="s">
        <v>3422</v>
      </c>
      <c r="P2555">
        <v>1</v>
      </c>
      <c r="Q2555">
        <v>1</v>
      </c>
      <c r="R2555" t="s">
        <v>3896</v>
      </c>
    </row>
    <row r="2556" spans="1:18" x14ac:dyDescent="0.15">
      <c r="A2556" s="1">
        <v>43327</v>
      </c>
      <c r="B2556" t="s">
        <v>80</v>
      </c>
      <c r="C2556" t="s">
        <v>32</v>
      </c>
      <c r="D2556" t="s">
        <v>12</v>
      </c>
      <c r="E2556">
        <v>1</v>
      </c>
      <c r="F2556" t="s">
        <v>13</v>
      </c>
      <c r="G2556" t="s">
        <v>2769</v>
      </c>
      <c r="H2556" t="s">
        <v>34</v>
      </c>
      <c r="I2556" t="s">
        <v>6</v>
      </c>
      <c r="J2556">
        <v>6</v>
      </c>
      <c r="K2556" t="s">
        <v>7</v>
      </c>
      <c r="L2556" t="s">
        <v>2775</v>
      </c>
      <c r="M2556" t="s">
        <v>20</v>
      </c>
      <c r="N2556" t="s">
        <v>3422</v>
      </c>
      <c r="P2556">
        <v>1</v>
      </c>
      <c r="Q2556">
        <v>1</v>
      </c>
      <c r="R2556" t="s">
        <v>3896</v>
      </c>
    </row>
    <row r="2557" spans="1:18" x14ac:dyDescent="0.15">
      <c r="A2557" s="1">
        <v>43327</v>
      </c>
      <c r="B2557" t="s">
        <v>80</v>
      </c>
      <c r="C2557" t="s">
        <v>951</v>
      </c>
      <c r="D2557" t="s">
        <v>212</v>
      </c>
      <c r="E2557">
        <v>1</v>
      </c>
      <c r="F2557" t="s">
        <v>13</v>
      </c>
      <c r="G2557" t="s">
        <v>2769</v>
      </c>
      <c r="H2557" t="s">
        <v>144</v>
      </c>
      <c r="I2557" t="s">
        <v>6</v>
      </c>
      <c r="J2557">
        <v>2</v>
      </c>
      <c r="K2557" t="s">
        <v>7</v>
      </c>
      <c r="L2557" t="s">
        <v>2776</v>
      </c>
      <c r="M2557" t="s">
        <v>20</v>
      </c>
      <c r="N2557" t="s">
        <v>3422</v>
      </c>
      <c r="P2557">
        <v>1</v>
      </c>
      <c r="Q2557">
        <v>1</v>
      </c>
      <c r="R2557" t="s">
        <v>3896</v>
      </c>
    </row>
    <row r="2558" spans="1:18" x14ac:dyDescent="0.15">
      <c r="A2558" s="1">
        <v>43327</v>
      </c>
      <c r="B2558" t="s">
        <v>80</v>
      </c>
      <c r="C2558" t="s">
        <v>990</v>
      </c>
      <c r="D2558" t="s">
        <v>12</v>
      </c>
      <c r="E2558">
        <v>1</v>
      </c>
      <c r="F2558" t="s">
        <v>13</v>
      </c>
      <c r="G2558" t="s">
        <v>2769</v>
      </c>
      <c r="H2558" t="s">
        <v>992</v>
      </c>
      <c r="I2558" t="s">
        <v>6</v>
      </c>
      <c r="J2558">
        <v>3</v>
      </c>
      <c r="K2558" t="s">
        <v>7</v>
      </c>
      <c r="L2558" t="s">
        <v>2777</v>
      </c>
      <c r="M2558" t="s">
        <v>20</v>
      </c>
      <c r="N2558" t="s">
        <v>3422</v>
      </c>
      <c r="P2558">
        <v>1</v>
      </c>
      <c r="Q2558">
        <v>1</v>
      </c>
      <c r="R2558" t="s">
        <v>3896</v>
      </c>
    </row>
    <row r="2559" spans="1:18" x14ac:dyDescent="0.15">
      <c r="A2559" s="1">
        <v>43327</v>
      </c>
      <c r="B2559" t="s">
        <v>80</v>
      </c>
      <c r="C2559" t="s">
        <v>100</v>
      </c>
      <c r="D2559" t="s">
        <v>57</v>
      </c>
      <c r="E2559">
        <v>1</v>
      </c>
      <c r="F2559" t="s">
        <v>13</v>
      </c>
      <c r="G2559" t="s">
        <v>2769</v>
      </c>
      <c r="H2559" t="s">
        <v>101</v>
      </c>
      <c r="I2559" t="s">
        <v>6</v>
      </c>
      <c r="J2559">
        <v>5</v>
      </c>
      <c r="K2559" t="s">
        <v>7</v>
      </c>
      <c r="L2559" t="s">
        <v>2778</v>
      </c>
      <c r="M2559" t="s">
        <v>20</v>
      </c>
      <c r="N2559" t="s">
        <v>3422</v>
      </c>
      <c r="P2559">
        <v>1</v>
      </c>
      <c r="Q2559">
        <v>1</v>
      </c>
      <c r="R2559" t="s">
        <v>3896</v>
      </c>
    </row>
    <row r="2560" spans="1:18" x14ac:dyDescent="0.15">
      <c r="A2560" s="1">
        <v>43327</v>
      </c>
      <c r="B2560" t="s">
        <v>80</v>
      </c>
      <c r="C2560" t="s">
        <v>993</v>
      </c>
      <c r="D2560" t="s">
        <v>12</v>
      </c>
      <c r="E2560">
        <v>1</v>
      </c>
      <c r="F2560" t="s">
        <v>13</v>
      </c>
      <c r="G2560" t="s">
        <v>2769</v>
      </c>
      <c r="H2560" t="s">
        <v>994</v>
      </c>
      <c r="I2560" t="s">
        <v>6</v>
      </c>
      <c r="J2560">
        <v>8</v>
      </c>
      <c r="K2560" t="s">
        <v>7</v>
      </c>
      <c r="L2560" t="s">
        <v>2779</v>
      </c>
      <c r="M2560" t="s">
        <v>20</v>
      </c>
      <c r="N2560" t="s">
        <v>3422</v>
      </c>
      <c r="P2560">
        <v>1</v>
      </c>
      <c r="Q2560">
        <v>1</v>
      </c>
      <c r="R2560" t="s">
        <v>3896</v>
      </c>
    </row>
    <row r="2561" spans="1:18" x14ac:dyDescent="0.15">
      <c r="A2561" s="1">
        <v>43327</v>
      </c>
      <c r="B2561" t="s">
        <v>10</v>
      </c>
      <c r="C2561" t="s">
        <v>2780</v>
      </c>
      <c r="D2561" t="s">
        <v>2781</v>
      </c>
      <c r="E2561">
        <v>1</v>
      </c>
      <c r="F2561" t="s">
        <v>44</v>
      </c>
      <c r="G2561" t="s">
        <v>2782</v>
      </c>
      <c r="H2561" t="s">
        <v>2783</v>
      </c>
      <c r="I2561" t="s">
        <v>113</v>
      </c>
      <c r="J2561">
        <v>1</v>
      </c>
      <c r="K2561" t="s">
        <v>41</v>
      </c>
      <c r="L2561" t="s">
        <v>8</v>
      </c>
      <c r="M2561" t="s">
        <v>20</v>
      </c>
      <c r="N2561" t="s">
        <v>3422</v>
      </c>
      <c r="P2561">
        <v>1</v>
      </c>
      <c r="Q2561">
        <v>0</v>
      </c>
      <c r="R2561" t="s">
        <v>4454</v>
      </c>
    </row>
    <row r="2562" spans="1:18" x14ac:dyDescent="0.15">
      <c r="A2562" s="1">
        <v>43327</v>
      </c>
      <c r="B2562" t="s">
        <v>10</v>
      </c>
      <c r="C2562" t="s">
        <v>2784</v>
      </c>
      <c r="D2562" t="s">
        <v>12</v>
      </c>
      <c r="E2562">
        <v>1</v>
      </c>
      <c r="F2562" t="s">
        <v>3</v>
      </c>
      <c r="G2562" t="s">
        <v>2782</v>
      </c>
      <c r="H2562" t="s">
        <v>2785</v>
      </c>
      <c r="I2562" t="s">
        <v>113</v>
      </c>
      <c r="J2562">
        <v>4</v>
      </c>
      <c r="K2562" t="s">
        <v>41</v>
      </c>
      <c r="L2562" t="s">
        <v>8</v>
      </c>
      <c r="M2562" t="s">
        <v>20</v>
      </c>
      <c r="N2562" t="s">
        <v>3422</v>
      </c>
      <c r="P2562">
        <v>1</v>
      </c>
      <c r="Q2562">
        <v>0</v>
      </c>
      <c r="R2562" t="s">
        <v>4454</v>
      </c>
    </row>
    <row r="2563" spans="1:18" x14ac:dyDescent="0.15">
      <c r="A2563" s="1">
        <v>43327</v>
      </c>
      <c r="B2563" t="s">
        <v>10</v>
      </c>
      <c r="C2563" t="s">
        <v>2786</v>
      </c>
      <c r="D2563" t="s">
        <v>2781</v>
      </c>
      <c r="E2563">
        <v>1</v>
      </c>
      <c r="F2563" t="s">
        <v>44</v>
      </c>
      <c r="G2563" t="s">
        <v>2782</v>
      </c>
      <c r="H2563" t="s">
        <v>2787</v>
      </c>
      <c r="I2563" t="s">
        <v>113</v>
      </c>
      <c r="J2563">
        <v>2</v>
      </c>
      <c r="K2563" t="s">
        <v>41</v>
      </c>
      <c r="L2563" t="s">
        <v>8</v>
      </c>
      <c r="M2563" t="s">
        <v>20</v>
      </c>
      <c r="N2563" t="s">
        <v>3422</v>
      </c>
      <c r="P2563">
        <v>1</v>
      </c>
      <c r="Q2563">
        <v>0</v>
      </c>
      <c r="R2563" t="s">
        <v>4454</v>
      </c>
    </row>
    <row r="2564" spans="1:18" x14ac:dyDescent="0.15">
      <c r="A2564" s="1">
        <v>43327</v>
      </c>
      <c r="B2564" t="s">
        <v>10</v>
      </c>
      <c r="C2564" t="s">
        <v>2788</v>
      </c>
      <c r="D2564" t="s">
        <v>2781</v>
      </c>
      <c r="E2564">
        <v>1</v>
      </c>
      <c r="F2564" t="s">
        <v>44</v>
      </c>
      <c r="G2564" t="s">
        <v>2782</v>
      </c>
      <c r="H2564" t="s">
        <v>2789</v>
      </c>
      <c r="I2564" t="s">
        <v>113</v>
      </c>
      <c r="J2564">
        <v>3</v>
      </c>
      <c r="K2564" t="s">
        <v>41</v>
      </c>
      <c r="L2564" t="s">
        <v>8</v>
      </c>
      <c r="M2564" t="s">
        <v>20</v>
      </c>
      <c r="N2564" t="s">
        <v>3422</v>
      </c>
      <c r="P2564">
        <v>1</v>
      </c>
      <c r="Q2564">
        <v>0</v>
      </c>
      <c r="R2564" t="s">
        <v>4454</v>
      </c>
    </row>
    <row r="2565" spans="1:18" x14ac:dyDescent="0.15">
      <c r="A2565" s="1">
        <v>43327</v>
      </c>
      <c r="B2565" t="s">
        <v>10</v>
      </c>
      <c r="C2565" t="s">
        <v>2790</v>
      </c>
      <c r="D2565" t="s">
        <v>12</v>
      </c>
      <c r="E2565">
        <v>1</v>
      </c>
      <c r="F2565" t="s">
        <v>3</v>
      </c>
      <c r="G2565" t="s">
        <v>2782</v>
      </c>
      <c r="H2565" t="s">
        <v>2791</v>
      </c>
      <c r="I2565" t="s">
        <v>124</v>
      </c>
      <c r="J2565">
        <v>5</v>
      </c>
      <c r="K2565" t="s">
        <v>41</v>
      </c>
      <c r="L2565" t="s">
        <v>8</v>
      </c>
      <c r="M2565" t="s">
        <v>20</v>
      </c>
      <c r="N2565" t="s">
        <v>3422</v>
      </c>
      <c r="P2565">
        <v>1</v>
      </c>
      <c r="Q2565">
        <v>0</v>
      </c>
      <c r="R2565" t="s">
        <v>4454</v>
      </c>
    </row>
    <row r="2566" spans="1:18" x14ac:dyDescent="0.15">
      <c r="A2566" s="1">
        <v>43328</v>
      </c>
      <c r="B2566" t="s">
        <v>80</v>
      </c>
      <c r="C2566" t="s">
        <v>894</v>
      </c>
      <c r="D2566" t="s">
        <v>57</v>
      </c>
      <c r="E2566">
        <v>1</v>
      </c>
      <c r="F2566" t="s">
        <v>13</v>
      </c>
      <c r="G2566" t="s">
        <v>2792</v>
      </c>
      <c r="H2566" t="s">
        <v>895</v>
      </c>
      <c r="I2566" t="s">
        <v>6</v>
      </c>
      <c r="J2566">
        <v>1</v>
      </c>
      <c r="K2566" t="s">
        <v>7</v>
      </c>
      <c r="L2566" t="s">
        <v>8</v>
      </c>
      <c r="M2566" t="s">
        <v>20</v>
      </c>
      <c r="N2566" t="s">
        <v>3422</v>
      </c>
      <c r="P2566">
        <v>1</v>
      </c>
      <c r="Q2566">
        <v>0</v>
      </c>
      <c r="R2566" t="s">
        <v>4455</v>
      </c>
    </row>
    <row r="2567" spans="1:18" x14ac:dyDescent="0.15">
      <c r="A2567" s="1">
        <v>43328</v>
      </c>
      <c r="B2567" t="s">
        <v>0</v>
      </c>
      <c r="C2567" t="s">
        <v>308</v>
      </c>
      <c r="D2567" t="s">
        <v>309</v>
      </c>
      <c r="E2567">
        <v>1</v>
      </c>
      <c r="F2567" t="s">
        <v>44</v>
      </c>
      <c r="G2567" t="s">
        <v>2793</v>
      </c>
      <c r="H2567" t="s">
        <v>310</v>
      </c>
      <c r="I2567" t="s">
        <v>6</v>
      </c>
      <c r="J2567">
        <v>1</v>
      </c>
      <c r="K2567" t="s">
        <v>7</v>
      </c>
      <c r="L2567" t="s">
        <v>8</v>
      </c>
      <c r="M2567" t="s">
        <v>109</v>
      </c>
      <c r="N2567" t="s">
        <v>3422</v>
      </c>
      <c r="P2567">
        <v>1</v>
      </c>
      <c r="Q2567">
        <v>0</v>
      </c>
      <c r="R2567" t="s">
        <v>4456</v>
      </c>
    </row>
    <row r="2568" spans="1:18" x14ac:dyDescent="0.15">
      <c r="A2568" s="1">
        <v>43328</v>
      </c>
      <c r="B2568" t="s">
        <v>35</v>
      </c>
      <c r="C2568" t="s">
        <v>182</v>
      </c>
      <c r="D2568" t="s">
        <v>133</v>
      </c>
      <c r="E2568">
        <v>1</v>
      </c>
      <c r="F2568" t="s">
        <v>38</v>
      </c>
      <c r="G2568" t="s">
        <v>2794</v>
      </c>
      <c r="H2568" t="s">
        <v>40</v>
      </c>
      <c r="I2568" t="s">
        <v>184</v>
      </c>
      <c r="J2568">
        <v>1</v>
      </c>
      <c r="K2568" t="s">
        <v>41</v>
      </c>
      <c r="L2568" t="s">
        <v>8</v>
      </c>
      <c r="M2568" t="s">
        <v>1624</v>
      </c>
      <c r="N2568" t="s">
        <v>3422</v>
      </c>
      <c r="P2568">
        <v>1</v>
      </c>
      <c r="Q2568">
        <v>0</v>
      </c>
      <c r="R2568" t="s">
        <v>4457</v>
      </c>
    </row>
    <row r="2569" spans="1:18" x14ac:dyDescent="0.15">
      <c r="A2569" s="1">
        <v>43328</v>
      </c>
      <c r="B2569" t="s">
        <v>10</v>
      </c>
      <c r="C2569" t="s">
        <v>2795</v>
      </c>
      <c r="D2569" t="s">
        <v>285</v>
      </c>
      <c r="E2569">
        <v>1</v>
      </c>
      <c r="F2569" t="s">
        <v>280</v>
      </c>
      <c r="G2569" t="s">
        <v>2796</v>
      </c>
      <c r="H2569" t="s">
        <v>2797</v>
      </c>
      <c r="I2569" t="s">
        <v>113</v>
      </c>
      <c r="J2569">
        <v>1</v>
      </c>
      <c r="K2569" t="s">
        <v>7</v>
      </c>
      <c r="L2569" t="s">
        <v>8</v>
      </c>
      <c r="M2569" t="s">
        <v>20</v>
      </c>
      <c r="N2569" t="s">
        <v>3422</v>
      </c>
      <c r="P2569">
        <v>1</v>
      </c>
      <c r="Q2569">
        <v>0</v>
      </c>
      <c r="R2569" t="s">
        <v>4458</v>
      </c>
    </row>
    <row r="2570" spans="1:18" x14ac:dyDescent="0.15">
      <c r="A2570" s="1">
        <v>43329</v>
      </c>
      <c r="B2570" t="s">
        <v>10</v>
      </c>
      <c r="C2570" t="s">
        <v>1299</v>
      </c>
      <c r="D2570" t="s">
        <v>1300</v>
      </c>
      <c r="E2570">
        <v>1</v>
      </c>
      <c r="F2570" t="s">
        <v>38</v>
      </c>
      <c r="G2570" t="s">
        <v>2798</v>
      </c>
      <c r="H2570" t="s">
        <v>40</v>
      </c>
      <c r="I2570" t="s">
        <v>184</v>
      </c>
      <c r="J2570">
        <v>4</v>
      </c>
      <c r="K2570" t="s">
        <v>41</v>
      </c>
      <c r="L2570" t="s">
        <v>8</v>
      </c>
      <c r="M2570" t="s">
        <v>42</v>
      </c>
      <c r="N2570" t="s">
        <v>3421</v>
      </c>
      <c r="O2570" t="s">
        <v>3563</v>
      </c>
      <c r="P2570">
        <v>1</v>
      </c>
      <c r="Q2570">
        <v>0</v>
      </c>
      <c r="R2570" t="s">
        <v>4459</v>
      </c>
    </row>
    <row r="2571" spans="1:18" x14ac:dyDescent="0.15">
      <c r="A2571" s="1">
        <v>43329</v>
      </c>
      <c r="B2571" t="s">
        <v>10</v>
      </c>
      <c r="C2571" t="s">
        <v>386</v>
      </c>
      <c r="D2571" t="s">
        <v>387</v>
      </c>
      <c r="E2571">
        <v>1</v>
      </c>
      <c r="F2571" t="s">
        <v>38</v>
      </c>
      <c r="G2571" t="s">
        <v>2798</v>
      </c>
      <c r="H2571" t="s">
        <v>388</v>
      </c>
      <c r="I2571" t="s">
        <v>6</v>
      </c>
      <c r="J2571">
        <v>5</v>
      </c>
      <c r="K2571" t="s">
        <v>41</v>
      </c>
      <c r="L2571" t="s">
        <v>8</v>
      </c>
      <c r="M2571" t="s">
        <v>42</v>
      </c>
      <c r="N2571" t="s">
        <v>3421</v>
      </c>
      <c r="O2571" t="s">
        <v>3563</v>
      </c>
      <c r="P2571">
        <v>1</v>
      </c>
      <c r="Q2571">
        <v>0</v>
      </c>
      <c r="R2571" t="s">
        <v>4459</v>
      </c>
    </row>
    <row r="2572" spans="1:18" x14ac:dyDescent="0.15">
      <c r="A2572" s="1">
        <v>43329</v>
      </c>
      <c r="B2572" t="s">
        <v>10</v>
      </c>
      <c r="C2572" t="s">
        <v>156</v>
      </c>
      <c r="D2572" t="s">
        <v>2442</v>
      </c>
      <c r="E2572">
        <v>1</v>
      </c>
      <c r="F2572" t="s">
        <v>38</v>
      </c>
      <c r="G2572" t="s">
        <v>2798</v>
      </c>
      <c r="H2572" t="s">
        <v>159</v>
      </c>
      <c r="I2572" t="s">
        <v>6</v>
      </c>
      <c r="J2572">
        <v>1</v>
      </c>
      <c r="K2572" t="s">
        <v>41</v>
      </c>
      <c r="L2572" t="s">
        <v>8</v>
      </c>
      <c r="M2572" t="s">
        <v>42</v>
      </c>
      <c r="N2572" t="s">
        <v>3421</v>
      </c>
      <c r="O2572" t="s">
        <v>3563</v>
      </c>
      <c r="P2572">
        <v>1</v>
      </c>
      <c r="Q2572">
        <v>0</v>
      </c>
      <c r="R2572" t="s">
        <v>4459</v>
      </c>
    </row>
    <row r="2573" spans="1:18" x14ac:dyDescent="0.15">
      <c r="A2573" s="1">
        <v>43329</v>
      </c>
      <c r="B2573" t="s">
        <v>10</v>
      </c>
      <c r="C2573" t="s">
        <v>2799</v>
      </c>
      <c r="D2573" t="s">
        <v>2800</v>
      </c>
      <c r="E2573">
        <v>1</v>
      </c>
      <c r="F2573" t="s">
        <v>38</v>
      </c>
      <c r="G2573" t="s">
        <v>2798</v>
      </c>
      <c r="H2573" t="s">
        <v>2801</v>
      </c>
      <c r="I2573" t="s">
        <v>6</v>
      </c>
      <c r="J2573">
        <v>3</v>
      </c>
      <c r="K2573" t="s">
        <v>41</v>
      </c>
      <c r="L2573" t="s">
        <v>8</v>
      </c>
      <c r="M2573" t="s">
        <v>42</v>
      </c>
      <c r="N2573" t="s">
        <v>3421</v>
      </c>
      <c r="O2573" t="s">
        <v>3563</v>
      </c>
      <c r="P2573">
        <v>1</v>
      </c>
      <c r="Q2573">
        <v>0</v>
      </c>
      <c r="R2573" t="s">
        <v>4459</v>
      </c>
    </row>
    <row r="2574" spans="1:18" x14ac:dyDescent="0.15">
      <c r="A2574" s="1">
        <v>43329</v>
      </c>
      <c r="B2574" t="s">
        <v>10</v>
      </c>
      <c r="C2574" t="s">
        <v>382</v>
      </c>
      <c r="D2574" t="s">
        <v>1489</v>
      </c>
      <c r="E2574">
        <v>1</v>
      </c>
      <c r="F2574" t="s">
        <v>38</v>
      </c>
      <c r="G2574" t="s">
        <v>2798</v>
      </c>
      <c r="H2574" t="s">
        <v>385</v>
      </c>
      <c r="I2574" t="s">
        <v>6</v>
      </c>
      <c r="J2574">
        <v>2</v>
      </c>
      <c r="K2574" t="s">
        <v>41</v>
      </c>
      <c r="L2574" t="s">
        <v>8</v>
      </c>
      <c r="M2574" t="s">
        <v>42</v>
      </c>
      <c r="N2574" t="s">
        <v>3421</v>
      </c>
      <c r="O2574" t="s">
        <v>3563</v>
      </c>
      <c r="P2574">
        <v>1</v>
      </c>
      <c r="Q2574">
        <v>0</v>
      </c>
      <c r="R2574" t="s">
        <v>4459</v>
      </c>
    </row>
    <row r="2575" spans="1:18" x14ac:dyDescent="0.15">
      <c r="A2575" s="1">
        <v>43332</v>
      </c>
      <c r="B2575" t="s">
        <v>10</v>
      </c>
      <c r="C2575" t="s">
        <v>2802</v>
      </c>
      <c r="D2575" t="s">
        <v>12</v>
      </c>
      <c r="E2575">
        <v>1</v>
      </c>
      <c r="F2575" t="s">
        <v>152</v>
      </c>
      <c r="G2575" t="s">
        <v>2803</v>
      </c>
      <c r="H2575" t="s">
        <v>2804</v>
      </c>
      <c r="I2575" t="s">
        <v>124</v>
      </c>
      <c r="J2575">
        <v>1</v>
      </c>
      <c r="K2575" t="s">
        <v>7</v>
      </c>
      <c r="L2575" t="s">
        <v>8</v>
      </c>
      <c r="M2575" t="s">
        <v>20</v>
      </c>
      <c r="N2575" t="s">
        <v>3422</v>
      </c>
      <c r="P2575">
        <v>1</v>
      </c>
      <c r="Q2575">
        <v>0</v>
      </c>
      <c r="R2575" t="s">
        <v>4460</v>
      </c>
    </row>
    <row r="2576" spans="1:18" x14ac:dyDescent="0.15">
      <c r="A2576" s="1">
        <v>43332</v>
      </c>
      <c r="B2576" t="s">
        <v>80</v>
      </c>
      <c r="C2576" t="s">
        <v>145</v>
      </c>
      <c r="D2576" t="s">
        <v>212</v>
      </c>
      <c r="E2576">
        <v>1</v>
      </c>
      <c r="F2576" t="s">
        <v>13</v>
      </c>
      <c r="G2576" t="s">
        <v>2805</v>
      </c>
      <c r="H2576" t="s">
        <v>25</v>
      </c>
      <c r="I2576" t="s">
        <v>6</v>
      </c>
      <c r="J2576">
        <v>1</v>
      </c>
      <c r="K2576" t="s">
        <v>7</v>
      </c>
      <c r="L2576" t="s">
        <v>2806</v>
      </c>
      <c r="M2576" t="s">
        <v>20</v>
      </c>
      <c r="N2576" t="s">
        <v>3422</v>
      </c>
      <c r="P2576">
        <v>1</v>
      </c>
      <c r="Q2576">
        <v>1</v>
      </c>
      <c r="R2576" t="s">
        <v>4461</v>
      </c>
    </row>
    <row r="2577" spans="1:18" x14ac:dyDescent="0.15">
      <c r="A2577" s="1">
        <v>43332</v>
      </c>
      <c r="B2577" t="s">
        <v>80</v>
      </c>
      <c r="C2577" t="s">
        <v>1515</v>
      </c>
      <c r="D2577" t="s">
        <v>212</v>
      </c>
      <c r="E2577">
        <v>1</v>
      </c>
      <c r="F2577" t="s">
        <v>13</v>
      </c>
      <c r="G2577" t="s">
        <v>2807</v>
      </c>
      <c r="H2577" t="s">
        <v>460</v>
      </c>
      <c r="I2577" t="s">
        <v>6</v>
      </c>
      <c r="J2577">
        <v>1</v>
      </c>
      <c r="K2577" t="s">
        <v>7</v>
      </c>
      <c r="L2577" t="s">
        <v>8</v>
      </c>
      <c r="M2577" t="s">
        <v>154</v>
      </c>
      <c r="N2577" t="s">
        <v>3422</v>
      </c>
      <c r="P2577">
        <v>1</v>
      </c>
      <c r="Q2577">
        <v>0</v>
      </c>
      <c r="R2577" t="s">
        <v>4462</v>
      </c>
    </row>
    <row r="2578" spans="1:18" x14ac:dyDescent="0.15">
      <c r="A2578" s="1">
        <v>43332</v>
      </c>
      <c r="B2578" t="s">
        <v>80</v>
      </c>
      <c r="C2578" t="s">
        <v>1509</v>
      </c>
      <c r="D2578" t="s">
        <v>57</v>
      </c>
      <c r="E2578">
        <v>1</v>
      </c>
      <c r="F2578" t="s">
        <v>13</v>
      </c>
      <c r="G2578" t="s">
        <v>2807</v>
      </c>
      <c r="H2578" t="s">
        <v>147</v>
      </c>
      <c r="I2578" t="s">
        <v>6</v>
      </c>
      <c r="J2578">
        <v>2</v>
      </c>
      <c r="K2578" t="s">
        <v>7</v>
      </c>
      <c r="L2578" t="s">
        <v>8</v>
      </c>
      <c r="M2578" t="s">
        <v>154</v>
      </c>
      <c r="N2578" t="s">
        <v>3422</v>
      </c>
      <c r="P2578">
        <v>1</v>
      </c>
      <c r="Q2578">
        <v>0</v>
      </c>
      <c r="R2578" t="s">
        <v>4462</v>
      </c>
    </row>
    <row r="2579" spans="1:18" x14ac:dyDescent="0.15">
      <c r="A2579" s="1">
        <v>43332</v>
      </c>
      <c r="B2579" t="s">
        <v>80</v>
      </c>
      <c r="C2579" t="s">
        <v>1952</v>
      </c>
      <c r="D2579" t="s">
        <v>1013</v>
      </c>
      <c r="E2579">
        <v>1</v>
      </c>
      <c r="F2579" t="s">
        <v>13</v>
      </c>
      <c r="G2579" t="s">
        <v>2807</v>
      </c>
      <c r="H2579" t="s">
        <v>165</v>
      </c>
      <c r="I2579" t="s">
        <v>163</v>
      </c>
      <c r="J2579">
        <v>3</v>
      </c>
      <c r="K2579" t="s">
        <v>7</v>
      </c>
      <c r="L2579" t="s">
        <v>8</v>
      </c>
      <c r="M2579" t="s">
        <v>154</v>
      </c>
      <c r="N2579" t="s">
        <v>3422</v>
      </c>
      <c r="P2579">
        <v>1</v>
      </c>
      <c r="Q2579">
        <v>0</v>
      </c>
      <c r="R2579" t="s">
        <v>4462</v>
      </c>
    </row>
    <row r="2580" spans="1:18" x14ac:dyDescent="0.15">
      <c r="A2580" s="1">
        <v>43332</v>
      </c>
      <c r="B2580" t="s">
        <v>66</v>
      </c>
      <c r="C2580" t="s">
        <v>1858</v>
      </c>
      <c r="D2580" t="s">
        <v>1859</v>
      </c>
      <c r="E2580">
        <v>1</v>
      </c>
      <c r="F2580" t="s">
        <v>44</v>
      </c>
      <c r="G2580" t="s">
        <v>2808</v>
      </c>
      <c r="H2580" t="s">
        <v>1860</v>
      </c>
      <c r="I2580" t="s">
        <v>6</v>
      </c>
      <c r="J2580">
        <v>37</v>
      </c>
      <c r="K2580" t="s">
        <v>7</v>
      </c>
      <c r="L2580" t="s">
        <v>8</v>
      </c>
      <c r="M2580" t="s">
        <v>9</v>
      </c>
      <c r="N2580" t="s">
        <v>3422</v>
      </c>
      <c r="P2580">
        <v>1</v>
      </c>
      <c r="Q2580">
        <v>0</v>
      </c>
      <c r="R2580" t="s">
        <v>4463</v>
      </c>
    </row>
    <row r="2581" spans="1:18" x14ac:dyDescent="0.15">
      <c r="A2581" s="1">
        <v>43332</v>
      </c>
      <c r="B2581" t="s">
        <v>66</v>
      </c>
      <c r="C2581" t="s">
        <v>1178</v>
      </c>
      <c r="D2581" t="s">
        <v>1179</v>
      </c>
      <c r="E2581">
        <v>1</v>
      </c>
      <c r="F2581" t="s">
        <v>44</v>
      </c>
      <c r="G2581" t="s">
        <v>2808</v>
      </c>
      <c r="H2581" t="s">
        <v>1181</v>
      </c>
      <c r="I2581" t="s">
        <v>6</v>
      </c>
      <c r="J2581">
        <v>21</v>
      </c>
      <c r="K2581" t="s">
        <v>7</v>
      </c>
      <c r="L2581" t="s">
        <v>2809</v>
      </c>
      <c r="M2581" t="s">
        <v>20</v>
      </c>
      <c r="N2581" t="s">
        <v>3422</v>
      </c>
      <c r="P2581">
        <v>1</v>
      </c>
      <c r="Q2581">
        <v>1</v>
      </c>
      <c r="R2581" t="s">
        <v>4463</v>
      </c>
    </row>
    <row r="2582" spans="1:18" x14ac:dyDescent="0.15">
      <c r="A2582" s="1">
        <v>43332</v>
      </c>
      <c r="B2582" t="s">
        <v>66</v>
      </c>
      <c r="C2582" t="s">
        <v>1026</v>
      </c>
      <c r="D2582" t="s">
        <v>194</v>
      </c>
      <c r="E2582">
        <v>1</v>
      </c>
      <c r="F2582" t="s">
        <v>44</v>
      </c>
      <c r="G2582" t="s">
        <v>2808</v>
      </c>
      <c r="H2582" t="s">
        <v>1028</v>
      </c>
      <c r="I2582" t="s">
        <v>6</v>
      </c>
      <c r="J2582">
        <v>23</v>
      </c>
      <c r="K2582" t="s">
        <v>7</v>
      </c>
      <c r="L2582" t="s">
        <v>8</v>
      </c>
      <c r="M2582" t="s">
        <v>9</v>
      </c>
      <c r="N2582" t="s">
        <v>3422</v>
      </c>
      <c r="P2582">
        <v>1</v>
      </c>
      <c r="Q2582">
        <v>0</v>
      </c>
      <c r="R2582" t="s">
        <v>4463</v>
      </c>
    </row>
    <row r="2583" spans="1:18" x14ac:dyDescent="0.15">
      <c r="A2583" s="1">
        <v>43332</v>
      </c>
      <c r="B2583" t="s">
        <v>66</v>
      </c>
      <c r="C2583" t="s">
        <v>2514</v>
      </c>
      <c r="D2583" t="s">
        <v>387</v>
      </c>
      <c r="E2583">
        <v>1</v>
      </c>
      <c r="F2583" t="s">
        <v>44</v>
      </c>
      <c r="G2583" t="s">
        <v>2808</v>
      </c>
      <c r="H2583" t="s">
        <v>2516</v>
      </c>
      <c r="I2583" t="s">
        <v>6</v>
      </c>
      <c r="J2583">
        <v>14</v>
      </c>
      <c r="K2583" t="s">
        <v>7</v>
      </c>
      <c r="L2583" t="s">
        <v>8</v>
      </c>
      <c r="M2583" t="s">
        <v>109</v>
      </c>
      <c r="N2583" t="s">
        <v>3422</v>
      </c>
      <c r="P2583">
        <v>1</v>
      </c>
      <c r="Q2583">
        <v>0</v>
      </c>
      <c r="R2583" t="s">
        <v>4463</v>
      </c>
    </row>
    <row r="2584" spans="1:18" x14ac:dyDescent="0.15">
      <c r="A2584" s="1">
        <v>43332</v>
      </c>
      <c r="B2584" t="s">
        <v>66</v>
      </c>
      <c r="C2584" t="s">
        <v>1808</v>
      </c>
      <c r="D2584" t="s">
        <v>57</v>
      </c>
      <c r="E2584">
        <v>1</v>
      </c>
      <c r="F2584" t="s">
        <v>44</v>
      </c>
      <c r="G2584" t="s">
        <v>2808</v>
      </c>
      <c r="H2584" t="s">
        <v>1809</v>
      </c>
      <c r="I2584" t="s">
        <v>6</v>
      </c>
      <c r="J2584">
        <v>19</v>
      </c>
      <c r="K2584" t="s">
        <v>7</v>
      </c>
      <c r="L2584" t="s">
        <v>8</v>
      </c>
      <c r="M2584" t="s">
        <v>9</v>
      </c>
      <c r="N2584" t="s">
        <v>3422</v>
      </c>
      <c r="P2584">
        <v>1</v>
      </c>
      <c r="Q2584">
        <v>0</v>
      </c>
      <c r="R2584" t="s">
        <v>4463</v>
      </c>
    </row>
    <row r="2585" spans="1:18" x14ac:dyDescent="0.15">
      <c r="A2585" s="1">
        <v>43332</v>
      </c>
      <c r="B2585" t="s">
        <v>66</v>
      </c>
      <c r="C2585" t="s">
        <v>1806</v>
      </c>
      <c r="D2585" t="s">
        <v>57</v>
      </c>
      <c r="E2585">
        <v>1</v>
      </c>
      <c r="F2585" t="s">
        <v>44</v>
      </c>
      <c r="G2585" t="s">
        <v>2808</v>
      </c>
      <c r="H2585" t="s">
        <v>1807</v>
      </c>
      <c r="I2585" t="s">
        <v>6</v>
      </c>
      <c r="J2585">
        <v>1</v>
      </c>
      <c r="K2585" t="s">
        <v>7</v>
      </c>
      <c r="L2585" t="s">
        <v>8</v>
      </c>
      <c r="M2585" t="s">
        <v>9</v>
      </c>
      <c r="N2585" t="s">
        <v>3422</v>
      </c>
      <c r="P2585">
        <v>1</v>
      </c>
      <c r="Q2585">
        <v>0</v>
      </c>
      <c r="R2585" t="s">
        <v>4463</v>
      </c>
    </row>
    <row r="2586" spans="1:18" x14ac:dyDescent="0.15">
      <c r="A2586" s="1">
        <v>43332</v>
      </c>
      <c r="B2586" t="s">
        <v>66</v>
      </c>
      <c r="C2586" t="s">
        <v>655</v>
      </c>
      <c r="D2586" t="s">
        <v>309</v>
      </c>
      <c r="E2586">
        <v>1</v>
      </c>
      <c r="F2586" t="s">
        <v>44</v>
      </c>
      <c r="G2586" t="s">
        <v>2808</v>
      </c>
      <c r="H2586" t="s">
        <v>656</v>
      </c>
      <c r="I2586" t="s">
        <v>6</v>
      </c>
      <c r="J2586">
        <v>13</v>
      </c>
      <c r="K2586" t="s">
        <v>7</v>
      </c>
      <c r="L2586" t="s">
        <v>2810</v>
      </c>
      <c r="M2586" t="s">
        <v>20</v>
      </c>
      <c r="N2586" t="s">
        <v>3422</v>
      </c>
      <c r="P2586">
        <v>1</v>
      </c>
      <c r="Q2586">
        <v>1</v>
      </c>
      <c r="R2586" t="s">
        <v>4463</v>
      </c>
    </row>
    <row r="2587" spans="1:18" x14ac:dyDescent="0.15">
      <c r="A2587" s="1">
        <v>43332</v>
      </c>
      <c r="B2587" t="s">
        <v>66</v>
      </c>
      <c r="C2587" t="s">
        <v>1941</v>
      </c>
      <c r="D2587" t="s">
        <v>331</v>
      </c>
      <c r="E2587">
        <v>1</v>
      </c>
      <c r="F2587" t="s">
        <v>44</v>
      </c>
      <c r="G2587" t="s">
        <v>2808</v>
      </c>
      <c r="H2587" t="s">
        <v>1943</v>
      </c>
      <c r="I2587" t="s">
        <v>163</v>
      </c>
      <c r="J2587">
        <v>24</v>
      </c>
      <c r="K2587" t="s">
        <v>7</v>
      </c>
      <c r="L2587" t="s">
        <v>8</v>
      </c>
      <c r="M2587" t="s">
        <v>9</v>
      </c>
      <c r="N2587" t="s">
        <v>3422</v>
      </c>
      <c r="P2587">
        <v>1</v>
      </c>
      <c r="Q2587">
        <v>0</v>
      </c>
      <c r="R2587" t="s">
        <v>4463</v>
      </c>
    </row>
    <row r="2588" spans="1:18" x14ac:dyDescent="0.15">
      <c r="A2588" s="1">
        <v>43332</v>
      </c>
      <c r="B2588" t="s">
        <v>66</v>
      </c>
      <c r="C2588" t="s">
        <v>313</v>
      </c>
      <c r="D2588" t="s">
        <v>57</v>
      </c>
      <c r="E2588">
        <v>1</v>
      </c>
      <c r="F2588" t="s">
        <v>44</v>
      </c>
      <c r="G2588" t="s">
        <v>2808</v>
      </c>
      <c r="H2588" t="s">
        <v>314</v>
      </c>
      <c r="I2588" t="s">
        <v>6</v>
      </c>
      <c r="J2588">
        <v>16</v>
      </c>
      <c r="K2588" t="s">
        <v>7</v>
      </c>
      <c r="L2588" t="s">
        <v>8</v>
      </c>
      <c r="M2588" t="s">
        <v>109</v>
      </c>
      <c r="N2588" t="s">
        <v>3422</v>
      </c>
      <c r="P2588">
        <v>1</v>
      </c>
      <c r="Q2588">
        <v>0</v>
      </c>
      <c r="R2588" t="s">
        <v>4463</v>
      </c>
    </row>
    <row r="2589" spans="1:18" x14ac:dyDescent="0.15">
      <c r="A2589" s="1">
        <v>43332</v>
      </c>
      <c r="B2589" t="s">
        <v>66</v>
      </c>
      <c r="C2589" t="s">
        <v>2811</v>
      </c>
      <c r="D2589" t="s">
        <v>414</v>
      </c>
      <c r="E2589">
        <v>1</v>
      </c>
      <c r="F2589" t="s">
        <v>44</v>
      </c>
      <c r="G2589" t="s">
        <v>2808</v>
      </c>
      <c r="H2589" t="s">
        <v>2812</v>
      </c>
      <c r="I2589" t="s">
        <v>6</v>
      </c>
      <c r="J2589">
        <v>29</v>
      </c>
      <c r="K2589" t="s">
        <v>7</v>
      </c>
      <c r="L2589" t="s">
        <v>8</v>
      </c>
      <c r="M2589" t="s">
        <v>109</v>
      </c>
      <c r="N2589" t="s">
        <v>3422</v>
      </c>
      <c r="P2589">
        <v>1</v>
      </c>
      <c r="Q2589">
        <v>0</v>
      </c>
      <c r="R2589" t="s">
        <v>4463</v>
      </c>
    </row>
    <row r="2590" spans="1:18" x14ac:dyDescent="0.15">
      <c r="A2590" s="1">
        <v>43332</v>
      </c>
      <c r="B2590" t="s">
        <v>66</v>
      </c>
      <c r="C2590" t="s">
        <v>2813</v>
      </c>
      <c r="D2590" t="s">
        <v>2814</v>
      </c>
      <c r="E2590">
        <v>1</v>
      </c>
      <c r="F2590" t="s">
        <v>44</v>
      </c>
      <c r="G2590" t="s">
        <v>2808</v>
      </c>
      <c r="H2590" t="s">
        <v>2815</v>
      </c>
      <c r="I2590" t="s">
        <v>6</v>
      </c>
      <c r="J2590">
        <v>31</v>
      </c>
      <c r="K2590" t="s">
        <v>7</v>
      </c>
      <c r="L2590" t="s">
        <v>8</v>
      </c>
      <c r="M2590" t="s">
        <v>109</v>
      </c>
      <c r="N2590" t="s">
        <v>3422</v>
      </c>
      <c r="P2590">
        <v>1</v>
      </c>
      <c r="Q2590">
        <v>0</v>
      </c>
      <c r="R2590" t="s">
        <v>4463</v>
      </c>
    </row>
    <row r="2591" spans="1:18" x14ac:dyDescent="0.15">
      <c r="A2591" s="1">
        <v>43332</v>
      </c>
      <c r="B2591" t="s">
        <v>66</v>
      </c>
      <c r="C2591" t="s">
        <v>2337</v>
      </c>
      <c r="D2591" t="s">
        <v>721</v>
      </c>
      <c r="E2591">
        <v>1</v>
      </c>
      <c r="F2591" t="s">
        <v>44</v>
      </c>
      <c r="G2591" t="s">
        <v>2808</v>
      </c>
      <c r="H2591" t="s">
        <v>2338</v>
      </c>
      <c r="I2591" t="s">
        <v>6</v>
      </c>
      <c r="J2591">
        <v>9</v>
      </c>
      <c r="K2591" t="s">
        <v>7</v>
      </c>
      <c r="L2591" t="s">
        <v>8</v>
      </c>
      <c r="M2591" t="s">
        <v>9</v>
      </c>
      <c r="N2591" t="s">
        <v>3422</v>
      </c>
      <c r="P2591">
        <v>1</v>
      </c>
      <c r="Q2591">
        <v>0</v>
      </c>
      <c r="R2591" t="s">
        <v>4463</v>
      </c>
    </row>
    <row r="2592" spans="1:18" x14ac:dyDescent="0.15">
      <c r="A2592" s="1">
        <v>43332</v>
      </c>
      <c r="B2592" t="s">
        <v>66</v>
      </c>
      <c r="C2592" t="s">
        <v>197</v>
      </c>
      <c r="D2592" t="s">
        <v>198</v>
      </c>
      <c r="E2592">
        <v>1</v>
      </c>
      <c r="F2592" t="s">
        <v>44</v>
      </c>
      <c r="G2592" t="s">
        <v>2808</v>
      </c>
      <c r="H2592" t="s">
        <v>199</v>
      </c>
      <c r="I2592" t="s">
        <v>6</v>
      </c>
      <c r="J2592">
        <v>6</v>
      </c>
      <c r="K2592" t="s">
        <v>7</v>
      </c>
      <c r="L2592" t="s">
        <v>8</v>
      </c>
      <c r="M2592" t="s">
        <v>9</v>
      </c>
      <c r="N2592" t="s">
        <v>3422</v>
      </c>
      <c r="P2592">
        <v>1</v>
      </c>
      <c r="Q2592">
        <v>0</v>
      </c>
      <c r="R2592" t="s">
        <v>4463</v>
      </c>
    </row>
    <row r="2593" spans="1:18" x14ac:dyDescent="0.15">
      <c r="A2593" s="1">
        <v>43332</v>
      </c>
      <c r="B2593" t="s">
        <v>66</v>
      </c>
      <c r="C2593" t="s">
        <v>308</v>
      </c>
      <c r="D2593" t="s">
        <v>309</v>
      </c>
      <c r="E2593">
        <v>1</v>
      </c>
      <c r="F2593" t="s">
        <v>44</v>
      </c>
      <c r="G2593" t="s">
        <v>2808</v>
      </c>
      <c r="H2593" t="s">
        <v>310</v>
      </c>
      <c r="I2593" t="s">
        <v>6</v>
      </c>
      <c r="J2593">
        <v>18</v>
      </c>
      <c r="K2593" t="s">
        <v>7</v>
      </c>
      <c r="L2593" t="s">
        <v>8</v>
      </c>
      <c r="M2593" t="s">
        <v>109</v>
      </c>
      <c r="N2593" t="s">
        <v>3422</v>
      </c>
      <c r="P2593">
        <v>1</v>
      </c>
      <c r="Q2593">
        <v>0</v>
      </c>
      <c r="R2593" t="s">
        <v>4463</v>
      </c>
    </row>
    <row r="2594" spans="1:18" x14ac:dyDescent="0.15">
      <c r="A2594" s="1">
        <v>43332</v>
      </c>
      <c r="B2594" t="s">
        <v>66</v>
      </c>
      <c r="C2594" t="s">
        <v>408</v>
      </c>
      <c r="D2594" t="s">
        <v>12</v>
      </c>
      <c r="E2594">
        <v>1</v>
      </c>
      <c r="F2594" t="s">
        <v>44</v>
      </c>
      <c r="G2594" t="s">
        <v>2808</v>
      </c>
      <c r="H2594" t="s">
        <v>409</v>
      </c>
      <c r="I2594" t="s">
        <v>6</v>
      </c>
      <c r="J2594">
        <v>34</v>
      </c>
      <c r="K2594" t="s">
        <v>7</v>
      </c>
      <c r="L2594" t="s">
        <v>2816</v>
      </c>
      <c r="M2594" t="s">
        <v>20</v>
      </c>
      <c r="N2594" t="s">
        <v>3422</v>
      </c>
      <c r="P2594">
        <v>1</v>
      </c>
      <c r="Q2594">
        <v>1</v>
      </c>
      <c r="R2594" t="s">
        <v>4463</v>
      </c>
    </row>
    <row r="2595" spans="1:18" x14ac:dyDescent="0.15">
      <c r="A2595" s="1">
        <v>43332</v>
      </c>
      <c r="B2595" t="s">
        <v>66</v>
      </c>
      <c r="C2595" t="s">
        <v>311</v>
      </c>
      <c r="D2595" t="s">
        <v>212</v>
      </c>
      <c r="E2595">
        <v>1</v>
      </c>
      <c r="F2595" t="s">
        <v>44</v>
      </c>
      <c r="G2595" t="s">
        <v>2808</v>
      </c>
      <c r="H2595" t="s">
        <v>312</v>
      </c>
      <c r="I2595" t="s">
        <v>6</v>
      </c>
      <c r="J2595">
        <v>15</v>
      </c>
      <c r="K2595" t="s">
        <v>7</v>
      </c>
      <c r="L2595" t="s">
        <v>8</v>
      </c>
      <c r="M2595" t="s">
        <v>20</v>
      </c>
      <c r="N2595" t="s">
        <v>3422</v>
      </c>
      <c r="P2595">
        <v>1</v>
      </c>
      <c r="Q2595">
        <v>0</v>
      </c>
      <c r="R2595" t="s">
        <v>4463</v>
      </c>
    </row>
    <row r="2596" spans="1:18" x14ac:dyDescent="0.15">
      <c r="A2596" s="1">
        <v>43332</v>
      </c>
      <c r="B2596" t="s">
        <v>66</v>
      </c>
      <c r="C2596" t="s">
        <v>2817</v>
      </c>
      <c r="D2596" t="s">
        <v>212</v>
      </c>
      <c r="E2596">
        <v>1</v>
      </c>
      <c r="F2596" t="s">
        <v>44</v>
      </c>
      <c r="G2596" t="s">
        <v>2808</v>
      </c>
      <c r="H2596" t="s">
        <v>2818</v>
      </c>
      <c r="I2596" t="s">
        <v>6</v>
      </c>
      <c r="J2596">
        <v>12</v>
      </c>
      <c r="K2596" t="s">
        <v>7</v>
      </c>
      <c r="L2596" t="s">
        <v>8</v>
      </c>
      <c r="M2596" t="s">
        <v>9</v>
      </c>
      <c r="N2596" t="s">
        <v>3422</v>
      </c>
      <c r="P2596">
        <v>1</v>
      </c>
      <c r="Q2596">
        <v>0</v>
      </c>
      <c r="R2596" t="s">
        <v>4463</v>
      </c>
    </row>
    <row r="2597" spans="1:18" x14ac:dyDescent="0.15">
      <c r="A2597" s="1">
        <v>43332</v>
      </c>
      <c r="B2597" t="s">
        <v>66</v>
      </c>
      <c r="C2597" t="s">
        <v>406</v>
      </c>
      <c r="D2597" t="s">
        <v>57</v>
      </c>
      <c r="E2597">
        <v>1</v>
      </c>
      <c r="F2597" t="s">
        <v>44</v>
      </c>
      <c r="G2597" t="s">
        <v>2808</v>
      </c>
      <c r="H2597" t="s">
        <v>407</v>
      </c>
      <c r="I2597" t="s">
        <v>6</v>
      </c>
      <c r="J2597">
        <v>27</v>
      </c>
      <c r="K2597" t="s">
        <v>7</v>
      </c>
      <c r="L2597" t="s">
        <v>2819</v>
      </c>
      <c r="M2597" t="s">
        <v>20</v>
      </c>
      <c r="N2597" t="s">
        <v>3422</v>
      </c>
      <c r="P2597">
        <v>1</v>
      </c>
      <c r="Q2597">
        <v>1</v>
      </c>
      <c r="R2597" t="s">
        <v>4463</v>
      </c>
    </row>
    <row r="2598" spans="1:18" x14ac:dyDescent="0.15">
      <c r="A2598" s="1">
        <v>43332</v>
      </c>
      <c r="B2598" t="s">
        <v>66</v>
      </c>
      <c r="C2598" t="s">
        <v>618</v>
      </c>
      <c r="D2598" t="s">
        <v>23</v>
      </c>
      <c r="E2598">
        <v>1</v>
      </c>
      <c r="F2598" t="s">
        <v>44</v>
      </c>
      <c r="G2598" t="s">
        <v>2808</v>
      </c>
      <c r="H2598" t="s">
        <v>620</v>
      </c>
      <c r="I2598" t="s">
        <v>6</v>
      </c>
      <c r="J2598">
        <v>35</v>
      </c>
      <c r="K2598" t="s">
        <v>7</v>
      </c>
      <c r="L2598" t="s">
        <v>8</v>
      </c>
      <c r="M2598" t="s">
        <v>219</v>
      </c>
      <c r="N2598" t="s">
        <v>3422</v>
      </c>
      <c r="P2598">
        <v>1</v>
      </c>
      <c r="Q2598">
        <v>0</v>
      </c>
      <c r="R2598" t="s">
        <v>4463</v>
      </c>
    </row>
    <row r="2599" spans="1:18" x14ac:dyDescent="0.15">
      <c r="A2599" s="1">
        <v>43332</v>
      </c>
      <c r="B2599" t="s">
        <v>66</v>
      </c>
      <c r="C2599" t="s">
        <v>2820</v>
      </c>
      <c r="D2599" t="s">
        <v>1853</v>
      </c>
      <c r="E2599">
        <v>1</v>
      </c>
      <c r="F2599" t="s">
        <v>44</v>
      </c>
      <c r="G2599" t="s">
        <v>2808</v>
      </c>
      <c r="H2599" t="s">
        <v>2821</v>
      </c>
      <c r="I2599" t="s">
        <v>6</v>
      </c>
      <c r="J2599">
        <v>30</v>
      </c>
      <c r="K2599" t="s">
        <v>7</v>
      </c>
      <c r="L2599" t="s">
        <v>8</v>
      </c>
      <c r="M2599" t="s">
        <v>109</v>
      </c>
      <c r="N2599" t="s">
        <v>3422</v>
      </c>
      <c r="P2599">
        <v>1</v>
      </c>
      <c r="Q2599">
        <v>0</v>
      </c>
      <c r="R2599" t="s">
        <v>4463</v>
      </c>
    </row>
    <row r="2600" spans="1:18" x14ac:dyDescent="0.15">
      <c r="A2600" s="1">
        <v>43332</v>
      </c>
      <c r="B2600" t="s">
        <v>66</v>
      </c>
      <c r="C2600" t="s">
        <v>2335</v>
      </c>
      <c r="D2600" t="s">
        <v>401</v>
      </c>
      <c r="E2600">
        <v>1</v>
      </c>
      <c r="F2600" t="s">
        <v>44</v>
      </c>
      <c r="G2600" t="s">
        <v>2808</v>
      </c>
      <c r="H2600" t="s">
        <v>2336</v>
      </c>
      <c r="I2600" t="s">
        <v>6</v>
      </c>
      <c r="J2600">
        <v>11</v>
      </c>
      <c r="K2600" t="s">
        <v>7</v>
      </c>
      <c r="L2600" t="s">
        <v>8</v>
      </c>
      <c r="M2600" t="s">
        <v>219</v>
      </c>
      <c r="N2600" t="s">
        <v>3422</v>
      </c>
      <c r="P2600">
        <v>1</v>
      </c>
      <c r="Q2600">
        <v>0</v>
      </c>
      <c r="R2600" t="s">
        <v>4463</v>
      </c>
    </row>
    <row r="2601" spans="1:18" x14ac:dyDescent="0.15">
      <c r="A2601" s="1">
        <v>43332</v>
      </c>
      <c r="B2601" t="s">
        <v>66</v>
      </c>
      <c r="C2601" t="s">
        <v>304</v>
      </c>
      <c r="D2601" t="s">
        <v>305</v>
      </c>
      <c r="E2601">
        <v>1</v>
      </c>
      <c r="F2601" t="s">
        <v>44</v>
      </c>
      <c r="G2601" t="s">
        <v>2808</v>
      </c>
      <c r="H2601" t="s">
        <v>307</v>
      </c>
      <c r="I2601" t="s">
        <v>6</v>
      </c>
      <c r="J2601">
        <v>17</v>
      </c>
      <c r="K2601" t="s">
        <v>7</v>
      </c>
      <c r="L2601" t="s">
        <v>8</v>
      </c>
      <c r="M2601" t="s">
        <v>109</v>
      </c>
      <c r="N2601" t="s">
        <v>3422</v>
      </c>
      <c r="P2601">
        <v>1</v>
      </c>
      <c r="Q2601">
        <v>0</v>
      </c>
      <c r="R2601" t="s">
        <v>4463</v>
      </c>
    </row>
    <row r="2602" spans="1:18" x14ac:dyDescent="0.15">
      <c r="A2602" s="1">
        <v>43332</v>
      </c>
      <c r="B2602" t="s">
        <v>66</v>
      </c>
      <c r="C2602" t="s">
        <v>1794</v>
      </c>
      <c r="D2602" t="s">
        <v>417</v>
      </c>
      <c r="E2602">
        <v>1</v>
      </c>
      <c r="F2602" t="s">
        <v>44</v>
      </c>
      <c r="G2602" t="s">
        <v>2808</v>
      </c>
      <c r="H2602" t="s">
        <v>1795</v>
      </c>
      <c r="I2602" t="s">
        <v>6</v>
      </c>
      <c r="J2602">
        <v>8</v>
      </c>
      <c r="K2602" t="s">
        <v>7</v>
      </c>
      <c r="L2602" t="s">
        <v>8</v>
      </c>
      <c r="M2602" t="s">
        <v>9</v>
      </c>
      <c r="N2602" t="s">
        <v>3422</v>
      </c>
      <c r="P2602">
        <v>1</v>
      </c>
      <c r="Q2602">
        <v>0</v>
      </c>
      <c r="R2602" t="s">
        <v>4463</v>
      </c>
    </row>
    <row r="2603" spans="1:18" x14ac:dyDescent="0.15">
      <c r="A2603" s="1">
        <v>43332</v>
      </c>
      <c r="B2603" t="s">
        <v>66</v>
      </c>
      <c r="C2603" t="s">
        <v>2332</v>
      </c>
      <c r="D2603" t="s">
        <v>57</v>
      </c>
      <c r="E2603">
        <v>1</v>
      </c>
      <c r="F2603" t="s">
        <v>44</v>
      </c>
      <c r="G2603" t="s">
        <v>2808</v>
      </c>
      <c r="H2603" t="s">
        <v>2334</v>
      </c>
      <c r="I2603" t="s">
        <v>6</v>
      </c>
      <c r="J2603">
        <v>5</v>
      </c>
      <c r="K2603" t="s">
        <v>7</v>
      </c>
      <c r="L2603" t="s">
        <v>8</v>
      </c>
      <c r="M2603" t="s">
        <v>9</v>
      </c>
      <c r="N2603" t="s">
        <v>3422</v>
      </c>
      <c r="P2603">
        <v>1</v>
      </c>
      <c r="Q2603">
        <v>0</v>
      </c>
      <c r="R2603" t="s">
        <v>4463</v>
      </c>
    </row>
    <row r="2604" spans="1:18" x14ac:dyDescent="0.15">
      <c r="A2604" s="1">
        <v>43332</v>
      </c>
      <c r="B2604" t="s">
        <v>66</v>
      </c>
      <c r="C2604" t="s">
        <v>1183</v>
      </c>
      <c r="D2604" t="s">
        <v>417</v>
      </c>
      <c r="E2604">
        <v>1</v>
      </c>
      <c r="F2604" t="s">
        <v>44</v>
      </c>
      <c r="G2604" t="s">
        <v>2808</v>
      </c>
      <c r="H2604" t="s">
        <v>1184</v>
      </c>
      <c r="I2604" t="s">
        <v>6</v>
      </c>
      <c r="J2604">
        <v>36</v>
      </c>
      <c r="K2604" t="s">
        <v>7</v>
      </c>
      <c r="L2604" t="s">
        <v>8</v>
      </c>
      <c r="M2604" t="s">
        <v>219</v>
      </c>
      <c r="N2604" t="s">
        <v>3422</v>
      </c>
      <c r="P2604">
        <v>1</v>
      </c>
      <c r="Q2604">
        <v>0</v>
      </c>
      <c r="R2604" t="s">
        <v>4463</v>
      </c>
    </row>
    <row r="2605" spans="1:18" x14ac:dyDescent="0.15">
      <c r="A2605" s="1">
        <v>43332</v>
      </c>
      <c r="B2605" t="s">
        <v>66</v>
      </c>
      <c r="C2605" t="s">
        <v>1800</v>
      </c>
      <c r="D2605" t="s">
        <v>171</v>
      </c>
      <c r="E2605">
        <v>1</v>
      </c>
      <c r="F2605" t="s">
        <v>44</v>
      </c>
      <c r="G2605" t="s">
        <v>2808</v>
      </c>
      <c r="H2605" t="s">
        <v>1801</v>
      </c>
      <c r="I2605" t="s">
        <v>6</v>
      </c>
      <c r="J2605">
        <v>4</v>
      </c>
      <c r="K2605" t="s">
        <v>7</v>
      </c>
      <c r="L2605" t="s">
        <v>8</v>
      </c>
      <c r="M2605" t="s">
        <v>9</v>
      </c>
      <c r="N2605" t="s">
        <v>3422</v>
      </c>
      <c r="P2605">
        <v>1</v>
      </c>
      <c r="Q2605">
        <v>0</v>
      </c>
      <c r="R2605" t="s">
        <v>4463</v>
      </c>
    </row>
    <row r="2606" spans="1:18" x14ac:dyDescent="0.15">
      <c r="A2606" s="1">
        <v>43332</v>
      </c>
      <c r="B2606" t="s">
        <v>66</v>
      </c>
      <c r="C2606" t="s">
        <v>2822</v>
      </c>
      <c r="D2606" t="s">
        <v>57</v>
      </c>
      <c r="E2606">
        <v>1</v>
      </c>
      <c r="F2606" t="s">
        <v>44</v>
      </c>
      <c r="G2606" t="s">
        <v>2808</v>
      </c>
      <c r="H2606" t="s">
        <v>2823</v>
      </c>
      <c r="I2606" t="s">
        <v>6</v>
      </c>
      <c r="J2606">
        <v>28</v>
      </c>
      <c r="K2606" t="s">
        <v>7</v>
      </c>
      <c r="L2606" t="s">
        <v>8</v>
      </c>
      <c r="M2606" t="s">
        <v>9</v>
      </c>
      <c r="N2606" t="s">
        <v>3422</v>
      </c>
      <c r="P2606">
        <v>1</v>
      </c>
      <c r="Q2606">
        <v>0</v>
      </c>
      <c r="R2606" t="s">
        <v>4463</v>
      </c>
    </row>
    <row r="2607" spans="1:18" x14ac:dyDescent="0.15">
      <c r="A2607" s="1">
        <v>43332</v>
      </c>
      <c r="B2607" t="s">
        <v>66</v>
      </c>
      <c r="C2607" t="s">
        <v>2824</v>
      </c>
      <c r="D2607" t="s">
        <v>401</v>
      </c>
      <c r="E2607">
        <v>1</v>
      </c>
      <c r="F2607" t="s">
        <v>44</v>
      </c>
      <c r="G2607" t="s">
        <v>2808</v>
      </c>
      <c r="H2607" t="s">
        <v>2825</v>
      </c>
      <c r="I2607" t="s">
        <v>6</v>
      </c>
      <c r="J2607">
        <v>3</v>
      </c>
      <c r="K2607" t="s">
        <v>7</v>
      </c>
      <c r="L2607" t="s">
        <v>2826</v>
      </c>
      <c r="M2607" t="s">
        <v>20</v>
      </c>
      <c r="N2607" t="s">
        <v>3422</v>
      </c>
      <c r="P2607">
        <v>1</v>
      </c>
      <c r="Q2607">
        <v>1</v>
      </c>
      <c r="R2607" t="s">
        <v>4463</v>
      </c>
    </row>
    <row r="2608" spans="1:18" x14ac:dyDescent="0.15">
      <c r="A2608" s="1">
        <v>43332</v>
      </c>
      <c r="B2608" t="s">
        <v>66</v>
      </c>
      <c r="C2608" t="s">
        <v>2827</v>
      </c>
      <c r="D2608" t="s">
        <v>12</v>
      </c>
      <c r="E2608">
        <v>1</v>
      </c>
      <c r="F2608" t="s">
        <v>44</v>
      </c>
      <c r="G2608" t="s">
        <v>2808</v>
      </c>
      <c r="H2608" t="s">
        <v>2828</v>
      </c>
      <c r="I2608" t="s">
        <v>6</v>
      </c>
      <c r="J2608">
        <v>33</v>
      </c>
      <c r="K2608" t="s">
        <v>7</v>
      </c>
      <c r="L2608" t="s">
        <v>8</v>
      </c>
      <c r="M2608" t="s">
        <v>9</v>
      </c>
      <c r="N2608" t="s">
        <v>3422</v>
      </c>
      <c r="P2608">
        <v>1</v>
      </c>
      <c r="Q2608">
        <v>0</v>
      </c>
      <c r="R2608" t="s">
        <v>4463</v>
      </c>
    </row>
    <row r="2609" spans="1:18" x14ac:dyDescent="0.15">
      <c r="A2609" s="1">
        <v>43332</v>
      </c>
      <c r="B2609" t="s">
        <v>66</v>
      </c>
      <c r="C2609" t="s">
        <v>794</v>
      </c>
      <c r="D2609" t="s">
        <v>795</v>
      </c>
      <c r="E2609">
        <v>1</v>
      </c>
      <c r="F2609" t="s">
        <v>44</v>
      </c>
      <c r="G2609" t="s">
        <v>2808</v>
      </c>
      <c r="H2609" t="s">
        <v>797</v>
      </c>
      <c r="I2609" t="s">
        <v>6</v>
      </c>
      <c r="J2609">
        <v>20</v>
      </c>
      <c r="K2609" t="s">
        <v>7</v>
      </c>
      <c r="L2609" t="s">
        <v>8</v>
      </c>
      <c r="M2609" t="s">
        <v>9</v>
      </c>
      <c r="N2609" t="s">
        <v>3422</v>
      </c>
      <c r="P2609">
        <v>1</v>
      </c>
      <c r="Q2609">
        <v>0</v>
      </c>
      <c r="R2609" t="s">
        <v>4463</v>
      </c>
    </row>
    <row r="2610" spans="1:18" x14ac:dyDescent="0.15">
      <c r="A2610" s="1">
        <v>43332</v>
      </c>
      <c r="B2610" t="s">
        <v>66</v>
      </c>
      <c r="C2610" t="s">
        <v>62</v>
      </c>
      <c r="D2610" t="s">
        <v>63</v>
      </c>
      <c r="E2610">
        <v>1</v>
      </c>
      <c r="F2610" t="s">
        <v>44</v>
      </c>
      <c r="G2610" t="s">
        <v>2808</v>
      </c>
      <c r="H2610" t="s">
        <v>65</v>
      </c>
      <c r="I2610" t="s">
        <v>6</v>
      </c>
      <c r="J2610">
        <v>25</v>
      </c>
      <c r="K2610" t="s">
        <v>7</v>
      </c>
      <c r="L2610" t="s">
        <v>8</v>
      </c>
      <c r="M2610" t="s">
        <v>9</v>
      </c>
      <c r="N2610" t="s">
        <v>3422</v>
      </c>
      <c r="P2610">
        <v>1</v>
      </c>
      <c r="Q2610">
        <v>0</v>
      </c>
      <c r="R2610" t="s">
        <v>4463</v>
      </c>
    </row>
    <row r="2611" spans="1:18" x14ac:dyDescent="0.15">
      <c r="A2611" s="1">
        <v>43332</v>
      </c>
      <c r="B2611" t="s">
        <v>66</v>
      </c>
      <c r="C2611" t="s">
        <v>400</v>
      </c>
      <c r="D2611" t="s">
        <v>1548</v>
      </c>
      <c r="E2611">
        <v>1</v>
      </c>
      <c r="F2611" t="s">
        <v>44</v>
      </c>
      <c r="G2611" t="s">
        <v>2808</v>
      </c>
      <c r="H2611" t="s">
        <v>402</v>
      </c>
      <c r="I2611" t="s">
        <v>6</v>
      </c>
      <c r="J2611">
        <v>2</v>
      </c>
      <c r="K2611" t="s">
        <v>7</v>
      </c>
      <c r="L2611" t="s">
        <v>2829</v>
      </c>
      <c r="M2611" t="s">
        <v>20</v>
      </c>
      <c r="N2611" t="s">
        <v>3422</v>
      </c>
      <c r="P2611">
        <v>1</v>
      </c>
      <c r="Q2611">
        <v>1</v>
      </c>
      <c r="R2611" t="s">
        <v>4463</v>
      </c>
    </row>
    <row r="2612" spans="1:18" x14ac:dyDescent="0.15">
      <c r="A2612" s="1">
        <v>43332</v>
      </c>
      <c r="B2612" t="s">
        <v>66</v>
      </c>
      <c r="C2612" t="s">
        <v>2830</v>
      </c>
      <c r="D2612" t="s">
        <v>12</v>
      </c>
      <c r="E2612">
        <v>1</v>
      </c>
      <c r="F2612" t="s">
        <v>44</v>
      </c>
      <c r="G2612" t="s">
        <v>2808</v>
      </c>
      <c r="H2612" t="s">
        <v>2831</v>
      </c>
      <c r="I2612" t="s">
        <v>6</v>
      </c>
      <c r="J2612">
        <v>7</v>
      </c>
      <c r="K2612" t="s">
        <v>7</v>
      </c>
      <c r="L2612" t="s">
        <v>8</v>
      </c>
      <c r="M2612" t="s">
        <v>9</v>
      </c>
      <c r="N2612" t="s">
        <v>3422</v>
      </c>
      <c r="P2612">
        <v>1</v>
      </c>
      <c r="Q2612">
        <v>0</v>
      </c>
      <c r="R2612" t="s">
        <v>4463</v>
      </c>
    </row>
    <row r="2613" spans="1:18" x14ac:dyDescent="0.15">
      <c r="A2613" s="1">
        <v>43332</v>
      </c>
      <c r="B2613" t="s">
        <v>66</v>
      </c>
      <c r="C2613" t="s">
        <v>862</v>
      </c>
      <c r="D2613" t="s">
        <v>721</v>
      </c>
      <c r="E2613">
        <v>1</v>
      </c>
      <c r="F2613" t="s">
        <v>44</v>
      </c>
      <c r="G2613" t="s">
        <v>2808</v>
      </c>
      <c r="H2613" t="s">
        <v>863</v>
      </c>
      <c r="I2613" t="s">
        <v>6</v>
      </c>
      <c r="J2613">
        <v>10</v>
      </c>
      <c r="K2613" t="s">
        <v>7</v>
      </c>
      <c r="L2613" t="s">
        <v>8</v>
      </c>
      <c r="M2613" t="s">
        <v>9</v>
      </c>
      <c r="N2613" t="s">
        <v>3422</v>
      </c>
      <c r="P2613">
        <v>1</v>
      </c>
      <c r="Q2613">
        <v>0</v>
      </c>
      <c r="R2613" t="s">
        <v>4463</v>
      </c>
    </row>
    <row r="2614" spans="1:18" x14ac:dyDescent="0.15">
      <c r="A2614" s="1">
        <v>43332</v>
      </c>
      <c r="B2614" t="s">
        <v>66</v>
      </c>
      <c r="C2614" t="s">
        <v>330</v>
      </c>
      <c r="D2614" t="s">
        <v>331</v>
      </c>
      <c r="E2614">
        <v>1</v>
      </c>
      <c r="F2614" t="s">
        <v>2605</v>
      </c>
      <c r="G2614" t="s">
        <v>2832</v>
      </c>
      <c r="H2614" t="s">
        <v>334</v>
      </c>
      <c r="I2614" t="s">
        <v>6</v>
      </c>
      <c r="J2614">
        <v>1</v>
      </c>
      <c r="K2614" t="s">
        <v>7</v>
      </c>
      <c r="L2614" t="s">
        <v>8</v>
      </c>
      <c r="M2614" t="s">
        <v>9</v>
      </c>
      <c r="N2614" t="s">
        <v>3422</v>
      </c>
      <c r="P2614">
        <v>1</v>
      </c>
      <c r="Q2614">
        <v>0</v>
      </c>
      <c r="R2614" t="s">
        <v>4464</v>
      </c>
    </row>
    <row r="2615" spans="1:18" x14ac:dyDescent="0.15">
      <c r="A2615" s="1">
        <v>43332</v>
      </c>
      <c r="B2615" t="s">
        <v>0</v>
      </c>
      <c r="C2615" t="s">
        <v>2788</v>
      </c>
      <c r="D2615" t="s">
        <v>2781</v>
      </c>
      <c r="E2615">
        <v>1</v>
      </c>
      <c r="F2615" t="s">
        <v>44</v>
      </c>
      <c r="G2615" t="s">
        <v>2833</v>
      </c>
      <c r="H2615" t="s">
        <v>2789</v>
      </c>
      <c r="I2615" t="s">
        <v>113</v>
      </c>
      <c r="J2615">
        <v>3</v>
      </c>
      <c r="K2615" t="s">
        <v>7</v>
      </c>
      <c r="L2615" t="s">
        <v>2834</v>
      </c>
      <c r="M2615" t="s">
        <v>20</v>
      </c>
      <c r="N2615" t="s">
        <v>3422</v>
      </c>
      <c r="P2615">
        <v>1</v>
      </c>
      <c r="Q2615">
        <v>1</v>
      </c>
      <c r="R2615" t="s">
        <v>4465</v>
      </c>
    </row>
    <row r="2616" spans="1:18" x14ac:dyDescent="0.15">
      <c r="A2616" s="1">
        <v>43332</v>
      </c>
      <c r="B2616" t="s">
        <v>0</v>
      </c>
      <c r="C2616" t="s">
        <v>2786</v>
      </c>
      <c r="D2616" t="s">
        <v>2781</v>
      </c>
      <c r="E2616">
        <v>1</v>
      </c>
      <c r="F2616" t="s">
        <v>44</v>
      </c>
      <c r="G2616" t="s">
        <v>2833</v>
      </c>
      <c r="H2616" t="s">
        <v>2787</v>
      </c>
      <c r="I2616" t="s">
        <v>113</v>
      </c>
      <c r="J2616">
        <v>2</v>
      </c>
      <c r="K2616" t="s">
        <v>7</v>
      </c>
      <c r="L2616" t="s">
        <v>2835</v>
      </c>
      <c r="M2616" t="s">
        <v>20</v>
      </c>
      <c r="N2616" t="s">
        <v>3422</v>
      </c>
      <c r="P2616">
        <v>1</v>
      </c>
      <c r="Q2616">
        <v>1</v>
      </c>
      <c r="R2616" t="s">
        <v>4465</v>
      </c>
    </row>
    <row r="2617" spans="1:18" x14ac:dyDescent="0.15">
      <c r="A2617" s="1">
        <v>43332</v>
      </c>
      <c r="B2617" t="s">
        <v>0</v>
      </c>
      <c r="C2617" t="s">
        <v>2780</v>
      </c>
      <c r="D2617" t="s">
        <v>2781</v>
      </c>
      <c r="E2617">
        <v>1</v>
      </c>
      <c r="F2617" t="s">
        <v>44</v>
      </c>
      <c r="G2617" t="s">
        <v>2833</v>
      </c>
      <c r="H2617" t="s">
        <v>2783</v>
      </c>
      <c r="I2617" t="s">
        <v>113</v>
      </c>
      <c r="J2617">
        <v>1</v>
      </c>
      <c r="K2617" t="s">
        <v>7</v>
      </c>
      <c r="L2617" t="s">
        <v>2836</v>
      </c>
      <c r="M2617" t="s">
        <v>20</v>
      </c>
      <c r="N2617" t="s">
        <v>3422</v>
      </c>
      <c r="P2617">
        <v>1</v>
      </c>
      <c r="Q2617">
        <v>1</v>
      </c>
      <c r="R2617" t="s">
        <v>4465</v>
      </c>
    </row>
    <row r="2618" spans="1:18" x14ac:dyDescent="0.15">
      <c r="A2618" s="1">
        <v>43333</v>
      </c>
      <c r="B2618" t="s">
        <v>80</v>
      </c>
      <c r="C2618" t="s">
        <v>993</v>
      </c>
      <c r="D2618" t="s">
        <v>12</v>
      </c>
      <c r="E2618">
        <v>1</v>
      </c>
      <c r="F2618" t="s">
        <v>13</v>
      </c>
      <c r="G2618" t="s">
        <v>2837</v>
      </c>
      <c r="H2618" t="s">
        <v>994</v>
      </c>
      <c r="I2618" t="s">
        <v>6</v>
      </c>
      <c r="J2618">
        <v>19</v>
      </c>
      <c r="K2618" t="s">
        <v>7</v>
      </c>
      <c r="L2618" t="s">
        <v>8</v>
      </c>
      <c r="M2618" t="s">
        <v>20</v>
      </c>
      <c r="N2618" t="s">
        <v>3422</v>
      </c>
      <c r="P2618">
        <v>1</v>
      </c>
      <c r="Q2618">
        <v>0</v>
      </c>
      <c r="R2618" t="s">
        <v>4466</v>
      </c>
    </row>
    <row r="2619" spans="1:18" x14ac:dyDescent="0.15">
      <c r="A2619" s="1">
        <v>43333</v>
      </c>
      <c r="B2619" t="s">
        <v>80</v>
      </c>
      <c r="C2619" t="s">
        <v>32</v>
      </c>
      <c r="D2619" t="s">
        <v>12</v>
      </c>
      <c r="E2619">
        <v>1</v>
      </c>
      <c r="F2619" t="s">
        <v>13</v>
      </c>
      <c r="G2619" t="s">
        <v>2837</v>
      </c>
      <c r="H2619" t="s">
        <v>34</v>
      </c>
      <c r="I2619" t="s">
        <v>6</v>
      </c>
      <c r="J2619">
        <v>15</v>
      </c>
      <c r="K2619" t="s">
        <v>7</v>
      </c>
      <c r="L2619" t="s">
        <v>2838</v>
      </c>
      <c r="M2619" t="s">
        <v>20</v>
      </c>
      <c r="N2619" t="s">
        <v>3422</v>
      </c>
      <c r="P2619">
        <v>1</v>
      </c>
      <c r="Q2619">
        <v>1</v>
      </c>
      <c r="R2619" t="s">
        <v>4466</v>
      </c>
    </row>
    <row r="2620" spans="1:18" x14ac:dyDescent="0.15">
      <c r="A2620" s="1">
        <v>43333</v>
      </c>
      <c r="B2620" t="s">
        <v>80</v>
      </c>
      <c r="C2620" t="s">
        <v>1401</v>
      </c>
      <c r="D2620" t="s">
        <v>171</v>
      </c>
      <c r="E2620">
        <v>1</v>
      </c>
      <c r="F2620" t="s">
        <v>13</v>
      </c>
      <c r="G2620" t="s">
        <v>2837</v>
      </c>
      <c r="H2620" t="s">
        <v>354</v>
      </c>
      <c r="I2620" t="s">
        <v>6</v>
      </c>
      <c r="J2620">
        <v>17</v>
      </c>
      <c r="K2620" t="s">
        <v>7</v>
      </c>
      <c r="L2620" t="s">
        <v>2839</v>
      </c>
      <c r="M2620" t="s">
        <v>20</v>
      </c>
      <c r="N2620" t="s">
        <v>3422</v>
      </c>
      <c r="P2620">
        <v>1</v>
      </c>
      <c r="Q2620">
        <v>1</v>
      </c>
      <c r="R2620" t="s">
        <v>4466</v>
      </c>
    </row>
    <row r="2621" spans="1:18" x14ac:dyDescent="0.15">
      <c r="A2621" s="1">
        <v>43333</v>
      </c>
      <c r="B2621" t="s">
        <v>80</v>
      </c>
      <c r="C2621" t="s">
        <v>951</v>
      </c>
      <c r="D2621" t="s">
        <v>212</v>
      </c>
      <c r="E2621">
        <v>1</v>
      </c>
      <c r="F2621" t="s">
        <v>13</v>
      </c>
      <c r="G2621" t="s">
        <v>2837</v>
      </c>
      <c r="H2621" t="s">
        <v>144</v>
      </c>
      <c r="I2621" t="s">
        <v>6</v>
      </c>
      <c r="J2621">
        <v>6</v>
      </c>
      <c r="K2621" t="s">
        <v>7</v>
      </c>
      <c r="L2621" t="s">
        <v>2840</v>
      </c>
      <c r="M2621" t="s">
        <v>20</v>
      </c>
      <c r="N2621" t="s">
        <v>3422</v>
      </c>
      <c r="P2621">
        <v>1</v>
      </c>
      <c r="Q2621">
        <v>1</v>
      </c>
      <c r="R2621" t="s">
        <v>4466</v>
      </c>
    </row>
    <row r="2622" spans="1:18" x14ac:dyDescent="0.15">
      <c r="A2622" s="1">
        <v>43333</v>
      </c>
      <c r="B2622" t="s">
        <v>80</v>
      </c>
      <c r="C2622" t="s">
        <v>498</v>
      </c>
      <c r="D2622" t="s">
        <v>57</v>
      </c>
      <c r="E2622">
        <v>1</v>
      </c>
      <c r="F2622" t="s">
        <v>13</v>
      </c>
      <c r="G2622" t="s">
        <v>2837</v>
      </c>
      <c r="H2622" t="s">
        <v>500</v>
      </c>
      <c r="I2622" t="s">
        <v>6</v>
      </c>
      <c r="J2622">
        <v>26</v>
      </c>
      <c r="K2622" t="s">
        <v>7</v>
      </c>
      <c r="L2622" t="s">
        <v>8</v>
      </c>
      <c r="M2622" t="s">
        <v>20</v>
      </c>
      <c r="N2622" t="s">
        <v>3422</v>
      </c>
      <c r="P2622">
        <v>1</v>
      </c>
      <c r="Q2622">
        <v>0</v>
      </c>
      <c r="R2622" t="s">
        <v>4466</v>
      </c>
    </row>
    <row r="2623" spans="1:18" x14ac:dyDescent="0.15">
      <c r="A2623" s="1">
        <v>43333</v>
      </c>
      <c r="B2623" t="s">
        <v>80</v>
      </c>
      <c r="C2623" t="s">
        <v>1034</v>
      </c>
      <c r="D2623" t="s">
        <v>198</v>
      </c>
      <c r="E2623">
        <v>1</v>
      </c>
      <c r="F2623" t="s">
        <v>13</v>
      </c>
      <c r="G2623" t="s">
        <v>2837</v>
      </c>
      <c r="H2623" t="s">
        <v>34</v>
      </c>
      <c r="I2623" t="s">
        <v>6</v>
      </c>
      <c r="J2623">
        <v>16</v>
      </c>
      <c r="K2623" t="s">
        <v>7</v>
      </c>
      <c r="L2623" t="s">
        <v>8</v>
      </c>
      <c r="M2623" t="s">
        <v>20</v>
      </c>
      <c r="N2623" t="s">
        <v>3422</v>
      </c>
      <c r="P2623">
        <v>1</v>
      </c>
      <c r="Q2623">
        <v>0</v>
      </c>
      <c r="R2623" t="s">
        <v>4466</v>
      </c>
    </row>
    <row r="2624" spans="1:18" x14ac:dyDescent="0.15">
      <c r="A2624" s="1">
        <v>43333</v>
      </c>
      <c r="B2624" t="s">
        <v>80</v>
      </c>
      <c r="C2624" t="s">
        <v>990</v>
      </c>
      <c r="D2624" t="s">
        <v>12</v>
      </c>
      <c r="E2624">
        <v>1</v>
      </c>
      <c r="F2624" t="s">
        <v>13</v>
      </c>
      <c r="G2624" t="s">
        <v>2837</v>
      </c>
      <c r="H2624" t="s">
        <v>992</v>
      </c>
      <c r="I2624" t="s">
        <v>6</v>
      </c>
      <c r="J2624">
        <v>7</v>
      </c>
      <c r="K2624" t="s">
        <v>7</v>
      </c>
      <c r="L2624" t="s">
        <v>8</v>
      </c>
      <c r="M2624" t="s">
        <v>20</v>
      </c>
      <c r="N2624" t="s">
        <v>3422</v>
      </c>
      <c r="P2624">
        <v>1</v>
      </c>
      <c r="Q2624">
        <v>0</v>
      </c>
      <c r="R2624" t="s">
        <v>4466</v>
      </c>
    </row>
    <row r="2625" spans="1:18" x14ac:dyDescent="0.15">
      <c r="A2625" s="1">
        <v>43333</v>
      </c>
      <c r="B2625" t="s">
        <v>80</v>
      </c>
      <c r="C2625" t="s">
        <v>100</v>
      </c>
      <c r="D2625" t="s">
        <v>57</v>
      </c>
      <c r="E2625">
        <v>1</v>
      </c>
      <c r="F2625" t="s">
        <v>13</v>
      </c>
      <c r="G2625" t="s">
        <v>2837</v>
      </c>
      <c r="H2625" t="s">
        <v>101</v>
      </c>
      <c r="I2625" t="s">
        <v>6</v>
      </c>
      <c r="J2625">
        <v>14</v>
      </c>
      <c r="K2625" t="s">
        <v>7</v>
      </c>
      <c r="L2625" t="s">
        <v>1376</v>
      </c>
      <c r="M2625" t="s">
        <v>20</v>
      </c>
      <c r="N2625" t="s">
        <v>3422</v>
      </c>
      <c r="P2625">
        <v>1</v>
      </c>
      <c r="Q2625">
        <v>1</v>
      </c>
      <c r="R2625" t="s">
        <v>4466</v>
      </c>
    </row>
    <row r="2626" spans="1:18" x14ac:dyDescent="0.15">
      <c r="A2626" s="1">
        <v>43333</v>
      </c>
      <c r="B2626" t="s">
        <v>80</v>
      </c>
      <c r="C2626" t="s">
        <v>1396</v>
      </c>
      <c r="D2626" t="s">
        <v>57</v>
      </c>
      <c r="E2626">
        <v>1</v>
      </c>
      <c r="F2626" t="s">
        <v>13</v>
      </c>
      <c r="G2626" t="s">
        <v>2837</v>
      </c>
      <c r="H2626" t="s">
        <v>149</v>
      </c>
      <c r="I2626" t="s">
        <v>6</v>
      </c>
      <c r="J2626">
        <v>13</v>
      </c>
      <c r="K2626" t="s">
        <v>7</v>
      </c>
      <c r="L2626" t="s">
        <v>2841</v>
      </c>
      <c r="M2626" t="s">
        <v>20</v>
      </c>
      <c r="N2626" t="s">
        <v>3422</v>
      </c>
      <c r="P2626">
        <v>1</v>
      </c>
      <c r="Q2626">
        <v>1</v>
      </c>
      <c r="R2626" t="s">
        <v>4466</v>
      </c>
    </row>
    <row r="2627" spans="1:18" x14ac:dyDescent="0.15">
      <c r="A2627" s="1">
        <v>43333</v>
      </c>
      <c r="B2627" t="s">
        <v>80</v>
      </c>
      <c r="C2627" t="s">
        <v>1464</v>
      </c>
      <c r="D2627" t="s">
        <v>12</v>
      </c>
      <c r="E2627">
        <v>1</v>
      </c>
      <c r="F2627" t="s">
        <v>13</v>
      </c>
      <c r="G2627" t="s">
        <v>2837</v>
      </c>
      <c r="H2627" t="s">
        <v>1465</v>
      </c>
      <c r="I2627" t="s">
        <v>6</v>
      </c>
      <c r="J2627">
        <v>12</v>
      </c>
      <c r="K2627" t="s">
        <v>7</v>
      </c>
      <c r="L2627" t="s">
        <v>8</v>
      </c>
      <c r="M2627" t="s">
        <v>20</v>
      </c>
      <c r="N2627" t="s">
        <v>3422</v>
      </c>
      <c r="P2627">
        <v>1</v>
      </c>
      <c r="Q2627">
        <v>0</v>
      </c>
      <c r="R2627" t="s">
        <v>4466</v>
      </c>
    </row>
    <row r="2628" spans="1:18" x14ac:dyDescent="0.15">
      <c r="A2628" s="1">
        <v>43333</v>
      </c>
      <c r="B2628" t="s">
        <v>80</v>
      </c>
      <c r="C2628" t="s">
        <v>1462</v>
      </c>
      <c r="D2628" t="s">
        <v>12</v>
      </c>
      <c r="E2628">
        <v>1</v>
      </c>
      <c r="F2628" t="s">
        <v>13</v>
      </c>
      <c r="G2628" t="s">
        <v>2837</v>
      </c>
      <c r="H2628" t="s">
        <v>1463</v>
      </c>
      <c r="I2628" t="s">
        <v>6</v>
      </c>
      <c r="J2628">
        <v>11</v>
      </c>
      <c r="K2628" t="s">
        <v>7</v>
      </c>
      <c r="L2628" t="s">
        <v>8</v>
      </c>
      <c r="M2628" t="s">
        <v>20</v>
      </c>
      <c r="N2628" t="s">
        <v>3422</v>
      </c>
      <c r="P2628">
        <v>1</v>
      </c>
      <c r="Q2628">
        <v>0</v>
      </c>
      <c r="R2628" t="s">
        <v>4466</v>
      </c>
    </row>
    <row r="2629" spans="1:18" x14ac:dyDescent="0.15">
      <c r="A2629" s="1">
        <v>43333</v>
      </c>
      <c r="B2629" t="s">
        <v>80</v>
      </c>
      <c r="C2629" t="s">
        <v>1459</v>
      </c>
      <c r="D2629" t="s">
        <v>12</v>
      </c>
      <c r="E2629">
        <v>1</v>
      </c>
      <c r="F2629" t="s">
        <v>13</v>
      </c>
      <c r="G2629" t="s">
        <v>2837</v>
      </c>
      <c r="H2629" t="s">
        <v>1460</v>
      </c>
      <c r="I2629" t="s">
        <v>6</v>
      </c>
      <c r="J2629">
        <v>10</v>
      </c>
      <c r="K2629" t="s">
        <v>7</v>
      </c>
      <c r="L2629" t="s">
        <v>8</v>
      </c>
      <c r="M2629" t="s">
        <v>20</v>
      </c>
      <c r="N2629" t="s">
        <v>3422</v>
      </c>
      <c r="P2629">
        <v>1</v>
      </c>
      <c r="Q2629">
        <v>0</v>
      </c>
      <c r="R2629" t="s">
        <v>4466</v>
      </c>
    </row>
    <row r="2630" spans="1:18" x14ac:dyDescent="0.15">
      <c r="A2630" s="1">
        <v>43333</v>
      </c>
      <c r="B2630" t="s">
        <v>80</v>
      </c>
      <c r="C2630" t="s">
        <v>1136</v>
      </c>
      <c r="D2630" t="s">
        <v>171</v>
      </c>
      <c r="E2630">
        <v>1</v>
      </c>
      <c r="F2630" t="s">
        <v>13</v>
      </c>
      <c r="G2630" t="s">
        <v>2837</v>
      </c>
      <c r="H2630" t="s">
        <v>141</v>
      </c>
      <c r="I2630" t="s">
        <v>6</v>
      </c>
      <c r="J2630">
        <v>5</v>
      </c>
      <c r="K2630" t="s">
        <v>7</v>
      </c>
      <c r="L2630" t="s">
        <v>2842</v>
      </c>
      <c r="M2630" t="s">
        <v>20</v>
      </c>
      <c r="N2630" t="s">
        <v>3422</v>
      </c>
      <c r="P2630">
        <v>1</v>
      </c>
      <c r="Q2630">
        <v>1</v>
      </c>
      <c r="R2630" t="s">
        <v>4466</v>
      </c>
    </row>
    <row r="2631" spans="1:18" x14ac:dyDescent="0.15">
      <c r="A2631" s="1">
        <v>43333</v>
      </c>
      <c r="B2631" t="s">
        <v>80</v>
      </c>
      <c r="C2631" t="s">
        <v>231</v>
      </c>
      <c r="D2631" t="s">
        <v>232</v>
      </c>
      <c r="E2631">
        <v>1</v>
      </c>
      <c r="F2631" t="s">
        <v>152</v>
      </c>
      <c r="G2631" t="s">
        <v>2837</v>
      </c>
      <c r="H2631" t="s">
        <v>233</v>
      </c>
      <c r="I2631" t="s">
        <v>163</v>
      </c>
      <c r="J2631">
        <v>28</v>
      </c>
      <c r="K2631" t="s">
        <v>7</v>
      </c>
      <c r="L2631" t="s">
        <v>2843</v>
      </c>
      <c r="M2631" t="s">
        <v>20</v>
      </c>
      <c r="N2631" t="s">
        <v>3422</v>
      </c>
      <c r="P2631">
        <v>1</v>
      </c>
      <c r="Q2631">
        <v>1</v>
      </c>
      <c r="R2631" t="s">
        <v>4466</v>
      </c>
    </row>
    <row r="2632" spans="1:18" x14ac:dyDescent="0.15">
      <c r="A2632" s="1">
        <v>43333</v>
      </c>
      <c r="B2632" t="s">
        <v>80</v>
      </c>
      <c r="C2632" t="s">
        <v>2547</v>
      </c>
      <c r="D2632" t="s">
        <v>12</v>
      </c>
      <c r="E2632">
        <v>1</v>
      </c>
      <c r="F2632" t="s">
        <v>13</v>
      </c>
      <c r="G2632" t="s">
        <v>2837</v>
      </c>
      <c r="H2632" t="s">
        <v>2549</v>
      </c>
      <c r="I2632" t="s">
        <v>6</v>
      </c>
      <c r="J2632">
        <v>3</v>
      </c>
      <c r="K2632" t="s">
        <v>7</v>
      </c>
      <c r="L2632" t="s">
        <v>2844</v>
      </c>
      <c r="M2632" t="s">
        <v>20</v>
      </c>
      <c r="N2632" t="s">
        <v>3422</v>
      </c>
      <c r="P2632">
        <v>1</v>
      </c>
      <c r="Q2632">
        <v>1</v>
      </c>
      <c r="R2632" t="s">
        <v>4466</v>
      </c>
    </row>
    <row r="2633" spans="1:18" x14ac:dyDescent="0.15">
      <c r="A2633" s="1">
        <v>43333</v>
      </c>
      <c r="B2633" t="s">
        <v>80</v>
      </c>
      <c r="C2633" t="s">
        <v>11</v>
      </c>
      <c r="D2633" t="s">
        <v>57</v>
      </c>
      <c r="E2633">
        <v>1</v>
      </c>
      <c r="F2633" t="s">
        <v>13</v>
      </c>
      <c r="G2633" t="s">
        <v>2837</v>
      </c>
      <c r="H2633" t="s">
        <v>15</v>
      </c>
      <c r="I2633" t="s">
        <v>6</v>
      </c>
      <c r="J2633">
        <v>4</v>
      </c>
      <c r="K2633" t="s">
        <v>7</v>
      </c>
      <c r="L2633" t="s">
        <v>2845</v>
      </c>
      <c r="M2633" t="s">
        <v>20</v>
      </c>
      <c r="N2633" t="s">
        <v>3422</v>
      </c>
      <c r="P2633">
        <v>1</v>
      </c>
      <c r="Q2633">
        <v>1</v>
      </c>
      <c r="R2633" t="s">
        <v>4466</v>
      </c>
    </row>
    <row r="2634" spans="1:18" x14ac:dyDescent="0.15">
      <c r="A2634" s="1">
        <v>43333</v>
      </c>
      <c r="B2634" t="s">
        <v>80</v>
      </c>
      <c r="C2634" t="s">
        <v>1425</v>
      </c>
      <c r="D2634" t="s">
        <v>12</v>
      </c>
      <c r="E2634">
        <v>1</v>
      </c>
      <c r="F2634" t="s">
        <v>13</v>
      </c>
      <c r="G2634" t="s">
        <v>2837</v>
      </c>
      <c r="H2634" t="s">
        <v>1426</v>
      </c>
      <c r="I2634" t="s">
        <v>6</v>
      </c>
      <c r="J2634">
        <v>9</v>
      </c>
      <c r="K2634" t="s">
        <v>7</v>
      </c>
      <c r="L2634" t="s">
        <v>2846</v>
      </c>
      <c r="M2634" t="s">
        <v>20</v>
      </c>
      <c r="N2634" t="s">
        <v>3422</v>
      </c>
      <c r="P2634">
        <v>1</v>
      </c>
      <c r="Q2634">
        <v>1</v>
      </c>
      <c r="R2634" t="s">
        <v>4466</v>
      </c>
    </row>
    <row r="2635" spans="1:18" x14ac:dyDescent="0.15">
      <c r="A2635" s="1">
        <v>43333</v>
      </c>
      <c r="B2635" t="s">
        <v>80</v>
      </c>
      <c r="C2635" t="s">
        <v>164</v>
      </c>
      <c r="D2635" t="s">
        <v>57</v>
      </c>
      <c r="E2635">
        <v>1</v>
      </c>
      <c r="F2635" t="s">
        <v>13</v>
      </c>
      <c r="G2635" t="s">
        <v>2837</v>
      </c>
      <c r="H2635" t="s">
        <v>165</v>
      </c>
      <c r="I2635" t="s">
        <v>6</v>
      </c>
      <c r="J2635">
        <v>24</v>
      </c>
      <c r="K2635" t="s">
        <v>7</v>
      </c>
      <c r="L2635" t="s">
        <v>8</v>
      </c>
      <c r="M2635" t="s">
        <v>20</v>
      </c>
      <c r="N2635" t="s">
        <v>3422</v>
      </c>
      <c r="P2635">
        <v>1</v>
      </c>
      <c r="Q2635">
        <v>0</v>
      </c>
      <c r="R2635" t="s">
        <v>4466</v>
      </c>
    </row>
    <row r="2636" spans="1:18" x14ac:dyDescent="0.15">
      <c r="A2636" s="1">
        <v>43333</v>
      </c>
      <c r="B2636" t="s">
        <v>80</v>
      </c>
      <c r="C2636" t="s">
        <v>2053</v>
      </c>
      <c r="D2636" t="s">
        <v>57</v>
      </c>
      <c r="E2636">
        <v>1</v>
      </c>
      <c r="F2636" t="s">
        <v>13</v>
      </c>
      <c r="G2636" t="s">
        <v>2837</v>
      </c>
      <c r="H2636" t="s">
        <v>2054</v>
      </c>
      <c r="I2636" t="s">
        <v>6</v>
      </c>
      <c r="J2636">
        <v>21</v>
      </c>
      <c r="K2636" t="s">
        <v>7</v>
      </c>
      <c r="L2636" t="s">
        <v>2847</v>
      </c>
      <c r="M2636" t="s">
        <v>20</v>
      </c>
      <c r="N2636" t="s">
        <v>3422</v>
      </c>
      <c r="P2636">
        <v>1</v>
      </c>
      <c r="Q2636">
        <v>1</v>
      </c>
      <c r="R2636" t="s">
        <v>4466</v>
      </c>
    </row>
    <row r="2637" spans="1:18" x14ac:dyDescent="0.15">
      <c r="A2637" s="1">
        <v>43333</v>
      </c>
      <c r="B2637" t="s">
        <v>80</v>
      </c>
      <c r="C2637" t="s">
        <v>2224</v>
      </c>
      <c r="D2637" t="s">
        <v>12</v>
      </c>
      <c r="E2637">
        <v>1</v>
      </c>
      <c r="F2637" t="s">
        <v>13</v>
      </c>
      <c r="G2637" t="s">
        <v>2837</v>
      </c>
      <c r="H2637" t="s">
        <v>2226</v>
      </c>
      <c r="I2637" t="s">
        <v>6</v>
      </c>
      <c r="J2637">
        <v>18</v>
      </c>
      <c r="K2637" t="s">
        <v>7</v>
      </c>
      <c r="L2637" t="s">
        <v>2848</v>
      </c>
      <c r="M2637" t="s">
        <v>20</v>
      </c>
      <c r="N2637" t="s">
        <v>3422</v>
      </c>
      <c r="P2637">
        <v>1</v>
      </c>
      <c r="Q2637">
        <v>1</v>
      </c>
      <c r="R2637" t="s">
        <v>4466</v>
      </c>
    </row>
    <row r="2638" spans="1:18" x14ac:dyDescent="0.15">
      <c r="A2638" s="1">
        <v>43333</v>
      </c>
      <c r="B2638" t="s">
        <v>80</v>
      </c>
      <c r="C2638" t="s">
        <v>2297</v>
      </c>
      <c r="D2638" t="s">
        <v>12</v>
      </c>
      <c r="E2638">
        <v>1</v>
      </c>
      <c r="F2638" t="s">
        <v>13</v>
      </c>
      <c r="G2638" t="s">
        <v>2837</v>
      </c>
      <c r="H2638" t="s">
        <v>2300</v>
      </c>
      <c r="I2638" t="s">
        <v>6</v>
      </c>
      <c r="J2638">
        <v>20</v>
      </c>
      <c r="K2638" t="s">
        <v>7</v>
      </c>
      <c r="L2638" t="s">
        <v>2849</v>
      </c>
      <c r="M2638" t="s">
        <v>20</v>
      </c>
      <c r="N2638" t="s">
        <v>3422</v>
      </c>
      <c r="P2638">
        <v>1</v>
      </c>
      <c r="Q2638">
        <v>1</v>
      </c>
      <c r="R2638" t="s">
        <v>4466</v>
      </c>
    </row>
    <row r="2639" spans="1:18" x14ac:dyDescent="0.15">
      <c r="A2639" s="1">
        <v>43333</v>
      </c>
      <c r="B2639" t="s">
        <v>80</v>
      </c>
      <c r="C2639" t="s">
        <v>2614</v>
      </c>
      <c r="D2639" t="s">
        <v>12</v>
      </c>
      <c r="E2639">
        <v>1</v>
      </c>
      <c r="F2639" t="s">
        <v>13</v>
      </c>
      <c r="G2639" t="s">
        <v>2837</v>
      </c>
      <c r="H2639" t="s">
        <v>2615</v>
      </c>
      <c r="I2639" t="s">
        <v>6</v>
      </c>
      <c r="J2639">
        <v>25</v>
      </c>
      <c r="K2639" t="s">
        <v>7</v>
      </c>
      <c r="L2639" t="s">
        <v>2850</v>
      </c>
      <c r="M2639" t="s">
        <v>20</v>
      </c>
      <c r="N2639" t="s">
        <v>3422</v>
      </c>
      <c r="P2639">
        <v>1</v>
      </c>
      <c r="Q2639">
        <v>1</v>
      </c>
      <c r="R2639" t="s">
        <v>4466</v>
      </c>
    </row>
    <row r="2640" spans="1:18" x14ac:dyDescent="0.15">
      <c r="A2640" s="1">
        <v>43333</v>
      </c>
      <c r="B2640" t="s">
        <v>80</v>
      </c>
      <c r="C2640" t="s">
        <v>145</v>
      </c>
      <c r="D2640" t="s">
        <v>212</v>
      </c>
      <c r="E2640">
        <v>1</v>
      </c>
      <c r="F2640" t="s">
        <v>13</v>
      </c>
      <c r="G2640" t="s">
        <v>2837</v>
      </c>
      <c r="H2640" t="s">
        <v>25</v>
      </c>
      <c r="I2640" t="s">
        <v>6</v>
      </c>
      <c r="J2640">
        <v>2</v>
      </c>
      <c r="K2640" t="s">
        <v>7</v>
      </c>
      <c r="L2640" t="s">
        <v>8</v>
      </c>
      <c r="M2640" t="s">
        <v>20</v>
      </c>
      <c r="N2640" t="s">
        <v>3422</v>
      </c>
      <c r="P2640">
        <v>1</v>
      </c>
      <c r="Q2640">
        <v>0</v>
      </c>
      <c r="R2640" t="s">
        <v>4466</v>
      </c>
    </row>
    <row r="2641" spans="1:18" x14ac:dyDescent="0.15">
      <c r="A2641" s="1">
        <v>43333</v>
      </c>
      <c r="B2641" t="s">
        <v>80</v>
      </c>
      <c r="C2641" t="s">
        <v>1330</v>
      </c>
      <c r="D2641" t="s">
        <v>212</v>
      </c>
      <c r="E2641">
        <v>1</v>
      </c>
      <c r="F2641" t="s">
        <v>13</v>
      </c>
      <c r="G2641" t="s">
        <v>2837</v>
      </c>
      <c r="H2641" t="s">
        <v>30</v>
      </c>
      <c r="I2641" t="s">
        <v>6</v>
      </c>
      <c r="J2641">
        <v>1</v>
      </c>
      <c r="K2641" t="s">
        <v>7</v>
      </c>
      <c r="L2641" t="s">
        <v>8</v>
      </c>
      <c r="M2641" t="s">
        <v>20</v>
      </c>
      <c r="N2641" t="s">
        <v>3422</v>
      </c>
      <c r="P2641">
        <v>1</v>
      </c>
      <c r="Q2641">
        <v>0</v>
      </c>
      <c r="R2641" t="s">
        <v>4466</v>
      </c>
    </row>
    <row r="2642" spans="1:18" x14ac:dyDescent="0.15">
      <c r="A2642" s="1">
        <v>43333</v>
      </c>
      <c r="B2642" t="s">
        <v>80</v>
      </c>
      <c r="C2642" t="s">
        <v>2851</v>
      </c>
      <c r="D2642" t="s">
        <v>12</v>
      </c>
      <c r="E2642">
        <v>2</v>
      </c>
      <c r="F2642" t="s">
        <v>280</v>
      </c>
      <c r="G2642" t="s">
        <v>2852</v>
      </c>
      <c r="H2642" t="s">
        <v>2853</v>
      </c>
      <c r="I2642" t="s">
        <v>6</v>
      </c>
      <c r="J2642">
        <v>2</v>
      </c>
      <c r="K2642" t="s">
        <v>7</v>
      </c>
      <c r="L2642" t="s">
        <v>8</v>
      </c>
      <c r="M2642" t="s">
        <v>9</v>
      </c>
      <c r="N2642" t="s">
        <v>3422</v>
      </c>
      <c r="P2642">
        <v>1</v>
      </c>
      <c r="Q2642">
        <v>0</v>
      </c>
      <c r="R2642" t="s">
        <v>4467</v>
      </c>
    </row>
    <row r="2643" spans="1:18" x14ac:dyDescent="0.15">
      <c r="A2643" s="1">
        <v>43333</v>
      </c>
      <c r="B2643" t="s">
        <v>80</v>
      </c>
      <c r="C2643" t="s">
        <v>894</v>
      </c>
      <c r="D2643" t="s">
        <v>57</v>
      </c>
      <c r="E2643">
        <v>2</v>
      </c>
      <c r="F2643" t="s">
        <v>13</v>
      </c>
      <c r="G2643" t="s">
        <v>2852</v>
      </c>
      <c r="H2643" t="s">
        <v>895</v>
      </c>
      <c r="I2643" t="s">
        <v>6</v>
      </c>
      <c r="J2643">
        <v>1</v>
      </c>
      <c r="K2643" t="s">
        <v>7</v>
      </c>
      <c r="L2643" t="s">
        <v>2854</v>
      </c>
      <c r="M2643" t="s">
        <v>20</v>
      </c>
      <c r="N2643" t="s">
        <v>3422</v>
      </c>
      <c r="P2643">
        <v>1</v>
      </c>
      <c r="Q2643">
        <v>1</v>
      </c>
      <c r="R2643" t="s">
        <v>4467</v>
      </c>
    </row>
    <row r="2644" spans="1:18" x14ac:dyDescent="0.15">
      <c r="A2644" s="1">
        <v>43333</v>
      </c>
      <c r="B2644" t="s">
        <v>0</v>
      </c>
      <c r="C2644" t="s">
        <v>72</v>
      </c>
      <c r="D2644" t="s">
        <v>63</v>
      </c>
      <c r="E2644">
        <v>1</v>
      </c>
      <c r="F2644" t="s">
        <v>74</v>
      </c>
      <c r="G2644" t="s">
        <v>2855</v>
      </c>
      <c r="H2644" t="s">
        <v>76</v>
      </c>
      <c r="I2644" t="s">
        <v>6</v>
      </c>
      <c r="J2644">
        <v>1</v>
      </c>
      <c r="K2644" t="s">
        <v>7</v>
      </c>
      <c r="L2644" t="s">
        <v>2856</v>
      </c>
      <c r="M2644" t="s">
        <v>20</v>
      </c>
      <c r="N2644" t="s">
        <v>3422</v>
      </c>
      <c r="P2644">
        <v>1</v>
      </c>
      <c r="Q2644">
        <v>1</v>
      </c>
      <c r="R2644" t="s">
        <v>4468</v>
      </c>
    </row>
    <row r="2645" spans="1:18" x14ac:dyDescent="0.15">
      <c r="A2645" s="1">
        <v>43333</v>
      </c>
      <c r="B2645" t="s">
        <v>10</v>
      </c>
      <c r="C2645" t="s">
        <v>408</v>
      </c>
      <c r="D2645" t="s">
        <v>12</v>
      </c>
      <c r="E2645">
        <v>1</v>
      </c>
      <c r="F2645" t="s">
        <v>44</v>
      </c>
      <c r="G2645" t="s">
        <v>2857</v>
      </c>
      <c r="H2645" t="s">
        <v>409</v>
      </c>
      <c r="I2645" t="s">
        <v>6</v>
      </c>
      <c r="J2645">
        <v>1</v>
      </c>
      <c r="K2645" t="s">
        <v>7</v>
      </c>
      <c r="L2645" t="s">
        <v>2858</v>
      </c>
      <c r="M2645" t="s">
        <v>20</v>
      </c>
      <c r="N2645" t="s">
        <v>3422</v>
      </c>
      <c r="P2645">
        <v>1</v>
      </c>
      <c r="Q2645">
        <v>1</v>
      </c>
      <c r="R2645" t="s">
        <v>3712</v>
      </c>
    </row>
    <row r="2646" spans="1:18" x14ac:dyDescent="0.15">
      <c r="A2646" s="1">
        <v>43333</v>
      </c>
      <c r="B2646" t="s">
        <v>66</v>
      </c>
      <c r="C2646" t="s">
        <v>426</v>
      </c>
      <c r="D2646" t="s">
        <v>12</v>
      </c>
      <c r="E2646">
        <v>1</v>
      </c>
      <c r="F2646" t="s">
        <v>44</v>
      </c>
      <c r="G2646" t="s">
        <v>2859</v>
      </c>
      <c r="H2646" t="s">
        <v>427</v>
      </c>
      <c r="I2646" t="s">
        <v>6</v>
      </c>
      <c r="J2646">
        <v>1</v>
      </c>
      <c r="K2646" t="s">
        <v>7</v>
      </c>
      <c r="L2646" t="s">
        <v>2860</v>
      </c>
      <c r="M2646" t="s">
        <v>20</v>
      </c>
      <c r="N2646" t="s">
        <v>3422</v>
      </c>
      <c r="P2646">
        <v>1</v>
      </c>
      <c r="Q2646">
        <v>1</v>
      </c>
      <c r="R2646" t="s">
        <v>4469</v>
      </c>
    </row>
    <row r="2647" spans="1:18" x14ac:dyDescent="0.15">
      <c r="A2647" s="1">
        <v>43333</v>
      </c>
      <c r="B2647" t="s">
        <v>80</v>
      </c>
      <c r="C2647" t="s">
        <v>1401</v>
      </c>
      <c r="D2647" t="s">
        <v>171</v>
      </c>
      <c r="E2647">
        <v>1</v>
      </c>
      <c r="F2647" t="s">
        <v>13</v>
      </c>
      <c r="G2647" t="s">
        <v>2861</v>
      </c>
      <c r="H2647" t="s">
        <v>354</v>
      </c>
      <c r="I2647" t="s">
        <v>6</v>
      </c>
      <c r="J2647">
        <v>8</v>
      </c>
      <c r="K2647" t="s">
        <v>7</v>
      </c>
      <c r="L2647" t="s">
        <v>2862</v>
      </c>
      <c r="M2647" t="s">
        <v>20</v>
      </c>
      <c r="N2647" t="s">
        <v>3422</v>
      </c>
      <c r="P2647">
        <v>1</v>
      </c>
      <c r="Q2647">
        <v>1</v>
      </c>
      <c r="R2647" t="s">
        <v>4470</v>
      </c>
    </row>
    <row r="2648" spans="1:18" x14ac:dyDescent="0.15">
      <c r="A2648" s="1">
        <v>43333</v>
      </c>
      <c r="B2648" t="s">
        <v>80</v>
      </c>
      <c r="C2648" t="s">
        <v>1034</v>
      </c>
      <c r="D2648" t="s">
        <v>198</v>
      </c>
      <c r="E2648">
        <v>1</v>
      </c>
      <c r="F2648" t="s">
        <v>13</v>
      </c>
      <c r="G2648" t="s">
        <v>2861</v>
      </c>
      <c r="H2648" t="s">
        <v>34</v>
      </c>
      <c r="I2648" t="s">
        <v>6</v>
      </c>
      <c r="J2648">
        <v>7</v>
      </c>
      <c r="K2648" t="s">
        <v>7</v>
      </c>
      <c r="L2648" t="s">
        <v>2863</v>
      </c>
      <c r="M2648" t="s">
        <v>20</v>
      </c>
      <c r="N2648" t="s">
        <v>3422</v>
      </c>
      <c r="P2648">
        <v>1</v>
      </c>
      <c r="Q2648">
        <v>1</v>
      </c>
      <c r="R2648" t="s">
        <v>4470</v>
      </c>
    </row>
    <row r="2649" spans="1:18" x14ac:dyDescent="0.15">
      <c r="A2649" s="1">
        <v>43333</v>
      </c>
      <c r="B2649" t="s">
        <v>80</v>
      </c>
      <c r="C2649" t="s">
        <v>951</v>
      </c>
      <c r="D2649" t="s">
        <v>212</v>
      </c>
      <c r="E2649">
        <v>1</v>
      </c>
      <c r="F2649" t="s">
        <v>13</v>
      </c>
      <c r="G2649" t="s">
        <v>2861</v>
      </c>
      <c r="H2649" t="s">
        <v>144</v>
      </c>
      <c r="I2649" t="s">
        <v>6</v>
      </c>
      <c r="J2649">
        <v>1</v>
      </c>
      <c r="K2649" t="s">
        <v>7</v>
      </c>
      <c r="L2649" t="s">
        <v>2864</v>
      </c>
      <c r="M2649" t="s">
        <v>20</v>
      </c>
      <c r="N2649" t="s">
        <v>3422</v>
      </c>
      <c r="P2649">
        <v>1</v>
      </c>
      <c r="Q2649">
        <v>1</v>
      </c>
      <c r="R2649" t="s">
        <v>4470</v>
      </c>
    </row>
    <row r="2650" spans="1:18" x14ac:dyDescent="0.15">
      <c r="A2650" s="1">
        <v>43333</v>
      </c>
      <c r="B2650" t="s">
        <v>80</v>
      </c>
      <c r="C2650" t="s">
        <v>2053</v>
      </c>
      <c r="D2650" t="s">
        <v>57</v>
      </c>
      <c r="E2650">
        <v>1</v>
      </c>
      <c r="F2650" t="s">
        <v>13</v>
      </c>
      <c r="G2650" t="s">
        <v>2861</v>
      </c>
      <c r="H2650" t="s">
        <v>2054</v>
      </c>
      <c r="I2650" t="s">
        <v>6</v>
      </c>
      <c r="J2650">
        <v>4</v>
      </c>
      <c r="K2650" t="s">
        <v>7</v>
      </c>
      <c r="L2650" t="s">
        <v>2865</v>
      </c>
      <c r="M2650" t="s">
        <v>20</v>
      </c>
      <c r="N2650" t="s">
        <v>3422</v>
      </c>
      <c r="P2650">
        <v>1</v>
      </c>
      <c r="Q2650">
        <v>1</v>
      </c>
      <c r="R2650" t="s">
        <v>4470</v>
      </c>
    </row>
    <row r="2651" spans="1:18" x14ac:dyDescent="0.15">
      <c r="A2651" s="1">
        <v>43333</v>
      </c>
      <c r="B2651" t="s">
        <v>80</v>
      </c>
      <c r="C2651" t="s">
        <v>1330</v>
      </c>
      <c r="D2651" t="s">
        <v>212</v>
      </c>
      <c r="E2651">
        <v>1</v>
      </c>
      <c r="F2651" t="s">
        <v>13</v>
      </c>
      <c r="G2651" t="s">
        <v>2861</v>
      </c>
      <c r="H2651" t="s">
        <v>30</v>
      </c>
      <c r="I2651" t="s">
        <v>6</v>
      </c>
      <c r="J2651">
        <v>5</v>
      </c>
      <c r="K2651" t="s">
        <v>7</v>
      </c>
      <c r="L2651" t="s">
        <v>2866</v>
      </c>
      <c r="M2651" t="s">
        <v>20</v>
      </c>
      <c r="N2651" t="s">
        <v>3422</v>
      </c>
      <c r="P2651">
        <v>1</v>
      </c>
      <c r="Q2651">
        <v>1</v>
      </c>
      <c r="R2651" t="s">
        <v>4470</v>
      </c>
    </row>
    <row r="2652" spans="1:18" x14ac:dyDescent="0.15">
      <c r="A2652" s="1">
        <v>43333</v>
      </c>
      <c r="B2652" t="s">
        <v>80</v>
      </c>
      <c r="C2652" t="s">
        <v>145</v>
      </c>
      <c r="D2652" t="s">
        <v>212</v>
      </c>
      <c r="E2652">
        <v>1</v>
      </c>
      <c r="F2652" t="s">
        <v>13</v>
      </c>
      <c r="G2652" t="s">
        <v>2861</v>
      </c>
      <c r="H2652" t="s">
        <v>25</v>
      </c>
      <c r="I2652" t="s">
        <v>6</v>
      </c>
      <c r="J2652">
        <v>9</v>
      </c>
      <c r="K2652" t="s">
        <v>7</v>
      </c>
      <c r="L2652" t="s">
        <v>2867</v>
      </c>
      <c r="M2652" t="s">
        <v>20</v>
      </c>
      <c r="N2652" t="s">
        <v>3422</v>
      </c>
      <c r="P2652">
        <v>1</v>
      </c>
      <c r="Q2652">
        <v>1</v>
      </c>
      <c r="R2652" t="s">
        <v>4470</v>
      </c>
    </row>
    <row r="2653" spans="1:18" x14ac:dyDescent="0.15">
      <c r="A2653" s="1">
        <v>43333</v>
      </c>
      <c r="B2653" t="s">
        <v>80</v>
      </c>
      <c r="C2653" t="s">
        <v>1136</v>
      </c>
      <c r="D2653" t="s">
        <v>171</v>
      </c>
      <c r="E2653">
        <v>1</v>
      </c>
      <c r="F2653" t="s">
        <v>13</v>
      </c>
      <c r="G2653" t="s">
        <v>2861</v>
      </c>
      <c r="H2653" t="s">
        <v>141</v>
      </c>
      <c r="I2653" t="s">
        <v>6</v>
      </c>
      <c r="J2653">
        <v>2</v>
      </c>
      <c r="K2653" t="s">
        <v>7</v>
      </c>
      <c r="L2653" t="s">
        <v>2868</v>
      </c>
      <c r="M2653" t="s">
        <v>20</v>
      </c>
      <c r="N2653" t="s">
        <v>3422</v>
      </c>
      <c r="P2653">
        <v>1</v>
      </c>
      <c r="Q2653">
        <v>1</v>
      </c>
      <c r="R2653" t="s">
        <v>4470</v>
      </c>
    </row>
    <row r="2654" spans="1:18" x14ac:dyDescent="0.15">
      <c r="A2654" s="1">
        <v>43333</v>
      </c>
      <c r="B2654" t="s">
        <v>80</v>
      </c>
      <c r="C2654" t="s">
        <v>11</v>
      </c>
      <c r="D2654" t="s">
        <v>57</v>
      </c>
      <c r="E2654">
        <v>1</v>
      </c>
      <c r="F2654" t="s">
        <v>13</v>
      </c>
      <c r="G2654" t="s">
        <v>2861</v>
      </c>
      <c r="H2654" t="s">
        <v>15</v>
      </c>
      <c r="I2654" t="s">
        <v>6</v>
      </c>
      <c r="J2654">
        <v>3</v>
      </c>
      <c r="K2654" t="s">
        <v>7</v>
      </c>
      <c r="L2654" t="s">
        <v>61</v>
      </c>
      <c r="M2654" t="s">
        <v>20</v>
      </c>
      <c r="N2654" t="s">
        <v>3422</v>
      </c>
      <c r="P2654">
        <v>1</v>
      </c>
      <c r="Q2654">
        <v>1</v>
      </c>
      <c r="R2654" t="s">
        <v>4470</v>
      </c>
    </row>
    <row r="2655" spans="1:18" x14ac:dyDescent="0.15">
      <c r="A2655" s="1">
        <v>43333</v>
      </c>
      <c r="B2655" t="s">
        <v>80</v>
      </c>
      <c r="C2655" t="s">
        <v>164</v>
      </c>
      <c r="D2655" t="s">
        <v>57</v>
      </c>
      <c r="E2655">
        <v>1</v>
      </c>
      <c r="F2655" t="s">
        <v>13</v>
      </c>
      <c r="G2655" t="s">
        <v>2861</v>
      </c>
      <c r="H2655" t="s">
        <v>165</v>
      </c>
      <c r="I2655" t="s">
        <v>6</v>
      </c>
      <c r="J2655">
        <v>6</v>
      </c>
      <c r="K2655" t="s">
        <v>7</v>
      </c>
      <c r="L2655" t="s">
        <v>2869</v>
      </c>
      <c r="M2655" t="s">
        <v>20</v>
      </c>
      <c r="N2655" t="s">
        <v>3422</v>
      </c>
      <c r="P2655">
        <v>1</v>
      </c>
      <c r="Q2655">
        <v>2</v>
      </c>
      <c r="R2655" t="s">
        <v>4470</v>
      </c>
    </row>
    <row r="2656" spans="1:18" x14ac:dyDescent="0.15">
      <c r="A2656" s="1">
        <v>43334</v>
      </c>
      <c r="B2656" t="s">
        <v>80</v>
      </c>
      <c r="C2656" t="s">
        <v>145</v>
      </c>
      <c r="D2656" t="s">
        <v>212</v>
      </c>
      <c r="E2656">
        <v>1</v>
      </c>
      <c r="F2656" t="s">
        <v>13</v>
      </c>
      <c r="G2656" t="s">
        <v>2870</v>
      </c>
      <c r="H2656" t="s">
        <v>25</v>
      </c>
      <c r="I2656" t="s">
        <v>6</v>
      </c>
      <c r="J2656">
        <v>1</v>
      </c>
      <c r="K2656" t="s">
        <v>7</v>
      </c>
      <c r="L2656" t="s">
        <v>2871</v>
      </c>
      <c r="M2656" t="s">
        <v>20</v>
      </c>
      <c r="N2656" t="s">
        <v>3422</v>
      </c>
      <c r="P2656">
        <v>1</v>
      </c>
      <c r="Q2656">
        <v>1</v>
      </c>
      <c r="R2656" t="s">
        <v>4471</v>
      </c>
    </row>
    <row r="2657" spans="1:18" x14ac:dyDescent="0.15">
      <c r="A2657" s="1">
        <v>43334</v>
      </c>
      <c r="B2657" t="s">
        <v>80</v>
      </c>
      <c r="C2657" t="s">
        <v>145</v>
      </c>
      <c r="D2657" t="s">
        <v>212</v>
      </c>
      <c r="E2657">
        <v>2</v>
      </c>
      <c r="F2657" t="s">
        <v>13</v>
      </c>
      <c r="G2657" t="s">
        <v>2872</v>
      </c>
      <c r="H2657" t="s">
        <v>25</v>
      </c>
      <c r="I2657" t="s">
        <v>6</v>
      </c>
      <c r="J2657">
        <v>4</v>
      </c>
      <c r="K2657" t="s">
        <v>7</v>
      </c>
      <c r="L2657" t="s">
        <v>2873</v>
      </c>
      <c r="M2657" t="s">
        <v>20</v>
      </c>
      <c r="N2657" t="s">
        <v>3422</v>
      </c>
      <c r="P2657">
        <v>1</v>
      </c>
      <c r="Q2657">
        <v>1</v>
      </c>
      <c r="R2657" t="s">
        <v>4472</v>
      </c>
    </row>
    <row r="2658" spans="1:18" x14ac:dyDescent="0.15">
      <c r="A2658" s="1">
        <v>43334</v>
      </c>
      <c r="B2658" t="s">
        <v>80</v>
      </c>
      <c r="C2658" t="s">
        <v>1330</v>
      </c>
      <c r="D2658" t="s">
        <v>212</v>
      </c>
      <c r="E2658">
        <v>2</v>
      </c>
      <c r="F2658" t="s">
        <v>13</v>
      </c>
      <c r="G2658" t="s">
        <v>2872</v>
      </c>
      <c r="H2658" t="s">
        <v>30</v>
      </c>
      <c r="I2658" t="s">
        <v>6</v>
      </c>
      <c r="J2658">
        <v>2</v>
      </c>
      <c r="K2658" t="s">
        <v>7</v>
      </c>
      <c r="L2658" t="s">
        <v>2874</v>
      </c>
      <c r="M2658" t="s">
        <v>20</v>
      </c>
      <c r="N2658" t="s">
        <v>3422</v>
      </c>
      <c r="P2658">
        <v>1</v>
      </c>
      <c r="Q2658">
        <v>2</v>
      </c>
      <c r="R2658" t="s">
        <v>4472</v>
      </c>
    </row>
    <row r="2659" spans="1:18" x14ac:dyDescent="0.15">
      <c r="A2659" s="1">
        <v>43334</v>
      </c>
      <c r="B2659" t="s">
        <v>80</v>
      </c>
      <c r="C2659" t="s">
        <v>2053</v>
      </c>
      <c r="D2659" t="s">
        <v>57</v>
      </c>
      <c r="E2659">
        <v>2</v>
      </c>
      <c r="F2659" t="s">
        <v>13</v>
      </c>
      <c r="G2659" t="s">
        <v>2872</v>
      </c>
      <c r="H2659" t="s">
        <v>2054</v>
      </c>
      <c r="I2659" t="s">
        <v>6</v>
      </c>
      <c r="J2659">
        <v>16</v>
      </c>
      <c r="K2659" t="s">
        <v>7</v>
      </c>
      <c r="L2659" t="s">
        <v>2875</v>
      </c>
      <c r="M2659" t="s">
        <v>20</v>
      </c>
      <c r="N2659" t="s">
        <v>3422</v>
      </c>
      <c r="P2659">
        <v>1</v>
      </c>
      <c r="Q2659">
        <v>1</v>
      </c>
      <c r="R2659" t="s">
        <v>4472</v>
      </c>
    </row>
    <row r="2660" spans="1:18" x14ac:dyDescent="0.15">
      <c r="A2660" s="1">
        <v>43334</v>
      </c>
      <c r="B2660" t="s">
        <v>80</v>
      </c>
      <c r="C2660" t="s">
        <v>2297</v>
      </c>
      <c r="D2660" t="s">
        <v>12</v>
      </c>
      <c r="E2660">
        <v>2</v>
      </c>
      <c r="F2660" t="s">
        <v>13</v>
      </c>
      <c r="G2660" t="s">
        <v>2872</v>
      </c>
      <c r="H2660" t="s">
        <v>2300</v>
      </c>
      <c r="I2660" t="s">
        <v>6</v>
      </c>
      <c r="J2660">
        <v>15</v>
      </c>
      <c r="K2660" t="s">
        <v>7</v>
      </c>
      <c r="L2660" t="s">
        <v>2876</v>
      </c>
      <c r="M2660" t="s">
        <v>20</v>
      </c>
      <c r="N2660" t="s">
        <v>3422</v>
      </c>
      <c r="P2660">
        <v>1</v>
      </c>
      <c r="Q2660">
        <v>1</v>
      </c>
      <c r="R2660" t="s">
        <v>4472</v>
      </c>
    </row>
    <row r="2661" spans="1:18" x14ac:dyDescent="0.15">
      <c r="A2661" s="1">
        <v>43334</v>
      </c>
      <c r="B2661" t="s">
        <v>80</v>
      </c>
      <c r="C2661" t="s">
        <v>2224</v>
      </c>
      <c r="D2661" t="s">
        <v>12</v>
      </c>
      <c r="E2661">
        <v>2</v>
      </c>
      <c r="F2661" t="s">
        <v>13</v>
      </c>
      <c r="G2661" t="s">
        <v>2872</v>
      </c>
      <c r="H2661" t="s">
        <v>2226</v>
      </c>
      <c r="I2661" t="s">
        <v>6</v>
      </c>
      <c r="J2661">
        <v>14</v>
      </c>
      <c r="K2661" t="s">
        <v>7</v>
      </c>
      <c r="L2661" t="s">
        <v>2877</v>
      </c>
      <c r="M2661" t="s">
        <v>20</v>
      </c>
      <c r="N2661" t="s">
        <v>3422</v>
      </c>
      <c r="P2661">
        <v>1</v>
      </c>
      <c r="Q2661">
        <v>1</v>
      </c>
      <c r="R2661" t="s">
        <v>4472</v>
      </c>
    </row>
    <row r="2662" spans="1:18" x14ac:dyDescent="0.15">
      <c r="A2662" s="1">
        <v>43334</v>
      </c>
      <c r="B2662" t="s">
        <v>80</v>
      </c>
      <c r="C2662" t="s">
        <v>2614</v>
      </c>
      <c r="D2662" t="s">
        <v>12</v>
      </c>
      <c r="E2662">
        <v>2</v>
      </c>
      <c r="F2662" t="s">
        <v>13</v>
      </c>
      <c r="G2662" t="s">
        <v>2872</v>
      </c>
      <c r="H2662" t="s">
        <v>2615</v>
      </c>
      <c r="I2662" t="s">
        <v>6</v>
      </c>
      <c r="J2662">
        <v>19</v>
      </c>
      <c r="K2662" t="s">
        <v>7</v>
      </c>
      <c r="L2662" t="s">
        <v>2878</v>
      </c>
      <c r="M2662" t="s">
        <v>20</v>
      </c>
      <c r="N2662" t="s">
        <v>3422</v>
      </c>
      <c r="P2662">
        <v>1</v>
      </c>
      <c r="Q2662">
        <v>1</v>
      </c>
      <c r="R2662" t="s">
        <v>4472</v>
      </c>
    </row>
    <row r="2663" spans="1:18" x14ac:dyDescent="0.15">
      <c r="A2663" s="1">
        <v>43334</v>
      </c>
      <c r="B2663" t="s">
        <v>80</v>
      </c>
      <c r="C2663" t="s">
        <v>164</v>
      </c>
      <c r="D2663" t="s">
        <v>57</v>
      </c>
      <c r="E2663">
        <v>2</v>
      </c>
      <c r="F2663" t="s">
        <v>13</v>
      </c>
      <c r="G2663" t="s">
        <v>2872</v>
      </c>
      <c r="H2663" t="s">
        <v>165</v>
      </c>
      <c r="I2663" t="s">
        <v>6</v>
      </c>
      <c r="J2663">
        <v>21</v>
      </c>
      <c r="K2663" t="s">
        <v>7</v>
      </c>
      <c r="L2663" t="s">
        <v>2879</v>
      </c>
      <c r="M2663" t="s">
        <v>20</v>
      </c>
      <c r="N2663" t="s">
        <v>3422</v>
      </c>
      <c r="P2663">
        <v>1</v>
      </c>
      <c r="Q2663">
        <v>2</v>
      </c>
      <c r="R2663" t="s">
        <v>4472</v>
      </c>
    </row>
    <row r="2664" spans="1:18" x14ac:dyDescent="0.15">
      <c r="A2664" s="1">
        <v>43334</v>
      </c>
      <c r="B2664" t="s">
        <v>80</v>
      </c>
      <c r="C2664" t="s">
        <v>1425</v>
      </c>
      <c r="D2664" t="s">
        <v>12</v>
      </c>
      <c r="E2664">
        <v>2</v>
      </c>
      <c r="F2664" t="s">
        <v>13</v>
      </c>
      <c r="G2664" t="s">
        <v>2872</v>
      </c>
      <c r="H2664" t="s">
        <v>1426</v>
      </c>
      <c r="I2664" t="s">
        <v>6</v>
      </c>
      <c r="J2664">
        <v>5</v>
      </c>
      <c r="K2664" t="s">
        <v>7</v>
      </c>
      <c r="L2664" t="s">
        <v>2880</v>
      </c>
      <c r="M2664" t="s">
        <v>20</v>
      </c>
      <c r="N2664" t="s">
        <v>3422</v>
      </c>
      <c r="P2664">
        <v>1</v>
      </c>
      <c r="Q2664">
        <v>1</v>
      </c>
      <c r="R2664" t="s">
        <v>4472</v>
      </c>
    </row>
    <row r="2665" spans="1:18" x14ac:dyDescent="0.15">
      <c r="A2665" s="1">
        <v>43334</v>
      </c>
      <c r="B2665" t="s">
        <v>80</v>
      </c>
      <c r="C2665" t="s">
        <v>11</v>
      </c>
      <c r="D2665" t="s">
        <v>57</v>
      </c>
      <c r="E2665">
        <v>2</v>
      </c>
      <c r="F2665" t="s">
        <v>13</v>
      </c>
      <c r="G2665" t="s">
        <v>2872</v>
      </c>
      <c r="H2665" t="s">
        <v>15</v>
      </c>
      <c r="I2665" t="s">
        <v>6</v>
      </c>
      <c r="J2665">
        <v>8</v>
      </c>
      <c r="K2665" t="s">
        <v>7</v>
      </c>
      <c r="L2665" t="s">
        <v>2881</v>
      </c>
      <c r="M2665" t="s">
        <v>20</v>
      </c>
      <c r="N2665" t="s">
        <v>3422</v>
      </c>
      <c r="P2665">
        <v>1</v>
      </c>
      <c r="Q2665">
        <v>1</v>
      </c>
      <c r="R2665" t="s">
        <v>4472</v>
      </c>
    </row>
    <row r="2666" spans="1:18" x14ac:dyDescent="0.15">
      <c r="A2666" s="1">
        <v>43334</v>
      </c>
      <c r="B2666" t="s">
        <v>80</v>
      </c>
      <c r="C2666" t="s">
        <v>2547</v>
      </c>
      <c r="D2666" t="s">
        <v>12</v>
      </c>
      <c r="E2666">
        <v>2</v>
      </c>
      <c r="F2666" t="s">
        <v>13</v>
      </c>
      <c r="G2666" t="s">
        <v>2872</v>
      </c>
      <c r="H2666" t="s">
        <v>2549</v>
      </c>
      <c r="I2666" t="s">
        <v>6</v>
      </c>
      <c r="J2666">
        <v>7</v>
      </c>
      <c r="K2666" t="s">
        <v>7</v>
      </c>
      <c r="L2666" t="s">
        <v>2882</v>
      </c>
      <c r="M2666" t="s">
        <v>20</v>
      </c>
      <c r="N2666" t="s">
        <v>3422</v>
      </c>
      <c r="P2666">
        <v>1</v>
      </c>
      <c r="Q2666">
        <v>1</v>
      </c>
      <c r="R2666" t="s">
        <v>4472</v>
      </c>
    </row>
    <row r="2667" spans="1:18" x14ac:dyDescent="0.15">
      <c r="A2667" s="1">
        <v>43334</v>
      </c>
      <c r="B2667" t="s">
        <v>80</v>
      </c>
      <c r="C2667" t="s">
        <v>1136</v>
      </c>
      <c r="D2667" t="s">
        <v>171</v>
      </c>
      <c r="E2667">
        <v>2</v>
      </c>
      <c r="F2667" t="s">
        <v>13</v>
      </c>
      <c r="G2667" t="s">
        <v>2872</v>
      </c>
      <c r="H2667" t="s">
        <v>141</v>
      </c>
      <c r="I2667" t="s">
        <v>6</v>
      </c>
      <c r="J2667">
        <v>1</v>
      </c>
      <c r="K2667" t="s">
        <v>7</v>
      </c>
      <c r="L2667" t="s">
        <v>2883</v>
      </c>
      <c r="M2667" t="s">
        <v>20</v>
      </c>
      <c r="N2667" t="s">
        <v>3422</v>
      </c>
      <c r="P2667">
        <v>1</v>
      </c>
      <c r="Q2667">
        <v>1</v>
      </c>
      <c r="R2667" t="s">
        <v>4472</v>
      </c>
    </row>
    <row r="2668" spans="1:18" x14ac:dyDescent="0.15">
      <c r="A2668" s="1">
        <v>43334</v>
      </c>
      <c r="B2668" t="s">
        <v>80</v>
      </c>
      <c r="C2668" t="s">
        <v>231</v>
      </c>
      <c r="D2668" t="s">
        <v>232</v>
      </c>
      <c r="E2668">
        <v>2</v>
      </c>
      <c r="F2668" t="s">
        <v>152</v>
      </c>
      <c r="G2668" t="s">
        <v>2872</v>
      </c>
      <c r="H2668" t="s">
        <v>233</v>
      </c>
      <c r="I2668" t="s">
        <v>163</v>
      </c>
      <c r="J2668">
        <v>20</v>
      </c>
      <c r="K2668" t="s">
        <v>7</v>
      </c>
      <c r="L2668" t="s">
        <v>2884</v>
      </c>
      <c r="M2668" t="s">
        <v>20</v>
      </c>
      <c r="N2668" t="s">
        <v>3422</v>
      </c>
      <c r="P2668">
        <v>1</v>
      </c>
      <c r="Q2668">
        <v>1</v>
      </c>
      <c r="R2668" t="s">
        <v>4472</v>
      </c>
    </row>
    <row r="2669" spans="1:18" x14ac:dyDescent="0.15">
      <c r="A2669" s="1">
        <v>43334</v>
      </c>
      <c r="B2669" t="s">
        <v>80</v>
      </c>
      <c r="C2669" t="s">
        <v>951</v>
      </c>
      <c r="D2669" t="s">
        <v>212</v>
      </c>
      <c r="E2669">
        <v>2</v>
      </c>
      <c r="F2669" t="s">
        <v>13</v>
      </c>
      <c r="G2669" t="s">
        <v>2872</v>
      </c>
      <c r="H2669" t="s">
        <v>144</v>
      </c>
      <c r="I2669" t="s">
        <v>6</v>
      </c>
      <c r="J2669">
        <v>3</v>
      </c>
      <c r="K2669" t="s">
        <v>7</v>
      </c>
      <c r="L2669" t="s">
        <v>2885</v>
      </c>
      <c r="M2669" t="s">
        <v>20</v>
      </c>
      <c r="N2669" t="s">
        <v>3422</v>
      </c>
      <c r="P2669">
        <v>1</v>
      </c>
      <c r="Q2669">
        <v>1</v>
      </c>
      <c r="R2669" t="s">
        <v>4472</v>
      </c>
    </row>
    <row r="2670" spans="1:18" x14ac:dyDescent="0.15">
      <c r="A2670" s="1">
        <v>43334</v>
      </c>
      <c r="B2670" t="s">
        <v>80</v>
      </c>
      <c r="C2670" t="s">
        <v>498</v>
      </c>
      <c r="D2670" t="s">
        <v>57</v>
      </c>
      <c r="E2670">
        <v>2</v>
      </c>
      <c r="F2670" t="s">
        <v>13</v>
      </c>
      <c r="G2670" t="s">
        <v>2872</v>
      </c>
      <c r="H2670" t="s">
        <v>500</v>
      </c>
      <c r="I2670" t="s">
        <v>6</v>
      </c>
      <c r="J2670">
        <v>18</v>
      </c>
      <c r="K2670" t="s">
        <v>7</v>
      </c>
      <c r="L2670" t="s">
        <v>2886</v>
      </c>
      <c r="M2670" t="s">
        <v>20</v>
      </c>
      <c r="N2670" t="s">
        <v>3422</v>
      </c>
      <c r="P2670">
        <v>1</v>
      </c>
      <c r="Q2670">
        <v>1</v>
      </c>
      <c r="R2670" t="s">
        <v>4472</v>
      </c>
    </row>
    <row r="2671" spans="1:18" x14ac:dyDescent="0.15">
      <c r="A2671" s="1">
        <v>43334</v>
      </c>
      <c r="B2671" t="s">
        <v>80</v>
      </c>
      <c r="C2671" t="s">
        <v>1034</v>
      </c>
      <c r="D2671" t="s">
        <v>198</v>
      </c>
      <c r="E2671">
        <v>2</v>
      </c>
      <c r="F2671" t="s">
        <v>13</v>
      </c>
      <c r="G2671" t="s">
        <v>2872</v>
      </c>
      <c r="H2671" t="s">
        <v>34</v>
      </c>
      <c r="I2671" t="s">
        <v>6</v>
      </c>
      <c r="J2671">
        <v>10</v>
      </c>
      <c r="K2671" t="s">
        <v>7</v>
      </c>
      <c r="L2671" t="s">
        <v>2887</v>
      </c>
      <c r="M2671" t="s">
        <v>20</v>
      </c>
      <c r="N2671" t="s">
        <v>3422</v>
      </c>
      <c r="P2671">
        <v>1</v>
      </c>
      <c r="Q2671">
        <v>1</v>
      </c>
      <c r="R2671" t="s">
        <v>4472</v>
      </c>
    </row>
    <row r="2672" spans="1:18" x14ac:dyDescent="0.15">
      <c r="A2672" s="1">
        <v>43334</v>
      </c>
      <c r="B2672" t="s">
        <v>80</v>
      </c>
      <c r="C2672" t="s">
        <v>1401</v>
      </c>
      <c r="D2672" t="s">
        <v>171</v>
      </c>
      <c r="E2672">
        <v>2</v>
      </c>
      <c r="F2672" t="s">
        <v>13</v>
      </c>
      <c r="G2672" t="s">
        <v>2872</v>
      </c>
      <c r="H2672" t="s">
        <v>354</v>
      </c>
      <c r="I2672" t="s">
        <v>6</v>
      </c>
      <c r="J2672">
        <v>9</v>
      </c>
      <c r="K2672" t="s">
        <v>7</v>
      </c>
      <c r="L2672" t="s">
        <v>2888</v>
      </c>
      <c r="M2672" t="s">
        <v>20</v>
      </c>
      <c r="N2672" t="s">
        <v>3422</v>
      </c>
      <c r="P2672">
        <v>1</v>
      </c>
      <c r="Q2672">
        <v>1</v>
      </c>
      <c r="R2672" t="s">
        <v>4472</v>
      </c>
    </row>
    <row r="2673" spans="1:18" x14ac:dyDescent="0.15">
      <c r="A2673" s="1">
        <v>43334</v>
      </c>
      <c r="B2673" t="s">
        <v>80</v>
      </c>
      <c r="C2673" t="s">
        <v>32</v>
      </c>
      <c r="D2673" t="s">
        <v>12</v>
      </c>
      <c r="E2673">
        <v>2</v>
      </c>
      <c r="F2673" t="s">
        <v>13</v>
      </c>
      <c r="G2673" t="s">
        <v>2872</v>
      </c>
      <c r="H2673" t="s">
        <v>34</v>
      </c>
      <c r="I2673" t="s">
        <v>6</v>
      </c>
      <c r="J2673">
        <v>12</v>
      </c>
      <c r="K2673" t="s">
        <v>7</v>
      </c>
      <c r="L2673" t="s">
        <v>2889</v>
      </c>
      <c r="M2673" t="s">
        <v>20</v>
      </c>
      <c r="N2673" t="s">
        <v>3422</v>
      </c>
      <c r="P2673">
        <v>1</v>
      </c>
      <c r="Q2673">
        <v>1</v>
      </c>
      <c r="R2673" t="s">
        <v>4472</v>
      </c>
    </row>
    <row r="2674" spans="1:18" x14ac:dyDescent="0.15">
      <c r="A2674" s="1">
        <v>43334</v>
      </c>
      <c r="B2674" t="s">
        <v>80</v>
      </c>
      <c r="C2674" t="s">
        <v>1396</v>
      </c>
      <c r="D2674" t="s">
        <v>57</v>
      </c>
      <c r="E2674">
        <v>2</v>
      </c>
      <c r="F2674" t="s">
        <v>13</v>
      </c>
      <c r="G2674" t="s">
        <v>2872</v>
      </c>
      <c r="H2674" t="s">
        <v>149</v>
      </c>
      <c r="I2674" t="s">
        <v>6</v>
      </c>
      <c r="J2674">
        <v>13</v>
      </c>
      <c r="K2674" t="s">
        <v>7</v>
      </c>
      <c r="L2674" t="s">
        <v>2890</v>
      </c>
      <c r="M2674" t="s">
        <v>20</v>
      </c>
      <c r="N2674" t="s">
        <v>3422</v>
      </c>
      <c r="P2674">
        <v>1</v>
      </c>
      <c r="Q2674">
        <v>1</v>
      </c>
      <c r="R2674" t="s">
        <v>4472</v>
      </c>
    </row>
    <row r="2675" spans="1:18" x14ac:dyDescent="0.15">
      <c r="A2675" s="1">
        <v>43334</v>
      </c>
      <c r="B2675" t="s">
        <v>80</v>
      </c>
      <c r="C2675" t="s">
        <v>100</v>
      </c>
      <c r="D2675" t="s">
        <v>57</v>
      </c>
      <c r="E2675">
        <v>2</v>
      </c>
      <c r="F2675" t="s">
        <v>13</v>
      </c>
      <c r="G2675" t="s">
        <v>2872</v>
      </c>
      <c r="H2675" t="s">
        <v>101</v>
      </c>
      <c r="I2675" t="s">
        <v>6</v>
      </c>
      <c r="J2675">
        <v>11</v>
      </c>
      <c r="K2675" t="s">
        <v>7</v>
      </c>
      <c r="L2675" t="s">
        <v>2891</v>
      </c>
      <c r="M2675" t="s">
        <v>20</v>
      </c>
      <c r="N2675" t="s">
        <v>3422</v>
      </c>
      <c r="P2675">
        <v>1</v>
      </c>
      <c r="Q2675">
        <v>1</v>
      </c>
      <c r="R2675" t="s">
        <v>4472</v>
      </c>
    </row>
    <row r="2676" spans="1:18" x14ac:dyDescent="0.15">
      <c r="A2676" s="1">
        <v>43334</v>
      </c>
      <c r="B2676" t="s">
        <v>80</v>
      </c>
      <c r="C2676" t="s">
        <v>990</v>
      </c>
      <c r="D2676" t="s">
        <v>12</v>
      </c>
      <c r="E2676">
        <v>2</v>
      </c>
      <c r="F2676" t="s">
        <v>13</v>
      </c>
      <c r="G2676" t="s">
        <v>2872</v>
      </c>
      <c r="H2676" t="s">
        <v>992</v>
      </c>
      <c r="I2676" t="s">
        <v>6</v>
      </c>
      <c r="J2676">
        <v>6</v>
      </c>
      <c r="K2676" t="s">
        <v>7</v>
      </c>
      <c r="L2676" t="s">
        <v>2892</v>
      </c>
      <c r="M2676" t="s">
        <v>20</v>
      </c>
      <c r="N2676" t="s">
        <v>3422</v>
      </c>
      <c r="P2676">
        <v>1</v>
      </c>
      <c r="Q2676">
        <v>1</v>
      </c>
      <c r="R2676" t="s">
        <v>4472</v>
      </c>
    </row>
    <row r="2677" spans="1:18" x14ac:dyDescent="0.15">
      <c r="A2677" s="1">
        <v>43334</v>
      </c>
      <c r="B2677" t="s">
        <v>80</v>
      </c>
      <c r="C2677" t="s">
        <v>993</v>
      </c>
      <c r="D2677" t="s">
        <v>12</v>
      </c>
      <c r="E2677">
        <v>2</v>
      </c>
      <c r="F2677" t="s">
        <v>13</v>
      </c>
      <c r="G2677" t="s">
        <v>2872</v>
      </c>
      <c r="H2677" t="s">
        <v>994</v>
      </c>
      <c r="I2677" t="s">
        <v>6</v>
      </c>
      <c r="J2677">
        <v>17</v>
      </c>
      <c r="K2677" t="s">
        <v>7</v>
      </c>
      <c r="L2677" t="s">
        <v>2893</v>
      </c>
      <c r="M2677" t="s">
        <v>20</v>
      </c>
      <c r="N2677" t="s">
        <v>3422</v>
      </c>
      <c r="P2677">
        <v>1</v>
      </c>
      <c r="Q2677">
        <v>1</v>
      </c>
      <c r="R2677" t="s">
        <v>4472</v>
      </c>
    </row>
    <row r="2678" spans="1:18" x14ac:dyDescent="0.15">
      <c r="A2678" s="1">
        <v>43334</v>
      </c>
      <c r="B2678" t="s">
        <v>80</v>
      </c>
      <c r="C2678" t="s">
        <v>1089</v>
      </c>
      <c r="D2678" t="s">
        <v>12</v>
      </c>
      <c r="E2678">
        <v>2</v>
      </c>
      <c r="F2678" t="s">
        <v>13</v>
      </c>
      <c r="G2678" t="s">
        <v>2872</v>
      </c>
      <c r="H2678" t="s">
        <v>1091</v>
      </c>
      <c r="I2678" t="s">
        <v>6</v>
      </c>
      <c r="J2678">
        <v>22</v>
      </c>
      <c r="K2678" t="s">
        <v>7</v>
      </c>
      <c r="L2678" t="s">
        <v>2894</v>
      </c>
      <c r="M2678" t="s">
        <v>20</v>
      </c>
      <c r="N2678" t="s">
        <v>3422</v>
      </c>
      <c r="P2678">
        <v>1</v>
      </c>
      <c r="Q2678">
        <v>2</v>
      </c>
      <c r="R2678" t="s">
        <v>4472</v>
      </c>
    </row>
    <row r="2679" spans="1:18" x14ac:dyDescent="0.15">
      <c r="A2679" s="1">
        <v>43334</v>
      </c>
      <c r="B2679" t="s">
        <v>10</v>
      </c>
      <c r="C2679" t="s">
        <v>156</v>
      </c>
      <c r="D2679" t="s">
        <v>2442</v>
      </c>
      <c r="E2679">
        <v>1</v>
      </c>
      <c r="F2679" t="s">
        <v>38</v>
      </c>
      <c r="G2679" t="s">
        <v>2895</v>
      </c>
      <c r="H2679" t="s">
        <v>159</v>
      </c>
      <c r="I2679" t="s">
        <v>6</v>
      </c>
      <c r="J2679">
        <v>1</v>
      </c>
      <c r="K2679" t="s">
        <v>41</v>
      </c>
      <c r="L2679" t="s">
        <v>8</v>
      </c>
      <c r="M2679" t="s">
        <v>42</v>
      </c>
      <c r="N2679" t="s">
        <v>3422</v>
      </c>
      <c r="P2679">
        <v>1</v>
      </c>
      <c r="Q2679">
        <v>0</v>
      </c>
      <c r="R2679" t="s">
        <v>4473</v>
      </c>
    </row>
    <row r="2680" spans="1:18" x14ac:dyDescent="0.15">
      <c r="A2680" s="1">
        <v>43334</v>
      </c>
      <c r="B2680" t="s">
        <v>10</v>
      </c>
      <c r="C2680" t="s">
        <v>2896</v>
      </c>
      <c r="D2680" t="s">
        <v>2800</v>
      </c>
      <c r="E2680">
        <v>1</v>
      </c>
      <c r="F2680" t="s">
        <v>38</v>
      </c>
      <c r="G2680" t="s">
        <v>2895</v>
      </c>
      <c r="H2680" t="s">
        <v>2801</v>
      </c>
      <c r="I2680" t="s">
        <v>6</v>
      </c>
      <c r="J2680">
        <v>2</v>
      </c>
      <c r="K2680" t="s">
        <v>41</v>
      </c>
      <c r="L2680" t="s">
        <v>8</v>
      </c>
      <c r="M2680" t="s">
        <v>42</v>
      </c>
      <c r="N2680" t="s">
        <v>3422</v>
      </c>
      <c r="P2680">
        <v>1</v>
      </c>
      <c r="Q2680">
        <v>0</v>
      </c>
      <c r="R2680" t="s">
        <v>4473</v>
      </c>
    </row>
    <row r="2681" spans="1:18" x14ac:dyDescent="0.15">
      <c r="A2681" s="1">
        <v>43334</v>
      </c>
      <c r="B2681" t="s">
        <v>10</v>
      </c>
      <c r="C2681" t="s">
        <v>2896</v>
      </c>
      <c r="D2681" t="s">
        <v>2800</v>
      </c>
      <c r="E2681">
        <v>1</v>
      </c>
      <c r="F2681" t="s">
        <v>38</v>
      </c>
      <c r="G2681" t="s">
        <v>2897</v>
      </c>
      <c r="H2681" t="s">
        <v>2801</v>
      </c>
      <c r="I2681" t="s">
        <v>6</v>
      </c>
      <c r="J2681">
        <v>1</v>
      </c>
      <c r="K2681" t="s">
        <v>41</v>
      </c>
      <c r="L2681" t="s">
        <v>8</v>
      </c>
      <c r="M2681" t="s">
        <v>42</v>
      </c>
      <c r="N2681" t="s">
        <v>3421</v>
      </c>
      <c r="O2681" t="s">
        <v>3563</v>
      </c>
      <c r="P2681">
        <v>1</v>
      </c>
      <c r="Q2681">
        <v>0</v>
      </c>
      <c r="R2681" t="s">
        <v>4474</v>
      </c>
    </row>
    <row r="2682" spans="1:18" x14ac:dyDescent="0.15">
      <c r="A2682" s="1">
        <v>43334</v>
      </c>
      <c r="B2682" t="s">
        <v>10</v>
      </c>
      <c r="C2682" t="s">
        <v>2799</v>
      </c>
      <c r="D2682" t="s">
        <v>2800</v>
      </c>
      <c r="E2682">
        <v>1</v>
      </c>
      <c r="F2682" t="s">
        <v>38</v>
      </c>
      <c r="G2682" t="s">
        <v>2897</v>
      </c>
      <c r="H2682" t="s">
        <v>2801</v>
      </c>
      <c r="I2682" t="s">
        <v>6</v>
      </c>
      <c r="J2682">
        <v>2</v>
      </c>
      <c r="K2682" t="s">
        <v>41</v>
      </c>
      <c r="L2682" t="s">
        <v>8</v>
      </c>
      <c r="M2682" t="s">
        <v>42</v>
      </c>
      <c r="N2682" t="s">
        <v>3421</v>
      </c>
      <c r="O2682" t="s">
        <v>3563</v>
      </c>
      <c r="P2682">
        <v>1</v>
      </c>
      <c r="Q2682">
        <v>0</v>
      </c>
      <c r="R2682" t="s">
        <v>4474</v>
      </c>
    </row>
    <row r="2683" spans="1:18" x14ac:dyDescent="0.15">
      <c r="A2683" s="1">
        <v>43334</v>
      </c>
      <c r="B2683" t="s">
        <v>114</v>
      </c>
      <c r="C2683" t="s">
        <v>164</v>
      </c>
      <c r="D2683" t="s">
        <v>57</v>
      </c>
      <c r="E2683">
        <v>2</v>
      </c>
      <c r="F2683" t="s">
        <v>13</v>
      </c>
      <c r="G2683" t="s">
        <v>2898</v>
      </c>
      <c r="H2683" t="s">
        <v>165</v>
      </c>
      <c r="I2683" t="s">
        <v>6</v>
      </c>
      <c r="J2683">
        <v>1</v>
      </c>
      <c r="K2683" t="s">
        <v>7</v>
      </c>
      <c r="L2683" t="s">
        <v>2899</v>
      </c>
      <c r="M2683" t="s">
        <v>20</v>
      </c>
      <c r="N2683" t="s">
        <v>3422</v>
      </c>
      <c r="P2683">
        <v>1</v>
      </c>
      <c r="Q2683">
        <v>2</v>
      </c>
      <c r="R2683" t="s">
        <v>4475</v>
      </c>
    </row>
    <row r="2684" spans="1:18" x14ac:dyDescent="0.15">
      <c r="A2684" s="1">
        <v>43335</v>
      </c>
      <c r="B2684" t="s">
        <v>10</v>
      </c>
      <c r="C2684" t="s">
        <v>2900</v>
      </c>
      <c r="D2684" t="s">
        <v>12</v>
      </c>
      <c r="E2684">
        <v>1</v>
      </c>
      <c r="F2684" t="s">
        <v>152</v>
      </c>
      <c r="G2684" t="s">
        <v>2901</v>
      </c>
      <c r="H2684" t="s">
        <v>2902</v>
      </c>
      <c r="I2684" t="s">
        <v>6</v>
      </c>
      <c r="J2684">
        <v>1</v>
      </c>
      <c r="K2684" t="s">
        <v>7</v>
      </c>
      <c r="L2684" t="s">
        <v>8</v>
      </c>
      <c r="M2684" t="s">
        <v>9</v>
      </c>
      <c r="N2684" t="s">
        <v>3421</v>
      </c>
      <c r="O2684" t="s">
        <v>3586</v>
      </c>
      <c r="P2684">
        <v>1</v>
      </c>
      <c r="Q2684">
        <v>0</v>
      </c>
      <c r="R2684" t="s">
        <v>4476</v>
      </c>
    </row>
    <row r="2685" spans="1:18" x14ac:dyDescent="0.15">
      <c r="A2685" s="1">
        <v>43335</v>
      </c>
      <c r="B2685" t="s">
        <v>80</v>
      </c>
      <c r="C2685" t="s">
        <v>990</v>
      </c>
      <c r="D2685" t="s">
        <v>12</v>
      </c>
      <c r="E2685">
        <v>1</v>
      </c>
      <c r="F2685" t="s">
        <v>13</v>
      </c>
      <c r="G2685" t="s">
        <v>2903</v>
      </c>
      <c r="H2685" t="s">
        <v>992</v>
      </c>
      <c r="I2685" t="s">
        <v>6</v>
      </c>
      <c r="J2685">
        <v>4</v>
      </c>
      <c r="K2685" t="s">
        <v>7</v>
      </c>
      <c r="L2685" t="s">
        <v>8</v>
      </c>
      <c r="M2685" t="s">
        <v>20</v>
      </c>
      <c r="N2685" t="s">
        <v>3422</v>
      </c>
      <c r="P2685">
        <v>1</v>
      </c>
      <c r="Q2685">
        <v>0</v>
      </c>
      <c r="R2685" t="s">
        <v>4477</v>
      </c>
    </row>
    <row r="2686" spans="1:18" x14ac:dyDescent="0.15">
      <c r="A2686" s="1">
        <v>43335</v>
      </c>
      <c r="B2686" t="s">
        <v>80</v>
      </c>
      <c r="C2686" t="s">
        <v>951</v>
      </c>
      <c r="D2686" t="s">
        <v>212</v>
      </c>
      <c r="E2686">
        <v>1</v>
      </c>
      <c r="F2686" t="s">
        <v>13</v>
      </c>
      <c r="G2686" t="s">
        <v>2903</v>
      </c>
      <c r="H2686" t="s">
        <v>144</v>
      </c>
      <c r="I2686" t="s">
        <v>6</v>
      </c>
      <c r="J2686">
        <v>3</v>
      </c>
      <c r="K2686" t="s">
        <v>7</v>
      </c>
      <c r="L2686" t="s">
        <v>2904</v>
      </c>
      <c r="M2686" t="s">
        <v>20</v>
      </c>
      <c r="N2686" t="s">
        <v>3422</v>
      </c>
      <c r="P2686">
        <v>1</v>
      </c>
      <c r="Q2686">
        <v>1</v>
      </c>
      <c r="R2686" t="s">
        <v>4477</v>
      </c>
    </row>
    <row r="2687" spans="1:18" x14ac:dyDescent="0.15">
      <c r="A2687" s="1">
        <v>43335</v>
      </c>
      <c r="B2687" t="s">
        <v>80</v>
      </c>
      <c r="C2687" t="s">
        <v>1425</v>
      </c>
      <c r="D2687" t="s">
        <v>12</v>
      </c>
      <c r="E2687">
        <v>1</v>
      </c>
      <c r="F2687" t="s">
        <v>13</v>
      </c>
      <c r="G2687" t="s">
        <v>2903</v>
      </c>
      <c r="H2687" t="s">
        <v>1426</v>
      </c>
      <c r="I2687" t="s">
        <v>6</v>
      </c>
      <c r="J2687">
        <v>6</v>
      </c>
      <c r="K2687" t="s">
        <v>7</v>
      </c>
      <c r="L2687" t="s">
        <v>2905</v>
      </c>
      <c r="M2687" t="s">
        <v>20</v>
      </c>
      <c r="N2687" t="s">
        <v>3422</v>
      </c>
      <c r="P2687">
        <v>1</v>
      </c>
      <c r="Q2687">
        <v>1</v>
      </c>
      <c r="R2687" t="s">
        <v>4477</v>
      </c>
    </row>
    <row r="2688" spans="1:18" x14ac:dyDescent="0.15">
      <c r="A2688" s="1">
        <v>43335</v>
      </c>
      <c r="B2688" t="s">
        <v>80</v>
      </c>
      <c r="C2688" t="s">
        <v>2547</v>
      </c>
      <c r="D2688" t="s">
        <v>12</v>
      </c>
      <c r="E2688">
        <v>1</v>
      </c>
      <c r="F2688" t="s">
        <v>13</v>
      </c>
      <c r="G2688" t="s">
        <v>2903</v>
      </c>
      <c r="H2688" t="s">
        <v>2549</v>
      </c>
      <c r="I2688" t="s">
        <v>6</v>
      </c>
      <c r="J2688">
        <v>2</v>
      </c>
      <c r="K2688" t="s">
        <v>7</v>
      </c>
      <c r="L2688" t="s">
        <v>2906</v>
      </c>
      <c r="M2688" t="s">
        <v>20</v>
      </c>
      <c r="N2688" t="s">
        <v>3422</v>
      </c>
      <c r="P2688">
        <v>1</v>
      </c>
      <c r="Q2688">
        <v>1</v>
      </c>
      <c r="R2688" t="s">
        <v>4477</v>
      </c>
    </row>
    <row r="2689" spans="1:18" x14ac:dyDescent="0.15">
      <c r="A2689" s="1">
        <v>43335</v>
      </c>
      <c r="B2689" t="s">
        <v>80</v>
      </c>
      <c r="C2689" t="s">
        <v>2297</v>
      </c>
      <c r="D2689" t="s">
        <v>12</v>
      </c>
      <c r="E2689">
        <v>1</v>
      </c>
      <c r="F2689" t="s">
        <v>13</v>
      </c>
      <c r="G2689" t="s">
        <v>2903</v>
      </c>
      <c r="H2689" t="s">
        <v>2300</v>
      </c>
      <c r="I2689" t="s">
        <v>6</v>
      </c>
      <c r="J2689">
        <v>8</v>
      </c>
      <c r="K2689" t="s">
        <v>7</v>
      </c>
      <c r="L2689" t="s">
        <v>2907</v>
      </c>
      <c r="M2689" t="s">
        <v>20</v>
      </c>
      <c r="N2689" t="s">
        <v>3422</v>
      </c>
      <c r="P2689">
        <v>1</v>
      </c>
      <c r="Q2689">
        <v>1</v>
      </c>
      <c r="R2689" t="s">
        <v>4477</v>
      </c>
    </row>
    <row r="2690" spans="1:18" x14ac:dyDescent="0.15">
      <c r="A2690" s="1">
        <v>43335</v>
      </c>
      <c r="B2690" t="s">
        <v>80</v>
      </c>
      <c r="C2690" t="s">
        <v>2053</v>
      </c>
      <c r="D2690" t="s">
        <v>57</v>
      </c>
      <c r="E2690">
        <v>1</v>
      </c>
      <c r="F2690" t="s">
        <v>13</v>
      </c>
      <c r="G2690" t="s">
        <v>2903</v>
      </c>
      <c r="H2690" t="s">
        <v>2054</v>
      </c>
      <c r="I2690" t="s">
        <v>6</v>
      </c>
      <c r="J2690">
        <v>9</v>
      </c>
      <c r="K2690" t="s">
        <v>7</v>
      </c>
      <c r="L2690" t="s">
        <v>2908</v>
      </c>
      <c r="M2690" t="s">
        <v>20</v>
      </c>
      <c r="N2690" t="s">
        <v>3422</v>
      </c>
      <c r="P2690">
        <v>1</v>
      </c>
      <c r="Q2690">
        <v>1</v>
      </c>
      <c r="R2690" t="s">
        <v>4477</v>
      </c>
    </row>
    <row r="2691" spans="1:18" x14ac:dyDescent="0.15">
      <c r="A2691" s="1">
        <v>43335</v>
      </c>
      <c r="B2691" t="s">
        <v>80</v>
      </c>
      <c r="C2691" t="s">
        <v>1330</v>
      </c>
      <c r="D2691" t="s">
        <v>212</v>
      </c>
      <c r="E2691">
        <v>1</v>
      </c>
      <c r="F2691" t="s">
        <v>13</v>
      </c>
      <c r="G2691" t="s">
        <v>2903</v>
      </c>
      <c r="H2691" t="s">
        <v>30</v>
      </c>
      <c r="I2691" t="s">
        <v>6</v>
      </c>
      <c r="J2691">
        <v>5</v>
      </c>
      <c r="K2691" t="s">
        <v>7</v>
      </c>
      <c r="L2691" t="s">
        <v>2909</v>
      </c>
      <c r="M2691" t="s">
        <v>20</v>
      </c>
      <c r="N2691" t="s">
        <v>3422</v>
      </c>
      <c r="P2691">
        <v>1</v>
      </c>
      <c r="Q2691">
        <v>1</v>
      </c>
      <c r="R2691" t="s">
        <v>4477</v>
      </c>
    </row>
    <row r="2692" spans="1:18" x14ac:dyDescent="0.15">
      <c r="A2692" s="1">
        <v>43335</v>
      </c>
      <c r="B2692" t="s">
        <v>80</v>
      </c>
      <c r="C2692" t="s">
        <v>145</v>
      </c>
      <c r="D2692" t="s">
        <v>212</v>
      </c>
      <c r="E2692">
        <v>1</v>
      </c>
      <c r="F2692" t="s">
        <v>13</v>
      </c>
      <c r="G2692" t="s">
        <v>2903</v>
      </c>
      <c r="H2692" t="s">
        <v>25</v>
      </c>
      <c r="I2692" t="s">
        <v>6</v>
      </c>
      <c r="J2692">
        <v>1</v>
      </c>
      <c r="K2692" t="s">
        <v>7</v>
      </c>
      <c r="L2692" t="s">
        <v>2910</v>
      </c>
      <c r="M2692" t="s">
        <v>20</v>
      </c>
      <c r="N2692" t="s">
        <v>3422</v>
      </c>
      <c r="P2692">
        <v>1</v>
      </c>
      <c r="Q2692">
        <v>1</v>
      </c>
      <c r="R2692" t="s">
        <v>4477</v>
      </c>
    </row>
    <row r="2693" spans="1:18" x14ac:dyDescent="0.15">
      <c r="A2693" s="1">
        <v>43335</v>
      </c>
      <c r="B2693" t="s">
        <v>80</v>
      </c>
      <c r="C2693" t="s">
        <v>993</v>
      </c>
      <c r="D2693" t="s">
        <v>12</v>
      </c>
      <c r="E2693">
        <v>1</v>
      </c>
      <c r="F2693" t="s">
        <v>13</v>
      </c>
      <c r="G2693" t="s">
        <v>2903</v>
      </c>
      <c r="H2693" t="s">
        <v>994</v>
      </c>
      <c r="I2693" t="s">
        <v>6</v>
      </c>
      <c r="J2693">
        <v>7</v>
      </c>
      <c r="K2693" t="s">
        <v>7</v>
      </c>
      <c r="L2693" t="s">
        <v>8</v>
      </c>
      <c r="M2693" t="s">
        <v>20</v>
      </c>
      <c r="N2693" t="s">
        <v>3422</v>
      </c>
      <c r="P2693">
        <v>1</v>
      </c>
      <c r="Q2693">
        <v>0</v>
      </c>
      <c r="R2693" t="s">
        <v>4477</v>
      </c>
    </row>
    <row r="2694" spans="1:18" x14ac:dyDescent="0.15">
      <c r="A2694" s="1">
        <v>43335</v>
      </c>
      <c r="B2694" t="s">
        <v>80</v>
      </c>
      <c r="C2694" t="s">
        <v>358</v>
      </c>
      <c r="D2694" t="s">
        <v>12</v>
      </c>
      <c r="E2694">
        <v>1</v>
      </c>
      <c r="F2694" t="s">
        <v>13</v>
      </c>
      <c r="G2694" t="s">
        <v>2903</v>
      </c>
      <c r="H2694" t="s">
        <v>359</v>
      </c>
      <c r="I2694" t="s">
        <v>6</v>
      </c>
      <c r="J2694">
        <v>10</v>
      </c>
      <c r="K2694" t="s">
        <v>7</v>
      </c>
      <c r="L2694" t="s">
        <v>2911</v>
      </c>
      <c r="M2694" t="s">
        <v>20</v>
      </c>
      <c r="N2694" t="s">
        <v>3422</v>
      </c>
      <c r="P2694">
        <v>1</v>
      </c>
      <c r="Q2694">
        <v>1</v>
      </c>
      <c r="R2694" t="s">
        <v>4477</v>
      </c>
    </row>
    <row r="2695" spans="1:18" x14ac:dyDescent="0.15">
      <c r="A2695" s="1">
        <v>43335</v>
      </c>
      <c r="B2695" t="s">
        <v>50</v>
      </c>
      <c r="C2695" t="s">
        <v>185</v>
      </c>
      <c r="D2695" t="s">
        <v>63</v>
      </c>
      <c r="E2695">
        <v>1</v>
      </c>
      <c r="F2695" t="s">
        <v>3</v>
      </c>
      <c r="G2695" t="s">
        <v>2912</v>
      </c>
      <c r="H2695" t="s">
        <v>188</v>
      </c>
      <c r="I2695" t="s">
        <v>6</v>
      </c>
      <c r="J2695">
        <v>1</v>
      </c>
      <c r="K2695" t="s">
        <v>7</v>
      </c>
      <c r="L2695" t="s">
        <v>2913</v>
      </c>
      <c r="M2695" t="s">
        <v>20</v>
      </c>
      <c r="N2695" t="s">
        <v>3422</v>
      </c>
      <c r="P2695">
        <v>1</v>
      </c>
      <c r="Q2695">
        <v>1</v>
      </c>
      <c r="R2695" t="s">
        <v>4478</v>
      </c>
    </row>
    <row r="2696" spans="1:18" x14ac:dyDescent="0.15">
      <c r="A2696" s="1">
        <v>43335</v>
      </c>
      <c r="B2696" t="s">
        <v>10</v>
      </c>
      <c r="C2696" t="s">
        <v>400</v>
      </c>
      <c r="D2696" t="s">
        <v>1548</v>
      </c>
      <c r="E2696">
        <v>1</v>
      </c>
      <c r="F2696" t="s">
        <v>44</v>
      </c>
      <c r="G2696" t="s">
        <v>2914</v>
      </c>
      <c r="H2696" t="s">
        <v>402</v>
      </c>
      <c r="I2696" t="s">
        <v>6</v>
      </c>
      <c r="J2696">
        <v>1</v>
      </c>
      <c r="K2696" t="s">
        <v>7</v>
      </c>
      <c r="L2696" t="s">
        <v>2915</v>
      </c>
      <c r="M2696" t="s">
        <v>20</v>
      </c>
      <c r="N2696" t="s">
        <v>3422</v>
      </c>
      <c r="P2696">
        <v>1</v>
      </c>
      <c r="Q2696">
        <v>2</v>
      </c>
      <c r="R2696" t="s">
        <v>4479</v>
      </c>
    </row>
    <row r="2697" spans="1:18" x14ac:dyDescent="0.15">
      <c r="A2697" s="1">
        <v>43335</v>
      </c>
      <c r="B2697" t="s">
        <v>10</v>
      </c>
      <c r="C2697" t="s">
        <v>408</v>
      </c>
      <c r="D2697" t="s">
        <v>12</v>
      </c>
      <c r="E2697">
        <v>1</v>
      </c>
      <c r="F2697" t="s">
        <v>44</v>
      </c>
      <c r="G2697" t="s">
        <v>2914</v>
      </c>
      <c r="H2697" t="s">
        <v>409</v>
      </c>
      <c r="I2697" t="s">
        <v>6</v>
      </c>
      <c r="J2697">
        <v>4</v>
      </c>
      <c r="K2697" t="s">
        <v>7</v>
      </c>
      <c r="L2697" t="s">
        <v>2916</v>
      </c>
      <c r="M2697" t="s">
        <v>20</v>
      </c>
      <c r="N2697" t="s">
        <v>3422</v>
      </c>
      <c r="P2697">
        <v>1</v>
      </c>
      <c r="Q2697">
        <v>1</v>
      </c>
      <c r="R2697" t="s">
        <v>4479</v>
      </c>
    </row>
    <row r="2698" spans="1:18" x14ac:dyDescent="0.15">
      <c r="A2698" s="1">
        <v>43335</v>
      </c>
      <c r="B2698" t="s">
        <v>10</v>
      </c>
      <c r="C2698" t="s">
        <v>618</v>
      </c>
      <c r="D2698" t="s">
        <v>23</v>
      </c>
      <c r="E2698">
        <v>1</v>
      </c>
      <c r="F2698" t="s">
        <v>44</v>
      </c>
      <c r="G2698" t="s">
        <v>2914</v>
      </c>
      <c r="H2698" t="s">
        <v>620</v>
      </c>
      <c r="I2698" t="s">
        <v>6</v>
      </c>
      <c r="J2698">
        <v>7</v>
      </c>
      <c r="K2698" t="s">
        <v>7</v>
      </c>
      <c r="L2698" t="s">
        <v>8</v>
      </c>
      <c r="M2698" t="s">
        <v>219</v>
      </c>
      <c r="N2698" t="s">
        <v>3422</v>
      </c>
      <c r="P2698">
        <v>1</v>
      </c>
      <c r="Q2698">
        <v>0</v>
      </c>
      <c r="R2698" t="s">
        <v>4479</v>
      </c>
    </row>
    <row r="2699" spans="1:18" x14ac:dyDescent="0.15">
      <c r="A2699" s="1">
        <v>43335</v>
      </c>
      <c r="B2699" t="s">
        <v>10</v>
      </c>
      <c r="C2699" t="s">
        <v>2817</v>
      </c>
      <c r="D2699" t="s">
        <v>212</v>
      </c>
      <c r="E2699">
        <v>1</v>
      </c>
      <c r="F2699" t="s">
        <v>44</v>
      </c>
      <c r="G2699" t="s">
        <v>2914</v>
      </c>
      <c r="H2699" t="s">
        <v>2818</v>
      </c>
      <c r="I2699" t="s">
        <v>6</v>
      </c>
      <c r="J2699">
        <v>3</v>
      </c>
      <c r="K2699" t="s">
        <v>7</v>
      </c>
      <c r="L2699" t="s">
        <v>8</v>
      </c>
      <c r="M2699" t="s">
        <v>9</v>
      </c>
      <c r="N2699" t="s">
        <v>3422</v>
      </c>
      <c r="P2699">
        <v>1</v>
      </c>
      <c r="Q2699">
        <v>0</v>
      </c>
      <c r="R2699" t="s">
        <v>4479</v>
      </c>
    </row>
    <row r="2700" spans="1:18" x14ac:dyDescent="0.15">
      <c r="A2700" s="1">
        <v>43335</v>
      </c>
      <c r="B2700" t="s">
        <v>10</v>
      </c>
      <c r="C2700" t="s">
        <v>655</v>
      </c>
      <c r="D2700" t="s">
        <v>309</v>
      </c>
      <c r="E2700">
        <v>1</v>
      </c>
      <c r="F2700" t="s">
        <v>44</v>
      </c>
      <c r="G2700" t="s">
        <v>2914</v>
      </c>
      <c r="H2700" t="s">
        <v>656</v>
      </c>
      <c r="I2700" t="s">
        <v>6</v>
      </c>
      <c r="J2700">
        <v>2</v>
      </c>
      <c r="K2700" t="s">
        <v>7</v>
      </c>
      <c r="L2700" t="s">
        <v>2917</v>
      </c>
      <c r="M2700" t="s">
        <v>20</v>
      </c>
      <c r="N2700" t="s">
        <v>3422</v>
      </c>
      <c r="P2700">
        <v>1</v>
      </c>
      <c r="Q2700">
        <v>2</v>
      </c>
      <c r="R2700" t="s">
        <v>4479</v>
      </c>
    </row>
    <row r="2701" spans="1:18" x14ac:dyDescent="0.15">
      <c r="A2701" s="1">
        <v>43335</v>
      </c>
      <c r="B2701" t="s">
        <v>10</v>
      </c>
      <c r="C2701" t="s">
        <v>1178</v>
      </c>
      <c r="D2701" t="s">
        <v>1179</v>
      </c>
      <c r="E2701">
        <v>1</v>
      </c>
      <c r="F2701" t="s">
        <v>44</v>
      </c>
      <c r="G2701" t="s">
        <v>2914</v>
      </c>
      <c r="H2701" t="s">
        <v>1181</v>
      </c>
      <c r="I2701" t="s">
        <v>6</v>
      </c>
      <c r="J2701">
        <v>6</v>
      </c>
      <c r="K2701" t="s">
        <v>7</v>
      </c>
      <c r="L2701" t="s">
        <v>2918</v>
      </c>
      <c r="M2701" t="s">
        <v>20</v>
      </c>
      <c r="N2701" t="s">
        <v>3422</v>
      </c>
      <c r="P2701">
        <v>1</v>
      </c>
      <c r="Q2701">
        <v>1</v>
      </c>
      <c r="R2701" t="s">
        <v>4479</v>
      </c>
    </row>
    <row r="2702" spans="1:18" x14ac:dyDescent="0.15">
      <c r="A2702" s="1">
        <v>43335</v>
      </c>
      <c r="B2702" t="s">
        <v>10</v>
      </c>
      <c r="C2702" t="s">
        <v>1858</v>
      </c>
      <c r="D2702" t="s">
        <v>1859</v>
      </c>
      <c r="E2702">
        <v>1</v>
      </c>
      <c r="F2702" t="s">
        <v>44</v>
      </c>
      <c r="G2702" t="s">
        <v>2914</v>
      </c>
      <c r="H2702" t="s">
        <v>1860</v>
      </c>
      <c r="I2702" t="s">
        <v>6</v>
      </c>
      <c r="J2702">
        <v>5</v>
      </c>
      <c r="K2702" t="s">
        <v>7</v>
      </c>
      <c r="L2702" t="s">
        <v>8</v>
      </c>
      <c r="M2702" t="s">
        <v>9</v>
      </c>
      <c r="N2702" t="s">
        <v>3422</v>
      </c>
      <c r="P2702">
        <v>1</v>
      </c>
      <c r="Q2702">
        <v>0</v>
      </c>
      <c r="R2702" t="s">
        <v>4479</v>
      </c>
    </row>
    <row r="2703" spans="1:18" x14ac:dyDescent="0.15">
      <c r="A2703" s="1">
        <v>43336</v>
      </c>
      <c r="B2703" t="s">
        <v>80</v>
      </c>
      <c r="C2703" t="s">
        <v>1515</v>
      </c>
      <c r="D2703" t="s">
        <v>212</v>
      </c>
      <c r="E2703">
        <v>1</v>
      </c>
      <c r="F2703" t="s">
        <v>13</v>
      </c>
      <c r="G2703" t="s">
        <v>2919</v>
      </c>
      <c r="H2703" t="s">
        <v>460</v>
      </c>
      <c r="I2703" t="s">
        <v>6</v>
      </c>
      <c r="J2703">
        <v>1</v>
      </c>
      <c r="K2703" t="s">
        <v>7</v>
      </c>
      <c r="L2703" t="s">
        <v>8</v>
      </c>
      <c r="M2703" t="s">
        <v>154</v>
      </c>
      <c r="N2703" t="s">
        <v>3422</v>
      </c>
      <c r="P2703">
        <v>1</v>
      </c>
      <c r="Q2703">
        <v>0</v>
      </c>
      <c r="R2703" t="s">
        <v>4480</v>
      </c>
    </row>
    <row r="2704" spans="1:18" x14ac:dyDescent="0.15">
      <c r="A2704" s="1">
        <v>43337</v>
      </c>
      <c r="B2704" t="s">
        <v>10</v>
      </c>
      <c r="C2704" t="s">
        <v>182</v>
      </c>
      <c r="D2704" t="s">
        <v>133</v>
      </c>
      <c r="E2704">
        <v>1</v>
      </c>
      <c r="F2704" t="s">
        <v>38</v>
      </c>
      <c r="G2704" t="s">
        <v>2920</v>
      </c>
      <c r="H2704" t="s">
        <v>40</v>
      </c>
      <c r="I2704" t="s">
        <v>184</v>
      </c>
      <c r="J2704">
        <v>2</v>
      </c>
      <c r="K2704" t="s">
        <v>7</v>
      </c>
      <c r="L2704" t="s">
        <v>8</v>
      </c>
      <c r="M2704" t="s">
        <v>1624</v>
      </c>
      <c r="N2704" t="s">
        <v>3421</v>
      </c>
      <c r="O2704" t="s">
        <v>3574</v>
      </c>
      <c r="P2704">
        <v>1</v>
      </c>
      <c r="Q2704">
        <v>0</v>
      </c>
      <c r="R2704" t="s">
        <v>4481</v>
      </c>
    </row>
    <row r="2705" spans="1:18" x14ac:dyDescent="0.15">
      <c r="A2705" s="1">
        <v>43337</v>
      </c>
      <c r="B2705" t="s">
        <v>10</v>
      </c>
      <c r="C2705" t="s">
        <v>471</v>
      </c>
      <c r="D2705" t="s">
        <v>472</v>
      </c>
      <c r="E2705">
        <v>1</v>
      </c>
      <c r="F2705" t="s">
        <v>38</v>
      </c>
      <c r="G2705" t="s">
        <v>2920</v>
      </c>
      <c r="H2705" t="s">
        <v>474</v>
      </c>
      <c r="I2705" t="s">
        <v>6</v>
      </c>
      <c r="J2705">
        <v>4</v>
      </c>
      <c r="K2705" t="s">
        <v>7</v>
      </c>
      <c r="L2705" t="s">
        <v>8</v>
      </c>
      <c r="M2705" t="s">
        <v>475</v>
      </c>
      <c r="N2705" t="s">
        <v>3421</v>
      </c>
      <c r="O2705" t="s">
        <v>3574</v>
      </c>
      <c r="P2705">
        <v>1</v>
      </c>
      <c r="Q2705">
        <v>0</v>
      </c>
      <c r="R2705" t="s">
        <v>4481</v>
      </c>
    </row>
    <row r="2706" spans="1:18" x14ac:dyDescent="0.15">
      <c r="A2706" s="1">
        <v>43337</v>
      </c>
      <c r="B2706" t="s">
        <v>10</v>
      </c>
      <c r="C2706" t="s">
        <v>621</v>
      </c>
      <c r="D2706" t="s">
        <v>622</v>
      </c>
      <c r="E2706">
        <v>1</v>
      </c>
      <c r="F2706" t="s">
        <v>44</v>
      </c>
      <c r="G2706" t="s">
        <v>2920</v>
      </c>
      <c r="H2706" t="s">
        <v>623</v>
      </c>
      <c r="I2706" t="s">
        <v>6</v>
      </c>
      <c r="J2706">
        <v>1</v>
      </c>
      <c r="K2706" t="s">
        <v>7</v>
      </c>
      <c r="L2706" t="s">
        <v>8</v>
      </c>
      <c r="M2706" t="s">
        <v>251</v>
      </c>
      <c r="N2706" t="s">
        <v>3421</v>
      </c>
      <c r="O2706" t="s">
        <v>3574</v>
      </c>
      <c r="P2706">
        <v>1</v>
      </c>
      <c r="Q2706">
        <v>0</v>
      </c>
      <c r="R2706" t="s">
        <v>4481</v>
      </c>
    </row>
    <row r="2707" spans="1:18" x14ac:dyDescent="0.15">
      <c r="A2707" s="1">
        <v>43337</v>
      </c>
      <c r="B2707" t="s">
        <v>10</v>
      </c>
      <c r="C2707" t="s">
        <v>2921</v>
      </c>
      <c r="D2707" t="s">
        <v>12</v>
      </c>
      <c r="E2707">
        <v>1</v>
      </c>
      <c r="F2707" t="s">
        <v>44</v>
      </c>
      <c r="G2707" t="s">
        <v>2920</v>
      </c>
      <c r="H2707" t="s">
        <v>2922</v>
      </c>
      <c r="I2707" t="s">
        <v>113</v>
      </c>
      <c r="J2707">
        <v>3</v>
      </c>
      <c r="K2707" t="s">
        <v>7</v>
      </c>
      <c r="L2707" t="s">
        <v>8</v>
      </c>
      <c r="M2707" t="s">
        <v>219</v>
      </c>
      <c r="N2707" t="s">
        <v>3421</v>
      </c>
      <c r="O2707" t="s">
        <v>3574</v>
      </c>
      <c r="P2707">
        <v>1</v>
      </c>
      <c r="Q2707">
        <v>0</v>
      </c>
      <c r="R2707" t="s">
        <v>4481</v>
      </c>
    </row>
    <row r="2708" spans="1:18" x14ac:dyDescent="0.15">
      <c r="A2708" s="1">
        <v>43337</v>
      </c>
      <c r="B2708" t="s">
        <v>10</v>
      </c>
      <c r="C2708" t="s">
        <v>308</v>
      </c>
      <c r="D2708" t="s">
        <v>309</v>
      </c>
      <c r="E2708">
        <v>1</v>
      </c>
      <c r="F2708" t="s">
        <v>44</v>
      </c>
      <c r="G2708" t="s">
        <v>2923</v>
      </c>
      <c r="H2708" t="s">
        <v>310</v>
      </c>
      <c r="I2708" t="s">
        <v>6</v>
      </c>
      <c r="J2708">
        <v>1</v>
      </c>
      <c r="K2708" t="s">
        <v>7</v>
      </c>
      <c r="L2708" t="s">
        <v>8</v>
      </c>
      <c r="M2708" t="s">
        <v>109</v>
      </c>
      <c r="N2708" t="s">
        <v>3421</v>
      </c>
      <c r="O2708" t="s">
        <v>3574</v>
      </c>
      <c r="P2708">
        <v>1</v>
      </c>
      <c r="Q2708">
        <v>0</v>
      </c>
      <c r="R2708" t="s">
        <v>4482</v>
      </c>
    </row>
    <row r="2709" spans="1:18" x14ac:dyDescent="0.15">
      <c r="A2709" s="1">
        <v>43337</v>
      </c>
      <c r="B2709" t="s">
        <v>10</v>
      </c>
      <c r="C2709" t="s">
        <v>182</v>
      </c>
      <c r="D2709" t="s">
        <v>133</v>
      </c>
      <c r="E2709">
        <v>1</v>
      </c>
      <c r="F2709" t="s">
        <v>38</v>
      </c>
      <c r="G2709" t="s">
        <v>2923</v>
      </c>
      <c r="H2709" t="s">
        <v>40</v>
      </c>
      <c r="I2709" t="s">
        <v>184</v>
      </c>
      <c r="J2709">
        <v>2</v>
      </c>
      <c r="K2709" t="s">
        <v>7</v>
      </c>
      <c r="L2709" t="s">
        <v>8</v>
      </c>
      <c r="M2709" t="s">
        <v>1624</v>
      </c>
      <c r="N2709" t="s">
        <v>3421</v>
      </c>
      <c r="O2709" t="s">
        <v>3574</v>
      </c>
      <c r="P2709">
        <v>1</v>
      </c>
      <c r="Q2709">
        <v>0</v>
      </c>
      <c r="R2709" t="s">
        <v>4482</v>
      </c>
    </row>
    <row r="2710" spans="1:18" x14ac:dyDescent="0.15">
      <c r="A2710" s="1">
        <v>43337</v>
      </c>
      <c r="B2710" t="s">
        <v>10</v>
      </c>
      <c r="C2710" t="s">
        <v>182</v>
      </c>
      <c r="D2710" t="s">
        <v>133</v>
      </c>
      <c r="E2710">
        <v>1</v>
      </c>
      <c r="F2710" t="s">
        <v>38</v>
      </c>
      <c r="G2710" t="s">
        <v>2924</v>
      </c>
      <c r="H2710" t="s">
        <v>40</v>
      </c>
      <c r="I2710" t="s">
        <v>184</v>
      </c>
      <c r="J2710">
        <v>1</v>
      </c>
      <c r="K2710" t="s">
        <v>7</v>
      </c>
      <c r="L2710" t="s">
        <v>8</v>
      </c>
      <c r="M2710" t="s">
        <v>1624</v>
      </c>
      <c r="N2710" t="s">
        <v>3422</v>
      </c>
      <c r="P2710">
        <v>1</v>
      </c>
      <c r="Q2710">
        <v>0</v>
      </c>
      <c r="R2710" t="s">
        <v>4483</v>
      </c>
    </row>
    <row r="2711" spans="1:18" x14ac:dyDescent="0.15">
      <c r="A2711" s="1">
        <v>43337</v>
      </c>
      <c r="B2711" t="s">
        <v>10</v>
      </c>
      <c r="C2711" t="s">
        <v>308</v>
      </c>
      <c r="D2711" t="s">
        <v>309</v>
      </c>
      <c r="E2711">
        <v>1</v>
      </c>
      <c r="F2711" t="s">
        <v>44</v>
      </c>
      <c r="G2711" t="s">
        <v>2924</v>
      </c>
      <c r="H2711" t="s">
        <v>310</v>
      </c>
      <c r="I2711" t="s">
        <v>6</v>
      </c>
      <c r="J2711">
        <v>2</v>
      </c>
      <c r="K2711" t="s">
        <v>7</v>
      </c>
      <c r="L2711" t="s">
        <v>8</v>
      </c>
      <c r="M2711" t="s">
        <v>109</v>
      </c>
      <c r="N2711" t="s">
        <v>3422</v>
      </c>
      <c r="P2711">
        <v>1</v>
      </c>
      <c r="Q2711">
        <v>0</v>
      </c>
      <c r="R2711" t="s">
        <v>4483</v>
      </c>
    </row>
    <row r="2712" spans="1:18" x14ac:dyDescent="0.15">
      <c r="A2712" s="1">
        <v>43339</v>
      </c>
      <c r="B2712" t="s">
        <v>80</v>
      </c>
      <c r="C2712" t="s">
        <v>100</v>
      </c>
      <c r="D2712" t="s">
        <v>57</v>
      </c>
      <c r="E2712">
        <v>1</v>
      </c>
      <c r="F2712" t="s">
        <v>13</v>
      </c>
      <c r="G2712" t="s">
        <v>2925</v>
      </c>
      <c r="H2712" t="s">
        <v>101</v>
      </c>
      <c r="I2712" t="s">
        <v>6</v>
      </c>
      <c r="J2712">
        <v>1</v>
      </c>
      <c r="K2712" t="s">
        <v>7</v>
      </c>
      <c r="L2712" t="s">
        <v>2926</v>
      </c>
      <c r="M2712" t="s">
        <v>20</v>
      </c>
      <c r="N2712" t="s">
        <v>3422</v>
      </c>
      <c r="P2712">
        <v>1</v>
      </c>
      <c r="Q2712">
        <v>1</v>
      </c>
      <c r="R2712" t="s">
        <v>4484</v>
      </c>
    </row>
    <row r="2713" spans="1:18" x14ac:dyDescent="0.15">
      <c r="A2713" s="1">
        <v>43339</v>
      </c>
      <c r="B2713" t="s">
        <v>10</v>
      </c>
      <c r="C2713" t="s">
        <v>2379</v>
      </c>
      <c r="D2713" t="s">
        <v>670</v>
      </c>
      <c r="E2713">
        <v>1</v>
      </c>
      <c r="F2713" t="s">
        <v>74</v>
      </c>
      <c r="G2713" t="s">
        <v>2927</v>
      </c>
      <c r="H2713" t="s">
        <v>671</v>
      </c>
      <c r="I2713" t="s">
        <v>6</v>
      </c>
      <c r="J2713">
        <v>1</v>
      </c>
      <c r="K2713" t="s">
        <v>7</v>
      </c>
      <c r="L2713" t="s">
        <v>8</v>
      </c>
      <c r="M2713" t="s">
        <v>20</v>
      </c>
      <c r="N2713" t="s">
        <v>3422</v>
      </c>
      <c r="P2713">
        <v>1</v>
      </c>
      <c r="Q2713">
        <v>0</v>
      </c>
      <c r="R2713" t="s">
        <v>4485</v>
      </c>
    </row>
    <row r="2714" spans="1:18" x14ac:dyDescent="0.15">
      <c r="A2714" s="1">
        <v>43339</v>
      </c>
      <c r="B2714" t="s">
        <v>80</v>
      </c>
      <c r="C2714" t="s">
        <v>1034</v>
      </c>
      <c r="D2714" t="s">
        <v>198</v>
      </c>
      <c r="E2714">
        <v>1</v>
      </c>
      <c r="F2714" t="s">
        <v>13</v>
      </c>
      <c r="G2714" t="s">
        <v>2928</v>
      </c>
      <c r="H2714" t="s">
        <v>34</v>
      </c>
      <c r="I2714" t="s">
        <v>6</v>
      </c>
      <c r="J2714">
        <v>12</v>
      </c>
      <c r="K2714" t="s">
        <v>7</v>
      </c>
      <c r="L2714" t="s">
        <v>8</v>
      </c>
      <c r="M2714" t="s">
        <v>20</v>
      </c>
      <c r="N2714" t="s">
        <v>3422</v>
      </c>
      <c r="P2714">
        <v>1</v>
      </c>
      <c r="Q2714">
        <v>0</v>
      </c>
      <c r="R2714" t="s">
        <v>4486</v>
      </c>
    </row>
    <row r="2715" spans="1:18" x14ac:dyDescent="0.15">
      <c r="A2715" s="1">
        <v>43339</v>
      </c>
      <c r="B2715" t="s">
        <v>80</v>
      </c>
      <c r="C2715" t="s">
        <v>951</v>
      </c>
      <c r="D2715" t="s">
        <v>212</v>
      </c>
      <c r="E2715">
        <v>1</v>
      </c>
      <c r="F2715" t="s">
        <v>13</v>
      </c>
      <c r="G2715" t="s">
        <v>2928</v>
      </c>
      <c r="H2715" t="s">
        <v>144</v>
      </c>
      <c r="I2715" t="s">
        <v>6</v>
      </c>
      <c r="J2715">
        <v>2</v>
      </c>
      <c r="K2715" t="s">
        <v>7</v>
      </c>
      <c r="L2715" t="s">
        <v>2929</v>
      </c>
      <c r="M2715" t="s">
        <v>20</v>
      </c>
      <c r="N2715" t="s">
        <v>3422</v>
      </c>
      <c r="P2715">
        <v>1</v>
      </c>
      <c r="Q2715">
        <v>1</v>
      </c>
      <c r="R2715" t="s">
        <v>4486</v>
      </c>
    </row>
    <row r="2716" spans="1:18" x14ac:dyDescent="0.15">
      <c r="A2716" s="1">
        <v>43339</v>
      </c>
      <c r="B2716" t="s">
        <v>80</v>
      </c>
      <c r="C2716" t="s">
        <v>498</v>
      </c>
      <c r="D2716" t="s">
        <v>57</v>
      </c>
      <c r="E2716">
        <v>1</v>
      </c>
      <c r="F2716" t="s">
        <v>13</v>
      </c>
      <c r="G2716" t="s">
        <v>2928</v>
      </c>
      <c r="H2716" t="s">
        <v>500</v>
      </c>
      <c r="I2716" t="s">
        <v>6</v>
      </c>
      <c r="J2716">
        <v>21</v>
      </c>
      <c r="K2716" t="s">
        <v>7</v>
      </c>
      <c r="L2716" t="s">
        <v>2930</v>
      </c>
      <c r="M2716" t="s">
        <v>20</v>
      </c>
      <c r="N2716" t="s">
        <v>3422</v>
      </c>
      <c r="P2716">
        <v>1</v>
      </c>
      <c r="Q2716">
        <v>1</v>
      </c>
      <c r="R2716" t="s">
        <v>4486</v>
      </c>
    </row>
    <row r="2717" spans="1:18" x14ac:dyDescent="0.15">
      <c r="A2717" s="1">
        <v>43339</v>
      </c>
      <c r="B2717" t="s">
        <v>80</v>
      </c>
      <c r="C2717" t="s">
        <v>32</v>
      </c>
      <c r="D2717" t="s">
        <v>12</v>
      </c>
      <c r="E2717">
        <v>1</v>
      </c>
      <c r="F2717" t="s">
        <v>13</v>
      </c>
      <c r="G2717" t="s">
        <v>2928</v>
      </c>
      <c r="H2717" t="s">
        <v>34</v>
      </c>
      <c r="I2717" t="s">
        <v>6</v>
      </c>
      <c r="J2717">
        <v>10</v>
      </c>
      <c r="K2717" t="s">
        <v>7</v>
      </c>
      <c r="L2717" t="s">
        <v>2931</v>
      </c>
      <c r="M2717" t="s">
        <v>20</v>
      </c>
      <c r="N2717" t="s">
        <v>3422</v>
      </c>
      <c r="P2717">
        <v>1</v>
      </c>
      <c r="Q2717">
        <v>1</v>
      </c>
      <c r="R2717" t="s">
        <v>4486</v>
      </c>
    </row>
    <row r="2718" spans="1:18" x14ac:dyDescent="0.15">
      <c r="A2718" s="1">
        <v>43339</v>
      </c>
      <c r="B2718" t="s">
        <v>80</v>
      </c>
      <c r="C2718" t="s">
        <v>1401</v>
      </c>
      <c r="D2718" t="s">
        <v>171</v>
      </c>
      <c r="E2718">
        <v>1</v>
      </c>
      <c r="F2718" t="s">
        <v>13</v>
      </c>
      <c r="G2718" t="s">
        <v>2928</v>
      </c>
      <c r="H2718" t="s">
        <v>354</v>
      </c>
      <c r="I2718" t="s">
        <v>6</v>
      </c>
      <c r="J2718">
        <v>11</v>
      </c>
      <c r="K2718" t="s">
        <v>7</v>
      </c>
      <c r="L2718" t="s">
        <v>2932</v>
      </c>
      <c r="M2718" t="s">
        <v>20</v>
      </c>
      <c r="N2718" t="s">
        <v>3422</v>
      </c>
      <c r="P2718">
        <v>1</v>
      </c>
      <c r="Q2718">
        <v>1</v>
      </c>
      <c r="R2718" t="s">
        <v>4486</v>
      </c>
    </row>
    <row r="2719" spans="1:18" x14ac:dyDescent="0.15">
      <c r="A2719" s="1">
        <v>43339</v>
      </c>
      <c r="B2719" t="s">
        <v>80</v>
      </c>
      <c r="C2719" t="s">
        <v>100</v>
      </c>
      <c r="D2719" t="s">
        <v>57</v>
      </c>
      <c r="E2719">
        <v>1</v>
      </c>
      <c r="F2719" t="s">
        <v>13</v>
      </c>
      <c r="G2719" t="s">
        <v>2928</v>
      </c>
      <c r="H2719" t="s">
        <v>101</v>
      </c>
      <c r="I2719" t="s">
        <v>6</v>
      </c>
      <c r="J2719">
        <v>9</v>
      </c>
      <c r="K2719" t="s">
        <v>7</v>
      </c>
      <c r="L2719" t="s">
        <v>2933</v>
      </c>
      <c r="M2719" t="s">
        <v>20</v>
      </c>
      <c r="N2719" t="s">
        <v>3422</v>
      </c>
      <c r="P2719">
        <v>1</v>
      </c>
      <c r="Q2719">
        <v>1</v>
      </c>
      <c r="R2719" t="s">
        <v>4486</v>
      </c>
    </row>
    <row r="2720" spans="1:18" x14ac:dyDescent="0.15">
      <c r="A2720" s="1">
        <v>43339</v>
      </c>
      <c r="B2720" t="s">
        <v>80</v>
      </c>
      <c r="C2720" t="s">
        <v>990</v>
      </c>
      <c r="D2720" t="s">
        <v>12</v>
      </c>
      <c r="E2720">
        <v>1</v>
      </c>
      <c r="F2720" t="s">
        <v>13</v>
      </c>
      <c r="G2720" t="s">
        <v>2928</v>
      </c>
      <c r="H2720" t="s">
        <v>992</v>
      </c>
      <c r="I2720" t="s">
        <v>6</v>
      </c>
      <c r="J2720">
        <v>3</v>
      </c>
      <c r="K2720" t="s">
        <v>7</v>
      </c>
      <c r="L2720" t="s">
        <v>2934</v>
      </c>
      <c r="M2720" t="s">
        <v>20</v>
      </c>
      <c r="N2720" t="s">
        <v>3422</v>
      </c>
      <c r="P2720">
        <v>1</v>
      </c>
      <c r="Q2720">
        <v>1</v>
      </c>
      <c r="R2720" t="s">
        <v>4486</v>
      </c>
    </row>
    <row r="2721" spans="1:18" x14ac:dyDescent="0.15">
      <c r="A2721" s="1">
        <v>43339</v>
      </c>
      <c r="B2721" t="s">
        <v>80</v>
      </c>
      <c r="C2721" t="s">
        <v>1396</v>
      </c>
      <c r="D2721" t="s">
        <v>57</v>
      </c>
      <c r="E2721">
        <v>1</v>
      </c>
      <c r="F2721" t="s">
        <v>13</v>
      </c>
      <c r="G2721" t="s">
        <v>2928</v>
      </c>
      <c r="H2721" t="s">
        <v>149</v>
      </c>
      <c r="I2721" t="s">
        <v>6</v>
      </c>
      <c r="J2721">
        <v>8</v>
      </c>
      <c r="K2721" t="s">
        <v>7</v>
      </c>
      <c r="L2721" t="s">
        <v>2935</v>
      </c>
      <c r="M2721" t="s">
        <v>20</v>
      </c>
      <c r="N2721" t="s">
        <v>3422</v>
      </c>
      <c r="P2721">
        <v>1</v>
      </c>
      <c r="Q2721">
        <v>1</v>
      </c>
      <c r="R2721" t="s">
        <v>4486</v>
      </c>
    </row>
    <row r="2722" spans="1:18" x14ac:dyDescent="0.15">
      <c r="A2722" s="1">
        <v>43339</v>
      </c>
      <c r="B2722" t="s">
        <v>80</v>
      </c>
      <c r="C2722" t="s">
        <v>2614</v>
      </c>
      <c r="D2722" t="s">
        <v>12</v>
      </c>
      <c r="E2722">
        <v>1</v>
      </c>
      <c r="F2722" t="s">
        <v>13</v>
      </c>
      <c r="G2722" t="s">
        <v>2928</v>
      </c>
      <c r="H2722" t="s">
        <v>2615</v>
      </c>
      <c r="I2722" t="s">
        <v>6</v>
      </c>
      <c r="J2722">
        <v>20</v>
      </c>
      <c r="K2722" t="s">
        <v>7</v>
      </c>
      <c r="L2722" t="s">
        <v>2936</v>
      </c>
      <c r="M2722" t="s">
        <v>20</v>
      </c>
      <c r="N2722" t="s">
        <v>3422</v>
      </c>
      <c r="P2722">
        <v>1</v>
      </c>
      <c r="Q2722">
        <v>1</v>
      </c>
      <c r="R2722" t="s">
        <v>4486</v>
      </c>
    </row>
    <row r="2723" spans="1:18" x14ac:dyDescent="0.15">
      <c r="A2723" s="1">
        <v>43339</v>
      </c>
      <c r="B2723" t="s">
        <v>80</v>
      </c>
      <c r="C2723" t="s">
        <v>2053</v>
      </c>
      <c r="D2723" t="s">
        <v>57</v>
      </c>
      <c r="E2723">
        <v>1</v>
      </c>
      <c r="F2723" t="s">
        <v>13</v>
      </c>
      <c r="G2723" t="s">
        <v>2928</v>
      </c>
      <c r="H2723" t="s">
        <v>2054</v>
      </c>
      <c r="I2723" t="s">
        <v>6</v>
      </c>
      <c r="J2723">
        <v>16</v>
      </c>
      <c r="K2723" t="s">
        <v>7</v>
      </c>
      <c r="L2723" t="s">
        <v>2937</v>
      </c>
      <c r="M2723" t="s">
        <v>20</v>
      </c>
      <c r="N2723" t="s">
        <v>3422</v>
      </c>
      <c r="P2723">
        <v>1</v>
      </c>
      <c r="Q2723">
        <v>1</v>
      </c>
      <c r="R2723" t="s">
        <v>4486</v>
      </c>
    </row>
    <row r="2724" spans="1:18" x14ac:dyDescent="0.15">
      <c r="A2724" s="1">
        <v>43339</v>
      </c>
      <c r="B2724" t="s">
        <v>80</v>
      </c>
      <c r="C2724" t="s">
        <v>2297</v>
      </c>
      <c r="D2724" t="s">
        <v>12</v>
      </c>
      <c r="E2724">
        <v>1</v>
      </c>
      <c r="F2724" t="s">
        <v>13</v>
      </c>
      <c r="G2724" t="s">
        <v>2928</v>
      </c>
      <c r="H2724" t="s">
        <v>2300</v>
      </c>
      <c r="I2724" t="s">
        <v>6</v>
      </c>
      <c r="J2724">
        <v>15</v>
      </c>
      <c r="K2724" t="s">
        <v>7</v>
      </c>
      <c r="L2724" t="s">
        <v>2938</v>
      </c>
      <c r="M2724" t="s">
        <v>20</v>
      </c>
      <c r="N2724" t="s">
        <v>3422</v>
      </c>
      <c r="P2724">
        <v>1</v>
      </c>
      <c r="Q2724">
        <v>1</v>
      </c>
      <c r="R2724" t="s">
        <v>4486</v>
      </c>
    </row>
    <row r="2725" spans="1:18" x14ac:dyDescent="0.15">
      <c r="A2725" s="1">
        <v>43339</v>
      </c>
      <c r="B2725" t="s">
        <v>80</v>
      </c>
      <c r="C2725" t="s">
        <v>2224</v>
      </c>
      <c r="D2725" t="s">
        <v>12</v>
      </c>
      <c r="E2725">
        <v>1</v>
      </c>
      <c r="F2725" t="s">
        <v>13</v>
      </c>
      <c r="G2725" t="s">
        <v>2928</v>
      </c>
      <c r="H2725" t="s">
        <v>2226</v>
      </c>
      <c r="I2725" t="s">
        <v>6</v>
      </c>
      <c r="J2725">
        <v>13</v>
      </c>
      <c r="K2725" t="s">
        <v>7</v>
      </c>
      <c r="L2725" t="s">
        <v>2939</v>
      </c>
      <c r="M2725" t="s">
        <v>20</v>
      </c>
      <c r="N2725" t="s">
        <v>3422</v>
      </c>
      <c r="P2725">
        <v>1</v>
      </c>
      <c r="Q2725">
        <v>1</v>
      </c>
      <c r="R2725" t="s">
        <v>4486</v>
      </c>
    </row>
    <row r="2726" spans="1:18" x14ac:dyDescent="0.15">
      <c r="A2726" s="1">
        <v>43339</v>
      </c>
      <c r="B2726" t="s">
        <v>80</v>
      </c>
      <c r="C2726" t="s">
        <v>145</v>
      </c>
      <c r="D2726" t="s">
        <v>212</v>
      </c>
      <c r="E2726">
        <v>1</v>
      </c>
      <c r="F2726" t="s">
        <v>13</v>
      </c>
      <c r="G2726" t="s">
        <v>2928</v>
      </c>
      <c r="H2726" t="s">
        <v>25</v>
      </c>
      <c r="I2726" t="s">
        <v>6</v>
      </c>
      <c r="J2726">
        <v>1</v>
      </c>
      <c r="K2726" t="s">
        <v>7</v>
      </c>
      <c r="L2726" t="s">
        <v>2940</v>
      </c>
      <c r="M2726" t="s">
        <v>20</v>
      </c>
      <c r="N2726" t="s">
        <v>3422</v>
      </c>
      <c r="P2726">
        <v>1</v>
      </c>
      <c r="Q2726">
        <v>1</v>
      </c>
      <c r="R2726" t="s">
        <v>4486</v>
      </c>
    </row>
    <row r="2727" spans="1:18" x14ac:dyDescent="0.15">
      <c r="A2727" s="1">
        <v>43339</v>
      </c>
      <c r="B2727" t="s">
        <v>80</v>
      </c>
      <c r="C2727" t="s">
        <v>1425</v>
      </c>
      <c r="D2727" t="s">
        <v>12</v>
      </c>
      <c r="E2727">
        <v>1</v>
      </c>
      <c r="F2727" t="s">
        <v>13</v>
      </c>
      <c r="G2727" t="s">
        <v>2928</v>
      </c>
      <c r="H2727" t="s">
        <v>1426</v>
      </c>
      <c r="I2727" t="s">
        <v>6</v>
      </c>
      <c r="J2727">
        <v>4</v>
      </c>
      <c r="K2727" t="s">
        <v>7</v>
      </c>
      <c r="L2727" t="s">
        <v>2941</v>
      </c>
      <c r="M2727" t="s">
        <v>20</v>
      </c>
      <c r="N2727" t="s">
        <v>3422</v>
      </c>
      <c r="P2727">
        <v>1</v>
      </c>
      <c r="Q2727">
        <v>1</v>
      </c>
      <c r="R2727" t="s">
        <v>4486</v>
      </c>
    </row>
    <row r="2728" spans="1:18" x14ac:dyDescent="0.15">
      <c r="A2728" s="1">
        <v>43339</v>
      </c>
      <c r="B2728" t="s">
        <v>80</v>
      </c>
      <c r="C2728" t="s">
        <v>164</v>
      </c>
      <c r="D2728" t="s">
        <v>57</v>
      </c>
      <c r="E2728">
        <v>1</v>
      </c>
      <c r="F2728" t="s">
        <v>13</v>
      </c>
      <c r="G2728" t="s">
        <v>2928</v>
      </c>
      <c r="H2728" t="s">
        <v>165</v>
      </c>
      <c r="I2728" t="s">
        <v>6</v>
      </c>
      <c r="J2728">
        <v>19</v>
      </c>
      <c r="K2728" t="s">
        <v>7</v>
      </c>
      <c r="L2728" t="s">
        <v>2942</v>
      </c>
      <c r="M2728" t="s">
        <v>20</v>
      </c>
      <c r="N2728" t="s">
        <v>3422</v>
      </c>
      <c r="P2728">
        <v>1</v>
      </c>
      <c r="Q2728">
        <v>2</v>
      </c>
      <c r="R2728" t="s">
        <v>4486</v>
      </c>
    </row>
    <row r="2729" spans="1:18" x14ac:dyDescent="0.15">
      <c r="A2729" s="1">
        <v>43339</v>
      </c>
      <c r="B2729" t="s">
        <v>80</v>
      </c>
      <c r="C2729" t="s">
        <v>231</v>
      </c>
      <c r="D2729" t="s">
        <v>232</v>
      </c>
      <c r="E2729">
        <v>1</v>
      </c>
      <c r="F2729" t="s">
        <v>152</v>
      </c>
      <c r="G2729" t="s">
        <v>2928</v>
      </c>
      <c r="H2729" t="s">
        <v>233</v>
      </c>
      <c r="I2729" t="s">
        <v>163</v>
      </c>
      <c r="J2729">
        <v>22</v>
      </c>
      <c r="K2729" t="s">
        <v>7</v>
      </c>
      <c r="L2729" t="s">
        <v>2943</v>
      </c>
      <c r="M2729" t="s">
        <v>20</v>
      </c>
      <c r="N2729" t="s">
        <v>3422</v>
      </c>
      <c r="P2729">
        <v>1</v>
      </c>
      <c r="Q2729">
        <v>1</v>
      </c>
      <c r="R2729" t="s">
        <v>4486</v>
      </c>
    </row>
    <row r="2730" spans="1:18" x14ac:dyDescent="0.15">
      <c r="A2730" s="1">
        <v>43339</v>
      </c>
      <c r="B2730" t="s">
        <v>80</v>
      </c>
      <c r="C2730" t="s">
        <v>358</v>
      </c>
      <c r="D2730" t="s">
        <v>12</v>
      </c>
      <c r="E2730">
        <v>1</v>
      </c>
      <c r="F2730" t="s">
        <v>13</v>
      </c>
      <c r="G2730" t="s">
        <v>2928</v>
      </c>
      <c r="H2730" t="s">
        <v>359</v>
      </c>
      <c r="I2730" t="s">
        <v>6</v>
      </c>
      <c r="J2730">
        <v>17</v>
      </c>
      <c r="K2730" t="s">
        <v>7</v>
      </c>
      <c r="L2730" t="s">
        <v>2944</v>
      </c>
      <c r="M2730" t="s">
        <v>20</v>
      </c>
      <c r="N2730" t="s">
        <v>3422</v>
      </c>
      <c r="P2730">
        <v>1</v>
      </c>
      <c r="Q2730">
        <v>1</v>
      </c>
      <c r="R2730" t="s">
        <v>4486</v>
      </c>
    </row>
    <row r="2731" spans="1:18" x14ac:dyDescent="0.15">
      <c r="A2731" s="1">
        <v>43339</v>
      </c>
      <c r="B2731" t="s">
        <v>80</v>
      </c>
      <c r="C2731" t="s">
        <v>993</v>
      </c>
      <c r="D2731" t="s">
        <v>12</v>
      </c>
      <c r="E2731">
        <v>1</v>
      </c>
      <c r="F2731" t="s">
        <v>13</v>
      </c>
      <c r="G2731" t="s">
        <v>2928</v>
      </c>
      <c r="H2731" t="s">
        <v>994</v>
      </c>
      <c r="I2731" t="s">
        <v>6</v>
      </c>
      <c r="J2731">
        <v>14</v>
      </c>
      <c r="K2731" t="s">
        <v>7</v>
      </c>
      <c r="L2731" t="s">
        <v>2945</v>
      </c>
      <c r="M2731" t="s">
        <v>20</v>
      </c>
      <c r="N2731" t="s">
        <v>3422</v>
      </c>
      <c r="P2731">
        <v>1</v>
      </c>
      <c r="Q2731">
        <v>1</v>
      </c>
      <c r="R2731" t="s">
        <v>4486</v>
      </c>
    </row>
    <row r="2732" spans="1:18" x14ac:dyDescent="0.15">
      <c r="A2732" s="1">
        <v>43339</v>
      </c>
      <c r="B2732" t="s">
        <v>87</v>
      </c>
      <c r="C2732" t="s">
        <v>2404</v>
      </c>
      <c r="D2732" t="s">
        <v>12</v>
      </c>
      <c r="E2732">
        <v>1</v>
      </c>
      <c r="F2732" t="s">
        <v>13</v>
      </c>
      <c r="G2732" t="s">
        <v>2946</v>
      </c>
      <c r="H2732" t="s">
        <v>2406</v>
      </c>
      <c r="I2732" t="s">
        <v>6</v>
      </c>
      <c r="J2732">
        <v>2</v>
      </c>
      <c r="K2732" t="s">
        <v>7</v>
      </c>
      <c r="L2732" t="s">
        <v>2947</v>
      </c>
      <c r="M2732" t="s">
        <v>20</v>
      </c>
      <c r="N2732" t="s">
        <v>3422</v>
      </c>
      <c r="P2732">
        <v>1</v>
      </c>
      <c r="Q2732">
        <v>1</v>
      </c>
      <c r="R2732" t="s">
        <v>4487</v>
      </c>
    </row>
    <row r="2733" spans="1:18" x14ac:dyDescent="0.15">
      <c r="A2733" s="1">
        <v>43339</v>
      </c>
      <c r="B2733" t="s">
        <v>87</v>
      </c>
      <c r="C2733" t="s">
        <v>2224</v>
      </c>
      <c r="D2733" t="s">
        <v>12</v>
      </c>
      <c r="E2733">
        <v>1</v>
      </c>
      <c r="F2733" t="s">
        <v>13</v>
      </c>
      <c r="G2733" t="s">
        <v>2946</v>
      </c>
      <c r="H2733" t="s">
        <v>2226</v>
      </c>
      <c r="I2733" t="s">
        <v>6</v>
      </c>
      <c r="J2733">
        <v>7</v>
      </c>
      <c r="K2733" t="s">
        <v>7</v>
      </c>
      <c r="L2733" t="s">
        <v>2948</v>
      </c>
      <c r="M2733" t="s">
        <v>20</v>
      </c>
      <c r="N2733" t="s">
        <v>3422</v>
      </c>
      <c r="P2733">
        <v>1</v>
      </c>
      <c r="Q2733">
        <v>1</v>
      </c>
      <c r="R2733" t="s">
        <v>4487</v>
      </c>
    </row>
    <row r="2734" spans="1:18" x14ac:dyDescent="0.15">
      <c r="A2734" s="1">
        <v>43339</v>
      </c>
      <c r="B2734" t="s">
        <v>87</v>
      </c>
      <c r="C2734" t="s">
        <v>2297</v>
      </c>
      <c r="D2734" t="s">
        <v>12</v>
      </c>
      <c r="E2734">
        <v>1</v>
      </c>
      <c r="F2734" t="s">
        <v>13</v>
      </c>
      <c r="G2734" t="s">
        <v>2946</v>
      </c>
      <c r="H2734" t="s">
        <v>2300</v>
      </c>
      <c r="I2734" t="s">
        <v>6</v>
      </c>
      <c r="J2734">
        <v>3</v>
      </c>
      <c r="K2734" t="s">
        <v>7</v>
      </c>
      <c r="L2734" t="s">
        <v>2949</v>
      </c>
      <c r="M2734" t="s">
        <v>20</v>
      </c>
      <c r="N2734" t="s">
        <v>3422</v>
      </c>
      <c r="P2734">
        <v>1</v>
      </c>
      <c r="Q2734">
        <v>1</v>
      </c>
      <c r="R2734" t="s">
        <v>4487</v>
      </c>
    </row>
    <row r="2735" spans="1:18" x14ac:dyDescent="0.15">
      <c r="A2735" s="1">
        <v>43339</v>
      </c>
      <c r="B2735" t="s">
        <v>87</v>
      </c>
      <c r="C2735" t="s">
        <v>2053</v>
      </c>
      <c r="D2735" t="s">
        <v>57</v>
      </c>
      <c r="E2735">
        <v>1</v>
      </c>
      <c r="F2735" t="s">
        <v>13</v>
      </c>
      <c r="G2735" t="s">
        <v>2946</v>
      </c>
      <c r="H2735" t="s">
        <v>2054</v>
      </c>
      <c r="I2735" t="s">
        <v>6</v>
      </c>
      <c r="J2735">
        <v>1</v>
      </c>
      <c r="K2735" t="s">
        <v>7</v>
      </c>
      <c r="L2735" t="s">
        <v>2950</v>
      </c>
      <c r="M2735" t="s">
        <v>20</v>
      </c>
      <c r="N2735" t="s">
        <v>3422</v>
      </c>
      <c r="P2735">
        <v>1</v>
      </c>
      <c r="Q2735">
        <v>1</v>
      </c>
      <c r="R2735" t="s">
        <v>4487</v>
      </c>
    </row>
    <row r="2736" spans="1:18" x14ac:dyDescent="0.15">
      <c r="A2736" s="1">
        <v>43339</v>
      </c>
      <c r="B2736" t="s">
        <v>87</v>
      </c>
      <c r="C2736" t="s">
        <v>100</v>
      </c>
      <c r="D2736" t="s">
        <v>57</v>
      </c>
      <c r="E2736">
        <v>1</v>
      </c>
      <c r="F2736" t="s">
        <v>13</v>
      </c>
      <c r="G2736" t="s">
        <v>2946</v>
      </c>
      <c r="H2736" t="s">
        <v>101</v>
      </c>
      <c r="I2736" t="s">
        <v>6</v>
      </c>
      <c r="J2736">
        <v>4</v>
      </c>
      <c r="K2736" t="s">
        <v>7</v>
      </c>
      <c r="L2736" t="s">
        <v>8</v>
      </c>
      <c r="M2736" t="s">
        <v>20</v>
      </c>
      <c r="N2736" t="s">
        <v>3422</v>
      </c>
      <c r="P2736">
        <v>1</v>
      </c>
      <c r="Q2736">
        <v>0</v>
      </c>
      <c r="R2736" t="s">
        <v>4487</v>
      </c>
    </row>
    <row r="2737" spans="1:18" x14ac:dyDescent="0.15">
      <c r="A2737" s="1">
        <v>43339</v>
      </c>
      <c r="B2737" t="s">
        <v>87</v>
      </c>
      <c r="C2737" t="s">
        <v>1401</v>
      </c>
      <c r="D2737" t="s">
        <v>171</v>
      </c>
      <c r="E2737">
        <v>1</v>
      </c>
      <c r="F2737" t="s">
        <v>13</v>
      </c>
      <c r="G2737" t="s">
        <v>2946</v>
      </c>
      <c r="H2737" t="s">
        <v>354</v>
      </c>
      <c r="I2737" t="s">
        <v>6</v>
      </c>
      <c r="J2737">
        <v>6</v>
      </c>
      <c r="K2737" t="s">
        <v>7</v>
      </c>
      <c r="L2737" t="s">
        <v>2951</v>
      </c>
      <c r="M2737" t="s">
        <v>20</v>
      </c>
      <c r="N2737" t="s">
        <v>3422</v>
      </c>
      <c r="P2737">
        <v>1</v>
      </c>
      <c r="Q2737">
        <v>1</v>
      </c>
      <c r="R2737" t="s">
        <v>4487</v>
      </c>
    </row>
    <row r="2738" spans="1:18" x14ac:dyDescent="0.15">
      <c r="A2738" s="1">
        <v>43339</v>
      </c>
      <c r="B2738" t="s">
        <v>87</v>
      </c>
      <c r="C2738" t="s">
        <v>32</v>
      </c>
      <c r="D2738" t="s">
        <v>12</v>
      </c>
      <c r="E2738">
        <v>1</v>
      </c>
      <c r="F2738" t="s">
        <v>13</v>
      </c>
      <c r="G2738" t="s">
        <v>2946</v>
      </c>
      <c r="H2738" t="s">
        <v>34</v>
      </c>
      <c r="I2738" t="s">
        <v>6</v>
      </c>
      <c r="J2738">
        <v>5</v>
      </c>
      <c r="K2738" t="s">
        <v>7</v>
      </c>
      <c r="L2738" t="s">
        <v>2952</v>
      </c>
      <c r="M2738" t="s">
        <v>20</v>
      </c>
      <c r="N2738" t="s">
        <v>3422</v>
      </c>
      <c r="P2738">
        <v>1</v>
      </c>
      <c r="Q2738">
        <v>1</v>
      </c>
      <c r="R2738" t="s">
        <v>4487</v>
      </c>
    </row>
    <row r="2739" spans="1:18" x14ac:dyDescent="0.15">
      <c r="A2739" s="1">
        <v>43339</v>
      </c>
      <c r="B2739" t="s">
        <v>87</v>
      </c>
      <c r="C2739" t="s">
        <v>1034</v>
      </c>
      <c r="D2739" t="s">
        <v>198</v>
      </c>
      <c r="E2739">
        <v>1</v>
      </c>
      <c r="F2739" t="s">
        <v>13</v>
      </c>
      <c r="G2739" t="s">
        <v>2946</v>
      </c>
      <c r="H2739" t="s">
        <v>34</v>
      </c>
      <c r="I2739" t="s">
        <v>6</v>
      </c>
      <c r="J2739">
        <v>9</v>
      </c>
      <c r="K2739" t="s">
        <v>7</v>
      </c>
      <c r="L2739" t="s">
        <v>1912</v>
      </c>
      <c r="M2739" t="s">
        <v>20</v>
      </c>
      <c r="N2739" t="s">
        <v>3422</v>
      </c>
      <c r="P2739">
        <v>1</v>
      </c>
      <c r="Q2739">
        <v>1</v>
      </c>
      <c r="R2739" t="s">
        <v>4487</v>
      </c>
    </row>
    <row r="2740" spans="1:18" x14ac:dyDescent="0.15">
      <c r="A2740" s="1">
        <v>43339</v>
      </c>
      <c r="B2740" t="s">
        <v>87</v>
      </c>
      <c r="C2740" t="s">
        <v>2201</v>
      </c>
      <c r="D2740" t="s">
        <v>12</v>
      </c>
      <c r="E2740">
        <v>1</v>
      </c>
      <c r="F2740" t="s">
        <v>13</v>
      </c>
      <c r="G2740" t="s">
        <v>2946</v>
      </c>
      <c r="H2740" t="s">
        <v>2203</v>
      </c>
      <c r="I2740" t="s">
        <v>6</v>
      </c>
      <c r="J2740">
        <v>10</v>
      </c>
      <c r="K2740" t="s">
        <v>7</v>
      </c>
      <c r="L2740" t="s">
        <v>8</v>
      </c>
      <c r="M2740" t="s">
        <v>20</v>
      </c>
      <c r="N2740" t="s">
        <v>3422</v>
      </c>
      <c r="P2740">
        <v>1</v>
      </c>
      <c r="Q2740">
        <v>0</v>
      </c>
      <c r="R2740" t="s">
        <v>4487</v>
      </c>
    </row>
    <row r="2741" spans="1:18" x14ac:dyDescent="0.15">
      <c r="A2741" s="1">
        <v>43339</v>
      </c>
      <c r="B2741" t="s">
        <v>87</v>
      </c>
      <c r="C2741" t="s">
        <v>2411</v>
      </c>
      <c r="D2741" t="s">
        <v>12</v>
      </c>
      <c r="E2741">
        <v>1</v>
      </c>
      <c r="F2741" t="s">
        <v>13</v>
      </c>
      <c r="G2741" t="s">
        <v>2946</v>
      </c>
      <c r="H2741" t="s">
        <v>2413</v>
      </c>
      <c r="I2741" t="s">
        <v>6</v>
      </c>
      <c r="J2741">
        <v>8</v>
      </c>
      <c r="K2741" t="s">
        <v>7</v>
      </c>
      <c r="L2741" t="s">
        <v>2953</v>
      </c>
      <c r="M2741" t="s">
        <v>20</v>
      </c>
      <c r="N2741" t="s">
        <v>3422</v>
      </c>
      <c r="P2741">
        <v>1</v>
      </c>
      <c r="Q2741">
        <v>1</v>
      </c>
      <c r="R2741" t="s">
        <v>4487</v>
      </c>
    </row>
    <row r="2742" spans="1:18" x14ac:dyDescent="0.15">
      <c r="A2742" s="1">
        <v>43339</v>
      </c>
      <c r="B2742" t="s">
        <v>50</v>
      </c>
      <c r="C2742" t="s">
        <v>400</v>
      </c>
      <c r="D2742" t="s">
        <v>1548</v>
      </c>
      <c r="E2742">
        <v>1</v>
      </c>
      <c r="F2742" t="s">
        <v>44</v>
      </c>
      <c r="G2742" t="s">
        <v>2954</v>
      </c>
      <c r="H2742" t="s">
        <v>402</v>
      </c>
      <c r="I2742" t="s">
        <v>6</v>
      </c>
      <c r="J2742">
        <v>1</v>
      </c>
      <c r="K2742" t="s">
        <v>7</v>
      </c>
      <c r="L2742" t="s">
        <v>2955</v>
      </c>
      <c r="M2742" t="s">
        <v>20</v>
      </c>
      <c r="N2742" t="s">
        <v>3422</v>
      </c>
      <c r="P2742">
        <v>1</v>
      </c>
      <c r="Q2742">
        <v>1</v>
      </c>
      <c r="R2742" t="s">
        <v>4488</v>
      </c>
    </row>
    <row r="2743" spans="1:18" x14ac:dyDescent="0.15">
      <c r="A2743" s="1">
        <v>43339</v>
      </c>
      <c r="B2743" t="s">
        <v>80</v>
      </c>
      <c r="C2743" t="s">
        <v>1136</v>
      </c>
      <c r="D2743" t="s">
        <v>171</v>
      </c>
      <c r="E2743">
        <v>2</v>
      </c>
      <c r="F2743" t="s">
        <v>13</v>
      </c>
      <c r="G2743" t="s">
        <v>2956</v>
      </c>
      <c r="H2743" t="s">
        <v>141</v>
      </c>
      <c r="I2743" t="s">
        <v>6</v>
      </c>
      <c r="J2743">
        <v>1</v>
      </c>
      <c r="K2743" t="s">
        <v>7</v>
      </c>
      <c r="L2743" t="s">
        <v>2957</v>
      </c>
      <c r="M2743" t="s">
        <v>20</v>
      </c>
      <c r="N2743" t="s">
        <v>3422</v>
      </c>
      <c r="P2743">
        <v>1</v>
      </c>
      <c r="Q2743">
        <v>1</v>
      </c>
      <c r="R2743" t="s">
        <v>4489</v>
      </c>
    </row>
    <row r="2744" spans="1:18" x14ac:dyDescent="0.15">
      <c r="A2744" s="1">
        <v>43340</v>
      </c>
      <c r="B2744" t="s">
        <v>10</v>
      </c>
      <c r="C2744" t="s">
        <v>156</v>
      </c>
      <c r="D2744" t="s">
        <v>157</v>
      </c>
      <c r="E2744">
        <v>1</v>
      </c>
      <c r="F2744" t="s">
        <v>38</v>
      </c>
      <c r="G2744" t="s">
        <v>2958</v>
      </c>
      <c r="H2744" t="s">
        <v>159</v>
      </c>
      <c r="I2744" t="s">
        <v>6</v>
      </c>
      <c r="J2744">
        <v>4</v>
      </c>
      <c r="K2744" t="s">
        <v>7</v>
      </c>
      <c r="L2744" t="s">
        <v>8</v>
      </c>
      <c r="M2744" t="s">
        <v>42</v>
      </c>
      <c r="N2744" t="s">
        <v>3421</v>
      </c>
      <c r="O2744" t="s">
        <v>3559</v>
      </c>
      <c r="P2744">
        <v>1</v>
      </c>
      <c r="Q2744">
        <v>0</v>
      </c>
      <c r="R2744" t="s">
        <v>4490</v>
      </c>
    </row>
    <row r="2745" spans="1:18" x14ac:dyDescent="0.15">
      <c r="A2745" s="1">
        <v>43340</v>
      </c>
      <c r="B2745" t="s">
        <v>10</v>
      </c>
      <c r="C2745" t="s">
        <v>757</v>
      </c>
      <c r="D2745" t="s">
        <v>171</v>
      </c>
      <c r="E2745">
        <v>1</v>
      </c>
      <c r="F2745" t="s">
        <v>38</v>
      </c>
      <c r="G2745" t="s">
        <v>2958</v>
      </c>
      <c r="H2745" t="s">
        <v>759</v>
      </c>
      <c r="I2745" t="s">
        <v>6</v>
      </c>
      <c r="J2745">
        <v>3</v>
      </c>
      <c r="K2745" t="s">
        <v>7</v>
      </c>
      <c r="L2745" t="s">
        <v>8</v>
      </c>
      <c r="M2745" t="s">
        <v>760</v>
      </c>
      <c r="N2745" t="s">
        <v>3421</v>
      </c>
      <c r="O2745" t="s">
        <v>3559</v>
      </c>
      <c r="P2745">
        <v>1</v>
      </c>
      <c r="Q2745">
        <v>0</v>
      </c>
      <c r="R2745" t="s">
        <v>4490</v>
      </c>
    </row>
    <row r="2746" spans="1:18" x14ac:dyDescent="0.15">
      <c r="A2746" s="1">
        <v>43340</v>
      </c>
      <c r="B2746" t="s">
        <v>10</v>
      </c>
      <c r="C2746" t="s">
        <v>1778</v>
      </c>
      <c r="D2746" t="s">
        <v>12</v>
      </c>
      <c r="E2746">
        <v>1</v>
      </c>
      <c r="F2746" t="s">
        <v>38</v>
      </c>
      <c r="G2746" t="s">
        <v>2958</v>
      </c>
      <c r="H2746" t="s">
        <v>1780</v>
      </c>
      <c r="I2746" t="s">
        <v>6</v>
      </c>
      <c r="J2746">
        <v>2</v>
      </c>
      <c r="K2746" t="s">
        <v>7</v>
      </c>
      <c r="L2746" t="s">
        <v>2959</v>
      </c>
      <c r="M2746" t="s">
        <v>20</v>
      </c>
      <c r="N2746" t="s">
        <v>3421</v>
      </c>
      <c r="O2746" t="s">
        <v>3559</v>
      </c>
      <c r="P2746">
        <v>1</v>
      </c>
      <c r="Q2746">
        <v>1</v>
      </c>
      <c r="R2746" t="s">
        <v>4490</v>
      </c>
    </row>
    <row r="2747" spans="1:18" x14ac:dyDescent="0.15">
      <c r="A2747" s="1">
        <v>43340</v>
      </c>
      <c r="B2747" t="s">
        <v>10</v>
      </c>
      <c r="C2747" t="s">
        <v>1454</v>
      </c>
      <c r="D2747" t="s">
        <v>57</v>
      </c>
      <c r="E2747">
        <v>1</v>
      </c>
      <c r="F2747" t="s">
        <v>38</v>
      </c>
      <c r="G2747" t="s">
        <v>2958</v>
      </c>
      <c r="H2747" t="s">
        <v>59</v>
      </c>
      <c r="I2747" t="s">
        <v>6</v>
      </c>
      <c r="J2747">
        <v>1</v>
      </c>
      <c r="K2747" t="s">
        <v>7</v>
      </c>
      <c r="L2747" t="s">
        <v>2960</v>
      </c>
      <c r="M2747" t="s">
        <v>20</v>
      </c>
      <c r="N2747" t="s">
        <v>3421</v>
      </c>
      <c r="O2747" t="s">
        <v>3559</v>
      </c>
      <c r="P2747">
        <v>1</v>
      </c>
      <c r="Q2747">
        <v>1</v>
      </c>
      <c r="R2747" t="s">
        <v>4490</v>
      </c>
    </row>
    <row r="2748" spans="1:18" x14ac:dyDescent="0.15">
      <c r="A2748" s="1">
        <v>43340</v>
      </c>
      <c r="B2748" t="s">
        <v>80</v>
      </c>
      <c r="C2748" t="s">
        <v>1034</v>
      </c>
      <c r="D2748" t="s">
        <v>198</v>
      </c>
      <c r="E2748">
        <v>2</v>
      </c>
      <c r="F2748" t="s">
        <v>13</v>
      </c>
      <c r="G2748" t="s">
        <v>2961</v>
      </c>
      <c r="H2748" t="s">
        <v>34</v>
      </c>
      <c r="I2748" t="s">
        <v>6</v>
      </c>
      <c r="J2748">
        <v>2</v>
      </c>
      <c r="K2748" t="s">
        <v>7</v>
      </c>
      <c r="L2748" t="s">
        <v>2962</v>
      </c>
      <c r="M2748" t="s">
        <v>20</v>
      </c>
      <c r="N2748" t="s">
        <v>3422</v>
      </c>
      <c r="P2748">
        <v>1</v>
      </c>
      <c r="Q2748">
        <v>1</v>
      </c>
      <c r="R2748" t="s">
        <v>4491</v>
      </c>
    </row>
    <row r="2749" spans="1:18" x14ac:dyDescent="0.15">
      <c r="A2749" s="1">
        <v>43340</v>
      </c>
      <c r="B2749" t="s">
        <v>80</v>
      </c>
      <c r="C2749" t="s">
        <v>498</v>
      </c>
      <c r="D2749" t="s">
        <v>57</v>
      </c>
      <c r="E2749">
        <v>1</v>
      </c>
      <c r="F2749" t="s">
        <v>13</v>
      </c>
      <c r="G2749" t="s">
        <v>2961</v>
      </c>
      <c r="H2749" t="s">
        <v>500</v>
      </c>
      <c r="I2749" t="s">
        <v>6</v>
      </c>
      <c r="J2749">
        <v>4</v>
      </c>
      <c r="K2749" t="s">
        <v>7</v>
      </c>
      <c r="L2749" t="s">
        <v>2963</v>
      </c>
      <c r="M2749" t="s">
        <v>20</v>
      </c>
      <c r="N2749" t="s">
        <v>3422</v>
      </c>
      <c r="P2749">
        <v>1</v>
      </c>
      <c r="Q2749">
        <v>1</v>
      </c>
      <c r="R2749" t="s">
        <v>4491</v>
      </c>
    </row>
    <row r="2750" spans="1:18" x14ac:dyDescent="0.15">
      <c r="A2750" s="1">
        <v>43340</v>
      </c>
      <c r="B2750" t="s">
        <v>80</v>
      </c>
      <c r="C2750" t="s">
        <v>164</v>
      </c>
      <c r="D2750" t="s">
        <v>57</v>
      </c>
      <c r="E2750">
        <v>1</v>
      </c>
      <c r="F2750" t="s">
        <v>13</v>
      </c>
      <c r="G2750" t="s">
        <v>2961</v>
      </c>
      <c r="H2750" t="s">
        <v>165</v>
      </c>
      <c r="I2750" t="s">
        <v>6</v>
      </c>
      <c r="J2750">
        <v>3</v>
      </c>
      <c r="K2750" t="s">
        <v>7</v>
      </c>
      <c r="L2750" t="s">
        <v>1836</v>
      </c>
      <c r="M2750" t="s">
        <v>20</v>
      </c>
      <c r="N2750" t="s">
        <v>3422</v>
      </c>
      <c r="P2750">
        <v>1</v>
      </c>
      <c r="Q2750">
        <v>2</v>
      </c>
      <c r="R2750" t="s">
        <v>4491</v>
      </c>
    </row>
    <row r="2751" spans="1:18" x14ac:dyDescent="0.15">
      <c r="A2751" s="1">
        <v>43340</v>
      </c>
      <c r="B2751" t="s">
        <v>80</v>
      </c>
      <c r="C2751" t="s">
        <v>2614</v>
      </c>
      <c r="D2751" t="s">
        <v>12</v>
      </c>
      <c r="E2751">
        <v>2</v>
      </c>
      <c r="F2751" t="s">
        <v>13</v>
      </c>
      <c r="G2751" t="s">
        <v>2961</v>
      </c>
      <c r="H2751" t="s">
        <v>2615</v>
      </c>
      <c r="I2751" t="s">
        <v>6</v>
      </c>
      <c r="J2751">
        <v>1</v>
      </c>
      <c r="K2751" t="s">
        <v>7</v>
      </c>
      <c r="L2751" t="s">
        <v>2964</v>
      </c>
      <c r="M2751" t="s">
        <v>20</v>
      </c>
      <c r="N2751" t="s">
        <v>3422</v>
      </c>
      <c r="P2751">
        <v>1</v>
      </c>
      <c r="Q2751">
        <v>1</v>
      </c>
      <c r="R2751" t="s">
        <v>4491</v>
      </c>
    </row>
    <row r="2752" spans="1:18" x14ac:dyDescent="0.15">
      <c r="A2752" s="1">
        <v>43340</v>
      </c>
      <c r="B2752" t="s">
        <v>80</v>
      </c>
      <c r="C2752" t="s">
        <v>2547</v>
      </c>
      <c r="D2752" t="s">
        <v>12</v>
      </c>
      <c r="E2752">
        <v>1</v>
      </c>
      <c r="F2752" t="s">
        <v>13</v>
      </c>
      <c r="G2752" t="s">
        <v>2965</v>
      </c>
      <c r="H2752" t="s">
        <v>2549</v>
      </c>
      <c r="I2752" t="s">
        <v>6</v>
      </c>
      <c r="J2752">
        <v>1</v>
      </c>
      <c r="K2752" t="s">
        <v>7</v>
      </c>
      <c r="L2752" t="s">
        <v>2966</v>
      </c>
      <c r="M2752" t="s">
        <v>20</v>
      </c>
      <c r="N2752" t="s">
        <v>3422</v>
      </c>
      <c r="P2752">
        <v>1</v>
      </c>
      <c r="Q2752">
        <v>1</v>
      </c>
      <c r="R2752" t="s">
        <v>3827</v>
      </c>
    </row>
    <row r="2753" spans="1:18" x14ac:dyDescent="0.15">
      <c r="A2753" s="1">
        <v>43340</v>
      </c>
      <c r="B2753" t="s">
        <v>80</v>
      </c>
      <c r="C2753" t="s">
        <v>1136</v>
      </c>
      <c r="D2753" t="s">
        <v>171</v>
      </c>
      <c r="E2753">
        <v>1</v>
      </c>
      <c r="F2753" t="s">
        <v>13</v>
      </c>
      <c r="G2753" t="s">
        <v>2967</v>
      </c>
      <c r="H2753" t="s">
        <v>141</v>
      </c>
      <c r="I2753" t="s">
        <v>6</v>
      </c>
      <c r="J2753">
        <v>1</v>
      </c>
      <c r="K2753" t="s">
        <v>7</v>
      </c>
      <c r="L2753" t="s">
        <v>2968</v>
      </c>
      <c r="M2753" t="s">
        <v>20</v>
      </c>
      <c r="N2753" t="s">
        <v>3422</v>
      </c>
      <c r="P2753">
        <v>1</v>
      </c>
      <c r="Q2753">
        <v>1</v>
      </c>
      <c r="R2753" t="s">
        <v>3827</v>
      </c>
    </row>
    <row r="2754" spans="1:18" x14ac:dyDescent="0.15">
      <c r="A2754" s="1">
        <v>43340</v>
      </c>
      <c r="B2754" t="s">
        <v>0</v>
      </c>
      <c r="C2754" t="s">
        <v>2969</v>
      </c>
      <c r="D2754" t="s">
        <v>2970</v>
      </c>
      <c r="E2754">
        <v>1</v>
      </c>
      <c r="F2754" t="s">
        <v>280</v>
      </c>
      <c r="G2754" t="s">
        <v>2971</v>
      </c>
      <c r="H2754" t="s">
        <v>533</v>
      </c>
      <c r="I2754" t="s">
        <v>6</v>
      </c>
      <c r="J2754">
        <v>2</v>
      </c>
      <c r="K2754" t="s">
        <v>7</v>
      </c>
      <c r="L2754" t="s">
        <v>8</v>
      </c>
      <c r="M2754" t="s">
        <v>219</v>
      </c>
      <c r="N2754" t="s">
        <v>3421</v>
      </c>
      <c r="O2754" t="s">
        <v>3574</v>
      </c>
      <c r="P2754">
        <v>1</v>
      </c>
      <c r="Q2754">
        <v>0</v>
      </c>
      <c r="R2754" t="s">
        <v>4492</v>
      </c>
    </row>
    <row r="2755" spans="1:18" x14ac:dyDescent="0.15">
      <c r="A2755" s="1">
        <v>43340</v>
      </c>
      <c r="B2755" t="s">
        <v>0</v>
      </c>
      <c r="C2755" t="s">
        <v>2972</v>
      </c>
      <c r="D2755" t="s">
        <v>2970</v>
      </c>
      <c r="E2755">
        <v>1</v>
      </c>
      <c r="F2755" t="s">
        <v>280</v>
      </c>
      <c r="G2755" t="s">
        <v>2971</v>
      </c>
      <c r="H2755" t="s">
        <v>533</v>
      </c>
      <c r="I2755" t="s">
        <v>6</v>
      </c>
      <c r="J2755">
        <v>1</v>
      </c>
      <c r="K2755" t="s">
        <v>7</v>
      </c>
      <c r="L2755" t="s">
        <v>8</v>
      </c>
      <c r="M2755" t="s">
        <v>219</v>
      </c>
      <c r="N2755" t="s">
        <v>3421</v>
      </c>
      <c r="O2755" t="s">
        <v>3574</v>
      </c>
      <c r="P2755">
        <v>1</v>
      </c>
      <c r="Q2755">
        <v>0</v>
      </c>
      <c r="R2755" t="s">
        <v>4492</v>
      </c>
    </row>
    <row r="2756" spans="1:18" x14ac:dyDescent="0.15">
      <c r="A2756" s="1">
        <v>43340</v>
      </c>
      <c r="B2756" t="s">
        <v>0</v>
      </c>
      <c r="C2756" t="s">
        <v>2973</v>
      </c>
      <c r="D2756" t="s">
        <v>2970</v>
      </c>
      <c r="E2756">
        <v>1</v>
      </c>
      <c r="F2756" t="s">
        <v>280</v>
      </c>
      <c r="G2756" t="s">
        <v>2971</v>
      </c>
      <c r="H2756" t="s">
        <v>533</v>
      </c>
      <c r="I2756" t="s">
        <v>6</v>
      </c>
      <c r="J2756">
        <v>3</v>
      </c>
      <c r="K2756" t="s">
        <v>7</v>
      </c>
      <c r="L2756" t="s">
        <v>8</v>
      </c>
      <c r="M2756" t="s">
        <v>219</v>
      </c>
      <c r="N2756" t="s">
        <v>3421</v>
      </c>
      <c r="O2756" t="s">
        <v>3574</v>
      </c>
      <c r="P2756">
        <v>1</v>
      </c>
      <c r="Q2756">
        <v>0</v>
      </c>
      <c r="R2756" t="s">
        <v>4492</v>
      </c>
    </row>
    <row r="2757" spans="1:18" x14ac:dyDescent="0.15">
      <c r="A2757" s="1">
        <v>43340</v>
      </c>
      <c r="B2757" t="s">
        <v>0</v>
      </c>
      <c r="C2757" t="s">
        <v>2974</v>
      </c>
      <c r="D2757" t="s">
        <v>2970</v>
      </c>
      <c r="E2757">
        <v>1</v>
      </c>
      <c r="F2757" t="s">
        <v>280</v>
      </c>
      <c r="G2757" t="s">
        <v>2971</v>
      </c>
      <c r="H2757" t="s">
        <v>533</v>
      </c>
      <c r="I2757" t="s">
        <v>6</v>
      </c>
      <c r="J2757">
        <v>5</v>
      </c>
      <c r="K2757" t="s">
        <v>7</v>
      </c>
      <c r="L2757" t="s">
        <v>8</v>
      </c>
      <c r="M2757" t="s">
        <v>219</v>
      </c>
      <c r="N2757" t="s">
        <v>3421</v>
      </c>
      <c r="O2757" t="s">
        <v>3574</v>
      </c>
      <c r="P2757">
        <v>1</v>
      </c>
      <c r="Q2757">
        <v>0</v>
      </c>
      <c r="R2757" t="s">
        <v>4492</v>
      </c>
    </row>
    <row r="2758" spans="1:18" x14ac:dyDescent="0.15">
      <c r="A2758" s="1">
        <v>43340</v>
      </c>
      <c r="B2758" t="s">
        <v>0</v>
      </c>
      <c r="C2758" t="s">
        <v>2975</v>
      </c>
      <c r="D2758" t="s">
        <v>2970</v>
      </c>
      <c r="E2758">
        <v>1</v>
      </c>
      <c r="F2758" t="s">
        <v>280</v>
      </c>
      <c r="G2758" t="s">
        <v>2971</v>
      </c>
      <c r="H2758" t="s">
        <v>533</v>
      </c>
      <c r="I2758" t="s">
        <v>6</v>
      </c>
      <c r="J2758">
        <v>7</v>
      </c>
      <c r="K2758" t="s">
        <v>7</v>
      </c>
      <c r="L2758" t="s">
        <v>8</v>
      </c>
      <c r="M2758" t="s">
        <v>219</v>
      </c>
      <c r="N2758" t="s">
        <v>3421</v>
      </c>
      <c r="O2758" t="s">
        <v>3574</v>
      </c>
      <c r="P2758">
        <v>1</v>
      </c>
      <c r="Q2758">
        <v>0</v>
      </c>
      <c r="R2758" t="s">
        <v>4492</v>
      </c>
    </row>
    <row r="2759" spans="1:18" x14ac:dyDescent="0.15">
      <c r="A2759" s="1">
        <v>43340</v>
      </c>
      <c r="B2759" t="s">
        <v>0</v>
      </c>
      <c r="C2759" t="s">
        <v>2976</v>
      </c>
      <c r="D2759" t="s">
        <v>2970</v>
      </c>
      <c r="E2759">
        <v>1</v>
      </c>
      <c r="F2759" t="s">
        <v>280</v>
      </c>
      <c r="G2759" t="s">
        <v>2971</v>
      </c>
      <c r="H2759" t="s">
        <v>533</v>
      </c>
      <c r="I2759" t="s">
        <v>6</v>
      </c>
      <c r="J2759">
        <v>4</v>
      </c>
      <c r="K2759" t="s">
        <v>7</v>
      </c>
      <c r="L2759" t="s">
        <v>8</v>
      </c>
      <c r="M2759" t="s">
        <v>219</v>
      </c>
      <c r="N2759" t="s">
        <v>3421</v>
      </c>
      <c r="O2759" t="s">
        <v>3574</v>
      </c>
      <c r="P2759">
        <v>1</v>
      </c>
      <c r="Q2759">
        <v>0</v>
      </c>
      <c r="R2759" t="s">
        <v>4492</v>
      </c>
    </row>
    <row r="2760" spans="1:18" x14ac:dyDescent="0.15">
      <c r="A2760" s="1">
        <v>43340</v>
      </c>
      <c r="B2760" t="s">
        <v>0</v>
      </c>
      <c r="C2760" t="s">
        <v>2977</v>
      </c>
      <c r="D2760" t="s">
        <v>2970</v>
      </c>
      <c r="E2760">
        <v>1</v>
      </c>
      <c r="F2760" t="s">
        <v>280</v>
      </c>
      <c r="G2760" t="s">
        <v>2971</v>
      </c>
      <c r="H2760" t="s">
        <v>533</v>
      </c>
      <c r="I2760" t="s">
        <v>6</v>
      </c>
      <c r="J2760">
        <v>8</v>
      </c>
      <c r="K2760" t="s">
        <v>7</v>
      </c>
      <c r="L2760" t="s">
        <v>8</v>
      </c>
      <c r="M2760" t="s">
        <v>219</v>
      </c>
      <c r="N2760" t="s">
        <v>3421</v>
      </c>
      <c r="O2760" t="s">
        <v>3574</v>
      </c>
      <c r="P2760">
        <v>1</v>
      </c>
      <c r="Q2760">
        <v>0</v>
      </c>
      <c r="R2760" t="s">
        <v>4492</v>
      </c>
    </row>
    <row r="2761" spans="1:18" x14ac:dyDescent="0.15">
      <c r="A2761" s="1">
        <v>43340</v>
      </c>
      <c r="B2761" t="s">
        <v>0</v>
      </c>
      <c r="C2761" t="s">
        <v>2978</v>
      </c>
      <c r="D2761" t="s">
        <v>2970</v>
      </c>
      <c r="E2761">
        <v>1</v>
      </c>
      <c r="F2761" t="s">
        <v>280</v>
      </c>
      <c r="G2761" t="s">
        <v>2971</v>
      </c>
      <c r="H2761" t="s">
        <v>533</v>
      </c>
      <c r="I2761" t="s">
        <v>6</v>
      </c>
      <c r="J2761">
        <v>6</v>
      </c>
      <c r="K2761" t="s">
        <v>7</v>
      </c>
      <c r="L2761" t="s">
        <v>8</v>
      </c>
      <c r="M2761" t="s">
        <v>219</v>
      </c>
      <c r="N2761" t="s">
        <v>3421</v>
      </c>
      <c r="O2761" t="s">
        <v>3574</v>
      </c>
      <c r="P2761">
        <v>1</v>
      </c>
      <c r="Q2761">
        <v>0</v>
      </c>
      <c r="R2761" t="s">
        <v>4492</v>
      </c>
    </row>
    <row r="2762" spans="1:18" x14ac:dyDescent="0.15">
      <c r="A2762" s="1">
        <v>43340</v>
      </c>
      <c r="B2762" t="s">
        <v>80</v>
      </c>
      <c r="C2762" t="s">
        <v>1425</v>
      </c>
      <c r="D2762" t="s">
        <v>12</v>
      </c>
      <c r="E2762">
        <v>3</v>
      </c>
      <c r="F2762" t="s">
        <v>13</v>
      </c>
      <c r="G2762" t="s">
        <v>2979</v>
      </c>
      <c r="H2762" t="s">
        <v>1426</v>
      </c>
      <c r="I2762" t="s">
        <v>6</v>
      </c>
      <c r="J2762">
        <v>1</v>
      </c>
      <c r="K2762" t="s">
        <v>7</v>
      </c>
      <c r="L2762" t="s">
        <v>2980</v>
      </c>
      <c r="M2762" t="s">
        <v>20</v>
      </c>
      <c r="N2762" t="s">
        <v>3422</v>
      </c>
      <c r="P2762">
        <v>1</v>
      </c>
      <c r="Q2762">
        <v>1</v>
      </c>
      <c r="R2762" t="s">
        <v>4493</v>
      </c>
    </row>
    <row r="2763" spans="1:18" x14ac:dyDescent="0.15">
      <c r="A2763" s="1">
        <v>43340</v>
      </c>
      <c r="B2763" t="s">
        <v>80</v>
      </c>
      <c r="C2763" t="s">
        <v>951</v>
      </c>
      <c r="D2763" t="s">
        <v>212</v>
      </c>
      <c r="E2763">
        <v>1</v>
      </c>
      <c r="F2763" t="s">
        <v>13</v>
      </c>
      <c r="G2763" t="s">
        <v>2981</v>
      </c>
      <c r="H2763" t="s">
        <v>144</v>
      </c>
      <c r="I2763" t="s">
        <v>6</v>
      </c>
      <c r="J2763">
        <v>1</v>
      </c>
      <c r="K2763" t="s">
        <v>7</v>
      </c>
      <c r="L2763" t="s">
        <v>2982</v>
      </c>
      <c r="M2763" t="s">
        <v>20</v>
      </c>
      <c r="N2763" t="s">
        <v>3422</v>
      </c>
      <c r="P2763">
        <v>1</v>
      </c>
      <c r="Q2763">
        <v>1</v>
      </c>
      <c r="R2763" t="s">
        <v>4494</v>
      </c>
    </row>
    <row r="2764" spans="1:18" x14ac:dyDescent="0.15">
      <c r="A2764" s="1">
        <v>43340</v>
      </c>
      <c r="B2764" t="s">
        <v>114</v>
      </c>
      <c r="C2764" t="s">
        <v>2799</v>
      </c>
      <c r="D2764" t="s">
        <v>2800</v>
      </c>
      <c r="E2764">
        <v>1</v>
      </c>
      <c r="F2764" t="s">
        <v>38</v>
      </c>
      <c r="G2764" t="s">
        <v>2983</v>
      </c>
      <c r="H2764" t="s">
        <v>2801</v>
      </c>
      <c r="I2764" t="s">
        <v>6</v>
      </c>
      <c r="J2764">
        <v>2</v>
      </c>
      <c r="K2764" t="s">
        <v>41</v>
      </c>
      <c r="L2764" t="s">
        <v>8</v>
      </c>
      <c r="M2764" t="s">
        <v>42</v>
      </c>
      <c r="N2764" t="s">
        <v>3422</v>
      </c>
      <c r="P2764">
        <v>1</v>
      </c>
      <c r="Q2764">
        <v>0</v>
      </c>
      <c r="R2764" t="s">
        <v>4495</v>
      </c>
    </row>
    <row r="2765" spans="1:18" x14ac:dyDescent="0.15">
      <c r="A2765" s="1">
        <v>43340</v>
      </c>
      <c r="B2765" t="s">
        <v>114</v>
      </c>
      <c r="C2765" t="s">
        <v>156</v>
      </c>
      <c r="D2765" t="s">
        <v>2442</v>
      </c>
      <c r="E2765">
        <v>1</v>
      </c>
      <c r="F2765" t="s">
        <v>38</v>
      </c>
      <c r="G2765" t="s">
        <v>2983</v>
      </c>
      <c r="H2765" t="s">
        <v>159</v>
      </c>
      <c r="I2765" t="s">
        <v>6</v>
      </c>
      <c r="J2765">
        <v>1</v>
      </c>
      <c r="K2765" t="s">
        <v>41</v>
      </c>
      <c r="L2765" t="s">
        <v>8</v>
      </c>
      <c r="M2765" t="s">
        <v>42</v>
      </c>
      <c r="N2765" t="s">
        <v>3422</v>
      </c>
      <c r="P2765">
        <v>1</v>
      </c>
      <c r="Q2765">
        <v>0</v>
      </c>
      <c r="R2765" t="s">
        <v>4495</v>
      </c>
    </row>
    <row r="2766" spans="1:18" x14ac:dyDescent="0.15">
      <c r="A2766" s="1">
        <v>43340</v>
      </c>
      <c r="B2766" t="s">
        <v>80</v>
      </c>
      <c r="C2766" t="s">
        <v>2404</v>
      </c>
      <c r="D2766" t="s">
        <v>12</v>
      </c>
      <c r="E2766">
        <v>2</v>
      </c>
      <c r="F2766" t="s">
        <v>13</v>
      </c>
      <c r="G2766" t="s">
        <v>2984</v>
      </c>
      <c r="H2766" t="s">
        <v>2406</v>
      </c>
      <c r="I2766" t="s">
        <v>6</v>
      </c>
      <c r="J2766">
        <v>1</v>
      </c>
      <c r="K2766" t="s">
        <v>7</v>
      </c>
      <c r="L2766" t="s">
        <v>2985</v>
      </c>
      <c r="M2766" t="s">
        <v>20</v>
      </c>
      <c r="N2766" t="s">
        <v>3422</v>
      </c>
      <c r="P2766">
        <v>1</v>
      </c>
      <c r="Q2766">
        <v>1</v>
      </c>
      <c r="R2766" t="s">
        <v>4496</v>
      </c>
    </row>
    <row r="2767" spans="1:18" x14ac:dyDescent="0.15">
      <c r="A2767" s="1">
        <v>43340</v>
      </c>
      <c r="B2767" t="s">
        <v>10</v>
      </c>
      <c r="C2767" t="s">
        <v>2986</v>
      </c>
      <c r="D2767" t="s">
        <v>285</v>
      </c>
      <c r="E2767">
        <v>1</v>
      </c>
      <c r="F2767" t="s">
        <v>44</v>
      </c>
      <c r="G2767" t="s">
        <v>2987</v>
      </c>
      <c r="H2767" t="s">
        <v>2988</v>
      </c>
      <c r="I2767" t="s">
        <v>113</v>
      </c>
      <c r="J2767">
        <v>1</v>
      </c>
      <c r="K2767" t="s">
        <v>7</v>
      </c>
      <c r="L2767" t="s">
        <v>8</v>
      </c>
      <c r="M2767" t="s">
        <v>219</v>
      </c>
      <c r="N2767" t="s">
        <v>3421</v>
      </c>
      <c r="O2767" t="s">
        <v>3587</v>
      </c>
      <c r="P2767">
        <v>1</v>
      </c>
      <c r="Q2767">
        <v>0</v>
      </c>
      <c r="R2767" t="s">
        <v>4497</v>
      </c>
    </row>
    <row r="2768" spans="1:18" x14ac:dyDescent="0.15">
      <c r="A2768" s="1">
        <v>43340</v>
      </c>
      <c r="B2768" t="s">
        <v>80</v>
      </c>
      <c r="C2768" t="s">
        <v>2411</v>
      </c>
      <c r="D2768" t="s">
        <v>12</v>
      </c>
      <c r="E2768">
        <v>1</v>
      </c>
      <c r="F2768" t="s">
        <v>13</v>
      </c>
      <c r="G2768" t="s">
        <v>2989</v>
      </c>
      <c r="H2768" t="s">
        <v>2413</v>
      </c>
      <c r="I2768" t="s">
        <v>6</v>
      </c>
      <c r="J2768">
        <v>2</v>
      </c>
      <c r="K2768" t="s">
        <v>7</v>
      </c>
      <c r="L2768" t="s">
        <v>2990</v>
      </c>
      <c r="M2768" t="s">
        <v>20</v>
      </c>
      <c r="N2768" t="s">
        <v>3422</v>
      </c>
      <c r="P2768">
        <v>1</v>
      </c>
      <c r="Q2768">
        <v>1</v>
      </c>
      <c r="R2768" t="s">
        <v>4498</v>
      </c>
    </row>
    <row r="2769" spans="1:18" x14ac:dyDescent="0.15">
      <c r="A2769" s="1">
        <v>43340</v>
      </c>
      <c r="B2769" t="s">
        <v>80</v>
      </c>
      <c r="C2769" t="s">
        <v>2224</v>
      </c>
      <c r="D2769" t="s">
        <v>12</v>
      </c>
      <c r="E2769">
        <v>1</v>
      </c>
      <c r="F2769" t="s">
        <v>13</v>
      </c>
      <c r="G2769" t="s">
        <v>2989</v>
      </c>
      <c r="H2769" t="s">
        <v>2226</v>
      </c>
      <c r="I2769" t="s">
        <v>6</v>
      </c>
      <c r="J2769">
        <v>1</v>
      </c>
      <c r="K2769" t="s">
        <v>7</v>
      </c>
      <c r="L2769" t="s">
        <v>2991</v>
      </c>
      <c r="M2769" t="s">
        <v>20</v>
      </c>
      <c r="N2769" t="s">
        <v>3422</v>
      </c>
      <c r="P2769">
        <v>1</v>
      </c>
      <c r="Q2769">
        <v>1</v>
      </c>
      <c r="R2769" t="s">
        <v>4498</v>
      </c>
    </row>
    <row r="2770" spans="1:18" x14ac:dyDescent="0.15">
      <c r="A2770" s="1">
        <v>43341</v>
      </c>
      <c r="B2770" t="s">
        <v>66</v>
      </c>
      <c r="C2770" t="s">
        <v>424</v>
      </c>
      <c r="D2770" t="s">
        <v>344</v>
      </c>
      <c r="E2770">
        <v>1</v>
      </c>
      <c r="F2770" t="s">
        <v>44</v>
      </c>
      <c r="G2770" t="s">
        <v>2992</v>
      </c>
      <c r="H2770" t="s">
        <v>425</v>
      </c>
      <c r="I2770" t="s">
        <v>6</v>
      </c>
      <c r="J2770">
        <v>1</v>
      </c>
      <c r="K2770" t="s">
        <v>7</v>
      </c>
      <c r="L2770" t="s">
        <v>8</v>
      </c>
      <c r="M2770" t="s">
        <v>9</v>
      </c>
      <c r="N2770" t="s">
        <v>3422</v>
      </c>
      <c r="P2770">
        <v>1</v>
      </c>
      <c r="Q2770">
        <v>0</v>
      </c>
      <c r="R2770" t="s">
        <v>4499</v>
      </c>
    </row>
    <row r="2771" spans="1:18" x14ac:dyDescent="0.15">
      <c r="A2771" s="1">
        <v>43341</v>
      </c>
      <c r="B2771" t="s">
        <v>80</v>
      </c>
      <c r="C2771" t="s">
        <v>951</v>
      </c>
      <c r="D2771" t="s">
        <v>212</v>
      </c>
      <c r="E2771">
        <v>1</v>
      </c>
      <c r="F2771" t="s">
        <v>13</v>
      </c>
      <c r="G2771" t="s">
        <v>2993</v>
      </c>
      <c r="H2771" t="s">
        <v>144</v>
      </c>
      <c r="I2771" t="s">
        <v>6</v>
      </c>
      <c r="J2771">
        <v>3</v>
      </c>
      <c r="K2771" t="s">
        <v>7</v>
      </c>
      <c r="L2771" t="s">
        <v>2994</v>
      </c>
      <c r="M2771" t="s">
        <v>20</v>
      </c>
      <c r="N2771" t="s">
        <v>3422</v>
      </c>
      <c r="P2771">
        <v>1</v>
      </c>
      <c r="Q2771">
        <v>1</v>
      </c>
      <c r="R2771" t="s">
        <v>4500</v>
      </c>
    </row>
    <row r="2772" spans="1:18" x14ac:dyDescent="0.15">
      <c r="A2772" s="1">
        <v>43341</v>
      </c>
      <c r="B2772" t="s">
        <v>80</v>
      </c>
      <c r="C2772" t="s">
        <v>990</v>
      </c>
      <c r="D2772" t="s">
        <v>12</v>
      </c>
      <c r="E2772">
        <v>1</v>
      </c>
      <c r="F2772" t="s">
        <v>13</v>
      </c>
      <c r="G2772" t="s">
        <v>2993</v>
      </c>
      <c r="H2772" t="s">
        <v>992</v>
      </c>
      <c r="I2772" t="s">
        <v>6</v>
      </c>
      <c r="J2772">
        <v>4</v>
      </c>
      <c r="K2772" t="s">
        <v>7</v>
      </c>
      <c r="L2772" t="s">
        <v>2995</v>
      </c>
      <c r="M2772" t="s">
        <v>20</v>
      </c>
      <c r="N2772" t="s">
        <v>3422</v>
      </c>
      <c r="P2772">
        <v>1</v>
      </c>
      <c r="Q2772">
        <v>1</v>
      </c>
      <c r="R2772" t="s">
        <v>4500</v>
      </c>
    </row>
    <row r="2773" spans="1:18" x14ac:dyDescent="0.15">
      <c r="A2773" s="1">
        <v>43341</v>
      </c>
      <c r="B2773" t="s">
        <v>80</v>
      </c>
      <c r="C2773" t="s">
        <v>145</v>
      </c>
      <c r="D2773" t="s">
        <v>212</v>
      </c>
      <c r="E2773">
        <v>1</v>
      </c>
      <c r="F2773" t="s">
        <v>13</v>
      </c>
      <c r="G2773" t="s">
        <v>2993</v>
      </c>
      <c r="H2773" t="s">
        <v>25</v>
      </c>
      <c r="I2773" t="s">
        <v>6</v>
      </c>
      <c r="J2773">
        <v>1</v>
      </c>
      <c r="K2773" t="s">
        <v>7</v>
      </c>
      <c r="L2773" t="s">
        <v>2996</v>
      </c>
      <c r="M2773" t="s">
        <v>20</v>
      </c>
      <c r="N2773" t="s">
        <v>3422</v>
      </c>
      <c r="P2773">
        <v>1</v>
      </c>
      <c r="Q2773">
        <v>1</v>
      </c>
      <c r="R2773" t="s">
        <v>4500</v>
      </c>
    </row>
    <row r="2774" spans="1:18" x14ac:dyDescent="0.15">
      <c r="A2774" s="1">
        <v>43341</v>
      </c>
      <c r="B2774" t="s">
        <v>80</v>
      </c>
      <c r="C2774" t="s">
        <v>1330</v>
      </c>
      <c r="D2774" t="s">
        <v>212</v>
      </c>
      <c r="E2774">
        <v>1</v>
      </c>
      <c r="F2774" t="s">
        <v>13</v>
      </c>
      <c r="G2774" t="s">
        <v>2993</v>
      </c>
      <c r="H2774" t="s">
        <v>30</v>
      </c>
      <c r="I2774" t="s">
        <v>6</v>
      </c>
      <c r="J2774">
        <v>5</v>
      </c>
      <c r="K2774" t="s">
        <v>7</v>
      </c>
      <c r="L2774" t="s">
        <v>2997</v>
      </c>
      <c r="M2774" t="s">
        <v>20</v>
      </c>
      <c r="N2774" t="s">
        <v>3422</v>
      </c>
      <c r="P2774">
        <v>1</v>
      </c>
      <c r="Q2774">
        <v>1</v>
      </c>
      <c r="R2774" t="s">
        <v>4500</v>
      </c>
    </row>
    <row r="2775" spans="1:18" x14ac:dyDescent="0.15">
      <c r="A2775" s="1">
        <v>43341</v>
      </c>
      <c r="B2775" t="s">
        <v>80</v>
      </c>
      <c r="C2775" t="s">
        <v>2547</v>
      </c>
      <c r="D2775" t="s">
        <v>12</v>
      </c>
      <c r="E2775">
        <v>1</v>
      </c>
      <c r="F2775" t="s">
        <v>13</v>
      </c>
      <c r="G2775" t="s">
        <v>2993</v>
      </c>
      <c r="H2775" t="s">
        <v>2549</v>
      </c>
      <c r="I2775" t="s">
        <v>6</v>
      </c>
      <c r="J2775">
        <v>2</v>
      </c>
      <c r="K2775" t="s">
        <v>7</v>
      </c>
      <c r="L2775" t="s">
        <v>2998</v>
      </c>
      <c r="M2775" t="s">
        <v>20</v>
      </c>
      <c r="N2775" t="s">
        <v>3422</v>
      </c>
      <c r="P2775">
        <v>1</v>
      </c>
      <c r="Q2775">
        <v>1</v>
      </c>
      <c r="R2775" t="s">
        <v>4500</v>
      </c>
    </row>
    <row r="2776" spans="1:18" x14ac:dyDescent="0.15">
      <c r="A2776" s="1">
        <v>43341</v>
      </c>
      <c r="B2776" t="s">
        <v>80</v>
      </c>
      <c r="C2776" t="s">
        <v>1425</v>
      </c>
      <c r="D2776" t="s">
        <v>12</v>
      </c>
      <c r="E2776">
        <v>1</v>
      </c>
      <c r="F2776" t="s">
        <v>13</v>
      </c>
      <c r="G2776" t="s">
        <v>2993</v>
      </c>
      <c r="H2776" t="s">
        <v>1426</v>
      </c>
      <c r="I2776" t="s">
        <v>6</v>
      </c>
      <c r="J2776">
        <v>6</v>
      </c>
      <c r="K2776" t="s">
        <v>7</v>
      </c>
      <c r="L2776" t="s">
        <v>2999</v>
      </c>
      <c r="M2776" t="s">
        <v>20</v>
      </c>
      <c r="N2776" t="s">
        <v>3422</v>
      </c>
      <c r="P2776">
        <v>1</v>
      </c>
      <c r="Q2776">
        <v>1</v>
      </c>
      <c r="R2776" t="s">
        <v>4500</v>
      </c>
    </row>
    <row r="2777" spans="1:18" x14ac:dyDescent="0.15">
      <c r="A2777" s="1">
        <v>43341</v>
      </c>
      <c r="B2777" t="s">
        <v>10</v>
      </c>
      <c r="C2777" t="s">
        <v>259</v>
      </c>
      <c r="D2777" t="s">
        <v>63</v>
      </c>
      <c r="E2777">
        <v>1</v>
      </c>
      <c r="F2777" t="s">
        <v>44</v>
      </c>
      <c r="G2777" t="s">
        <v>3000</v>
      </c>
      <c r="H2777" t="s">
        <v>260</v>
      </c>
      <c r="I2777" t="s">
        <v>6</v>
      </c>
      <c r="J2777">
        <v>1</v>
      </c>
      <c r="K2777" t="s">
        <v>7</v>
      </c>
      <c r="L2777" t="s">
        <v>3001</v>
      </c>
      <c r="M2777" t="s">
        <v>20</v>
      </c>
      <c r="N2777" t="s">
        <v>3422</v>
      </c>
      <c r="P2777">
        <v>1</v>
      </c>
      <c r="Q2777">
        <v>1</v>
      </c>
      <c r="R2777" t="s">
        <v>3712</v>
      </c>
    </row>
    <row r="2778" spans="1:18" x14ac:dyDescent="0.15">
      <c r="A2778" s="1">
        <v>43341</v>
      </c>
      <c r="B2778" t="s">
        <v>80</v>
      </c>
      <c r="C2778" t="s">
        <v>32</v>
      </c>
      <c r="D2778" t="s">
        <v>12</v>
      </c>
      <c r="E2778">
        <v>1</v>
      </c>
      <c r="F2778" t="s">
        <v>13</v>
      </c>
      <c r="G2778" t="s">
        <v>3002</v>
      </c>
      <c r="H2778" t="s">
        <v>34</v>
      </c>
      <c r="I2778" t="s">
        <v>6</v>
      </c>
      <c r="J2778">
        <v>12</v>
      </c>
      <c r="K2778" t="s">
        <v>7</v>
      </c>
      <c r="L2778" t="s">
        <v>3003</v>
      </c>
      <c r="M2778" t="s">
        <v>20</v>
      </c>
      <c r="N2778" t="s">
        <v>3422</v>
      </c>
      <c r="P2778">
        <v>1</v>
      </c>
      <c r="Q2778">
        <v>1</v>
      </c>
      <c r="R2778" t="s">
        <v>4501</v>
      </c>
    </row>
    <row r="2779" spans="1:18" x14ac:dyDescent="0.15">
      <c r="A2779" s="1">
        <v>43341</v>
      </c>
      <c r="B2779" t="s">
        <v>80</v>
      </c>
      <c r="C2779" t="s">
        <v>1401</v>
      </c>
      <c r="D2779" t="s">
        <v>171</v>
      </c>
      <c r="E2779">
        <v>1</v>
      </c>
      <c r="F2779" t="s">
        <v>13</v>
      </c>
      <c r="G2779" t="s">
        <v>3002</v>
      </c>
      <c r="H2779" t="s">
        <v>354</v>
      </c>
      <c r="I2779" t="s">
        <v>6</v>
      </c>
      <c r="J2779">
        <v>9</v>
      </c>
      <c r="K2779" t="s">
        <v>7</v>
      </c>
      <c r="L2779" t="s">
        <v>3004</v>
      </c>
      <c r="M2779" t="s">
        <v>20</v>
      </c>
      <c r="N2779" t="s">
        <v>3422</v>
      </c>
      <c r="P2779">
        <v>1</v>
      </c>
      <c r="Q2779">
        <v>1</v>
      </c>
      <c r="R2779" t="s">
        <v>4501</v>
      </c>
    </row>
    <row r="2780" spans="1:18" x14ac:dyDescent="0.15">
      <c r="A2780" s="1">
        <v>43341</v>
      </c>
      <c r="B2780" t="s">
        <v>80</v>
      </c>
      <c r="C2780" t="s">
        <v>951</v>
      </c>
      <c r="D2780" t="s">
        <v>212</v>
      </c>
      <c r="E2780">
        <v>1</v>
      </c>
      <c r="F2780" t="s">
        <v>13</v>
      </c>
      <c r="G2780" t="s">
        <v>3002</v>
      </c>
      <c r="H2780" t="s">
        <v>144</v>
      </c>
      <c r="I2780" t="s">
        <v>6</v>
      </c>
      <c r="J2780">
        <v>3</v>
      </c>
      <c r="K2780" t="s">
        <v>7</v>
      </c>
      <c r="L2780" t="s">
        <v>3005</v>
      </c>
      <c r="M2780" t="s">
        <v>20</v>
      </c>
      <c r="N2780" t="s">
        <v>3422</v>
      </c>
      <c r="P2780">
        <v>1</v>
      </c>
      <c r="Q2780">
        <v>1</v>
      </c>
      <c r="R2780" t="s">
        <v>4501</v>
      </c>
    </row>
    <row r="2781" spans="1:18" x14ac:dyDescent="0.15">
      <c r="A2781" s="1">
        <v>43341</v>
      </c>
      <c r="B2781" t="s">
        <v>80</v>
      </c>
      <c r="C2781" t="s">
        <v>498</v>
      </c>
      <c r="D2781" t="s">
        <v>57</v>
      </c>
      <c r="E2781">
        <v>1</v>
      </c>
      <c r="F2781" t="s">
        <v>13</v>
      </c>
      <c r="G2781" t="s">
        <v>3002</v>
      </c>
      <c r="H2781" t="s">
        <v>500</v>
      </c>
      <c r="I2781" t="s">
        <v>6</v>
      </c>
      <c r="J2781">
        <v>18</v>
      </c>
      <c r="K2781" t="s">
        <v>7</v>
      </c>
      <c r="L2781" t="s">
        <v>3006</v>
      </c>
      <c r="M2781" t="s">
        <v>20</v>
      </c>
      <c r="N2781" t="s">
        <v>3422</v>
      </c>
      <c r="P2781">
        <v>1</v>
      </c>
      <c r="Q2781">
        <v>1</v>
      </c>
      <c r="R2781" t="s">
        <v>4501</v>
      </c>
    </row>
    <row r="2782" spans="1:18" x14ac:dyDescent="0.15">
      <c r="A2782" s="1">
        <v>43341</v>
      </c>
      <c r="B2782" t="s">
        <v>80</v>
      </c>
      <c r="C2782" t="s">
        <v>1034</v>
      </c>
      <c r="D2782" t="s">
        <v>198</v>
      </c>
      <c r="E2782">
        <v>1</v>
      </c>
      <c r="F2782" t="s">
        <v>13</v>
      </c>
      <c r="G2782" t="s">
        <v>3002</v>
      </c>
      <c r="H2782" t="s">
        <v>34</v>
      </c>
      <c r="I2782" t="s">
        <v>6</v>
      </c>
      <c r="J2782">
        <v>10</v>
      </c>
      <c r="K2782" t="s">
        <v>7</v>
      </c>
      <c r="L2782" t="s">
        <v>3007</v>
      </c>
      <c r="M2782" t="s">
        <v>20</v>
      </c>
      <c r="N2782" t="s">
        <v>3422</v>
      </c>
      <c r="P2782">
        <v>1</v>
      </c>
      <c r="Q2782">
        <v>1</v>
      </c>
      <c r="R2782" t="s">
        <v>4501</v>
      </c>
    </row>
    <row r="2783" spans="1:18" x14ac:dyDescent="0.15">
      <c r="A2783" s="1">
        <v>43341</v>
      </c>
      <c r="B2783" t="s">
        <v>80</v>
      </c>
      <c r="C2783" t="s">
        <v>990</v>
      </c>
      <c r="D2783" t="s">
        <v>12</v>
      </c>
      <c r="E2783">
        <v>1</v>
      </c>
      <c r="F2783" t="s">
        <v>13</v>
      </c>
      <c r="G2783" t="s">
        <v>3002</v>
      </c>
      <c r="H2783" t="s">
        <v>992</v>
      </c>
      <c r="I2783" t="s">
        <v>6</v>
      </c>
      <c r="J2783">
        <v>6</v>
      </c>
      <c r="K2783" t="s">
        <v>7</v>
      </c>
      <c r="L2783" t="s">
        <v>3008</v>
      </c>
      <c r="M2783" t="s">
        <v>20</v>
      </c>
      <c r="N2783" t="s">
        <v>3422</v>
      </c>
      <c r="P2783">
        <v>1</v>
      </c>
      <c r="Q2783">
        <v>1</v>
      </c>
      <c r="R2783" t="s">
        <v>4501</v>
      </c>
    </row>
    <row r="2784" spans="1:18" x14ac:dyDescent="0.15">
      <c r="A2784" s="1">
        <v>43341</v>
      </c>
      <c r="B2784" t="s">
        <v>80</v>
      </c>
      <c r="C2784" t="s">
        <v>100</v>
      </c>
      <c r="D2784" t="s">
        <v>57</v>
      </c>
      <c r="E2784">
        <v>1</v>
      </c>
      <c r="F2784" t="s">
        <v>13</v>
      </c>
      <c r="G2784" t="s">
        <v>3002</v>
      </c>
      <c r="H2784" t="s">
        <v>101</v>
      </c>
      <c r="I2784" t="s">
        <v>6</v>
      </c>
      <c r="J2784">
        <v>11</v>
      </c>
      <c r="K2784" t="s">
        <v>7</v>
      </c>
      <c r="L2784" t="s">
        <v>3009</v>
      </c>
      <c r="M2784" t="s">
        <v>20</v>
      </c>
      <c r="N2784" t="s">
        <v>3422</v>
      </c>
      <c r="P2784">
        <v>1</v>
      </c>
      <c r="Q2784">
        <v>1</v>
      </c>
      <c r="R2784" t="s">
        <v>4501</v>
      </c>
    </row>
    <row r="2785" spans="1:18" x14ac:dyDescent="0.15">
      <c r="A2785" s="1">
        <v>43341</v>
      </c>
      <c r="B2785" t="s">
        <v>80</v>
      </c>
      <c r="C2785" t="s">
        <v>1396</v>
      </c>
      <c r="D2785" t="s">
        <v>57</v>
      </c>
      <c r="E2785">
        <v>1</v>
      </c>
      <c r="F2785" t="s">
        <v>13</v>
      </c>
      <c r="G2785" t="s">
        <v>3002</v>
      </c>
      <c r="H2785" t="s">
        <v>149</v>
      </c>
      <c r="I2785" t="s">
        <v>6</v>
      </c>
      <c r="J2785">
        <v>13</v>
      </c>
      <c r="K2785" t="s">
        <v>7</v>
      </c>
      <c r="L2785" t="s">
        <v>3010</v>
      </c>
      <c r="M2785" t="s">
        <v>20</v>
      </c>
      <c r="N2785" t="s">
        <v>3422</v>
      </c>
      <c r="P2785">
        <v>1</v>
      </c>
      <c r="Q2785">
        <v>1</v>
      </c>
      <c r="R2785" t="s">
        <v>4501</v>
      </c>
    </row>
    <row r="2786" spans="1:18" x14ac:dyDescent="0.15">
      <c r="A2786" s="1">
        <v>43341</v>
      </c>
      <c r="B2786" t="s">
        <v>80</v>
      </c>
      <c r="C2786" t="s">
        <v>1425</v>
      </c>
      <c r="D2786" t="s">
        <v>12</v>
      </c>
      <c r="E2786">
        <v>1</v>
      </c>
      <c r="F2786" t="s">
        <v>13</v>
      </c>
      <c r="G2786" t="s">
        <v>3002</v>
      </c>
      <c r="H2786" t="s">
        <v>1426</v>
      </c>
      <c r="I2786" t="s">
        <v>6</v>
      </c>
      <c r="J2786">
        <v>5</v>
      </c>
      <c r="K2786" t="s">
        <v>7</v>
      </c>
      <c r="L2786" t="s">
        <v>3011</v>
      </c>
      <c r="M2786" t="s">
        <v>20</v>
      </c>
      <c r="N2786" t="s">
        <v>3422</v>
      </c>
      <c r="P2786">
        <v>1</v>
      </c>
      <c r="Q2786">
        <v>1</v>
      </c>
      <c r="R2786" t="s">
        <v>4501</v>
      </c>
    </row>
    <row r="2787" spans="1:18" x14ac:dyDescent="0.15">
      <c r="A2787" s="1">
        <v>43341</v>
      </c>
      <c r="B2787" t="s">
        <v>80</v>
      </c>
      <c r="C2787" t="s">
        <v>164</v>
      </c>
      <c r="D2787" t="s">
        <v>57</v>
      </c>
      <c r="E2787">
        <v>1</v>
      </c>
      <c r="F2787" t="s">
        <v>13</v>
      </c>
      <c r="G2787" t="s">
        <v>3002</v>
      </c>
      <c r="H2787" t="s">
        <v>165</v>
      </c>
      <c r="I2787" t="s">
        <v>6</v>
      </c>
      <c r="J2787">
        <v>21</v>
      </c>
      <c r="K2787" t="s">
        <v>7</v>
      </c>
      <c r="L2787" t="s">
        <v>3012</v>
      </c>
      <c r="M2787" t="s">
        <v>20</v>
      </c>
      <c r="N2787" t="s">
        <v>3422</v>
      </c>
      <c r="P2787">
        <v>1</v>
      </c>
      <c r="Q2787">
        <v>2</v>
      </c>
      <c r="R2787" t="s">
        <v>4501</v>
      </c>
    </row>
    <row r="2788" spans="1:18" x14ac:dyDescent="0.15">
      <c r="A2788" s="1">
        <v>43341</v>
      </c>
      <c r="B2788" t="s">
        <v>80</v>
      </c>
      <c r="C2788" t="s">
        <v>2547</v>
      </c>
      <c r="D2788" t="s">
        <v>12</v>
      </c>
      <c r="E2788">
        <v>1</v>
      </c>
      <c r="F2788" t="s">
        <v>13</v>
      </c>
      <c r="G2788" t="s">
        <v>3002</v>
      </c>
      <c r="H2788" t="s">
        <v>2549</v>
      </c>
      <c r="I2788" t="s">
        <v>6</v>
      </c>
      <c r="J2788">
        <v>7</v>
      </c>
      <c r="K2788" t="s">
        <v>7</v>
      </c>
      <c r="L2788" t="s">
        <v>3013</v>
      </c>
      <c r="M2788" t="s">
        <v>20</v>
      </c>
      <c r="N2788" t="s">
        <v>3422</v>
      </c>
      <c r="P2788">
        <v>1</v>
      </c>
      <c r="Q2788">
        <v>1</v>
      </c>
      <c r="R2788" t="s">
        <v>4501</v>
      </c>
    </row>
    <row r="2789" spans="1:18" x14ac:dyDescent="0.15">
      <c r="A2789" s="1">
        <v>43341</v>
      </c>
      <c r="B2789" t="s">
        <v>80</v>
      </c>
      <c r="C2789" t="s">
        <v>11</v>
      </c>
      <c r="D2789" t="s">
        <v>57</v>
      </c>
      <c r="E2789">
        <v>1</v>
      </c>
      <c r="F2789" t="s">
        <v>13</v>
      </c>
      <c r="G2789" t="s">
        <v>3002</v>
      </c>
      <c r="H2789" t="s">
        <v>15</v>
      </c>
      <c r="I2789" t="s">
        <v>6</v>
      </c>
      <c r="J2789">
        <v>8</v>
      </c>
      <c r="K2789" t="s">
        <v>7</v>
      </c>
      <c r="L2789" t="s">
        <v>3014</v>
      </c>
      <c r="M2789" t="s">
        <v>20</v>
      </c>
      <c r="N2789" t="s">
        <v>3422</v>
      </c>
      <c r="P2789">
        <v>1</v>
      </c>
      <c r="Q2789">
        <v>1</v>
      </c>
      <c r="R2789" t="s">
        <v>4501</v>
      </c>
    </row>
    <row r="2790" spans="1:18" x14ac:dyDescent="0.15">
      <c r="A2790" s="1">
        <v>43341</v>
      </c>
      <c r="B2790" t="s">
        <v>80</v>
      </c>
      <c r="C2790" t="s">
        <v>1136</v>
      </c>
      <c r="D2790" t="s">
        <v>171</v>
      </c>
      <c r="E2790">
        <v>1</v>
      </c>
      <c r="F2790" t="s">
        <v>13</v>
      </c>
      <c r="G2790" t="s">
        <v>3002</v>
      </c>
      <c r="H2790" t="s">
        <v>141</v>
      </c>
      <c r="I2790" t="s">
        <v>6</v>
      </c>
      <c r="J2790">
        <v>1</v>
      </c>
      <c r="K2790" t="s">
        <v>7</v>
      </c>
      <c r="L2790" t="s">
        <v>3015</v>
      </c>
      <c r="M2790" t="s">
        <v>20</v>
      </c>
      <c r="N2790" t="s">
        <v>3422</v>
      </c>
      <c r="P2790">
        <v>1</v>
      </c>
      <c r="Q2790">
        <v>1</v>
      </c>
      <c r="R2790" t="s">
        <v>4501</v>
      </c>
    </row>
    <row r="2791" spans="1:18" x14ac:dyDescent="0.15">
      <c r="A2791" s="1">
        <v>43341</v>
      </c>
      <c r="B2791" t="s">
        <v>80</v>
      </c>
      <c r="C2791" t="s">
        <v>231</v>
      </c>
      <c r="D2791" t="s">
        <v>232</v>
      </c>
      <c r="E2791">
        <v>1</v>
      </c>
      <c r="F2791" t="s">
        <v>152</v>
      </c>
      <c r="G2791" t="s">
        <v>3002</v>
      </c>
      <c r="H2791" t="s">
        <v>233</v>
      </c>
      <c r="I2791" t="s">
        <v>163</v>
      </c>
      <c r="J2791">
        <v>20</v>
      </c>
      <c r="K2791" t="s">
        <v>7</v>
      </c>
      <c r="L2791" t="s">
        <v>3016</v>
      </c>
      <c r="M2791" t="s">
        <v>20</v>
      </c>
      <c r="N2791" t="s">
        <v>3422</v>
      </c>
      <c r="P2791">
        <v>1</v>
      </c>
      <c r="Q2791">
        <v>1</v>
      </c>
      <c r="R2791" t="s">
        <v>4501</v>
      </c>
    </row>
    <row r="2792" spans="1:18" x14ac:dyDescent="0.15">
      <c r="A2792" s="1">
        <v>43341</v>
      </c>
      <c r="B2792" t="s">
        <v>80</v>
      </c>
      <c r="C2792" t="s">
        <v>1330</v>
      </c>
      <c r="D2792" t="s">
        <v>212</v>
      </c>
      <c r="E2792">
        <v>1</v>
      </c>
      <c r="F2792" t="s">
        <v>13</v>
      </c>
      <c r="G2792" t="s">
        <v>3002</v>
      </c>
      <c r="H2792" t="s">
        <v>30</v>
      </c>
      <c r="I2792" t="s">
        <v>6</v>
      </c>
      <c r="J2792">
        <v>2</v>
      </c>
      <c r="K2792" t="s">
        <v>7</v>
      </c>
      <c r="L2792" t="s">
        <v>3017</v>
      </c>
      <c r="M2792" t="s">
        <v>20</v>
      </c>
      <c r="N2792" t="s">
        <v>3422</v>
      </c>
      <c r="P2792">
        <v>1</v>
      </c>
      <c r="Q2792">
        <v>1</v>
      </c>
      <c r="R2792" t="s">
        <v>4501</v>
      </c>
    </row>
    <row r="2793" spans="1:18" x14ac:dyDescent="0.15">
      <c r="A2793" s="1">
        <v>43341</v>
      </c>
      <c r="B2793" t="s">
        <v>80</v>
      </c>
      <c r="C2793" t="s">
        <v>145</v>
      </c>
      <c r="D2793" t="s">
        <v>212</v>
      </c>
      <c r="E2793">
        <v>1</v>
      </c>
      <c r="F2793" t="s">
        <v>13</v>
      </c>
      <c r="G2793" t="s">
        <v>3002</v>
      </c>
      <c r="H2793" t="s">
        <v>25</v>
      </c>
      <c r="I2793" t="s">
        <v>6</v>
      </c>
      <c r="J2793">
        <v>4</v>
      </c>
      <c r="K2793" t="s">
        <v>7</v>
      </c>
      <c r="L2793" t="s">
        <v>3018</v>
      </c>
      <c r="M2793" t="s">
        <v>20</v>
      </c>
      <c r="N2793" t="s">
        <v>3422</v>
      </c>
      <c r="P2793">
        <v>1</v>
      </c>
      <c r="Q2793">
        <v>1</v>
      </c>
      <c r="R2793" t="s">
        <v>4501</v>
      </c>
    </row>
    <row r="2794" spans="1:18" x14ac:dyDescent="0.15">
      <c r="A2794" s="1">
        <v>43341</v>
      </c>
      <c r="B2794" t="s">
        <v>80</v>
      </c>
      <c r="C2794" t="s">
        <v>2224</v>
      </c>
      <c r="D2794" t="s">
        <v>12</v>
      </c>
      <c r="E2794">
        <v>1</v>
      </c>
      <c r="F2794" t="s">
        <v>13</v>
      </c>
      <c r="G2794" t="s">
        <v>3002</v>
      </c>
      <c r="H2794" t="s">
        <v>2226</v>
      </c>
      <c r="I2794" t="s">
        <v>6</v>
      </c>
      <c r="J2794">
        <v>14</v>
      </c>
      <c r="K2794" t="s">
        <v>7</v>
      </c>
      <c r="L2794" t="s">
        <v>3019</v>
      </c>
      <c r="M2794" t="s">
        <v>20</v>
      </c>
      <c r="N2794" t="s">
        <v>3422</v>
      </c>
      <c r="P2794">
        <v>1</v>
      </c>
      <c r="Q2794">
        <v>1</v>
      </c>
      <c r="R2794" t="s">
        <v>4501</v>
      </c>
    </row>
    <row r="2795" spans="1:18" x14ac:dyDescent="0.15">
      <c r="A2795" s="1">
        <v>43341</v>
      </c>
      <c r="B2795" t="s">
        <v>80</v>
      </c>
      <c r="C2795" t="s">
        <v>2297</v>
      </c>
      <c r="D2795" t="s">
        <v>12</v>
      </c>
      <c r="E2795">
        <v>1</v>
      </c>
      <c r="F2795" t="s">
        <v>13</v>
      </c>
      <c r="G2795" t="s">
        <v>3002</v>
      </c>
      <c r="H2795" t="s">
        <v>2300</v>
      </c>
      <c r="I2795" t="s">
        <v>6</v>
      </c>
      <c r="J2795">
        <v>15</v>
      </c>
      <c r="K2795" t="s">
        <v>7</v>
      </c>
      <c r="L2795" t="s">
        <v>3020</v>
      </c>
      <c r="M2795" t="s">
        <v>20</v>
      </c>
      <c r="N2795" t="s">
        <v>3422</v>
      </c>
      <c r="P2795">
        <v>1</v>
      </c>
      <c r="Q2795">
        <v>1</v>
      </c>
      <c r="R2795" t="s">
        <v>4501</v>
      </c>
    </row>
    <row r="2796" spans="1:18" x14ac:dyDescent="0.15">
      <c r="A2796" s="1">
        <v>43341</v>
      </c>
      <c r="B2796" t="s">
        <v>80</v>
      </c>
      <c r="C2796" t="s">
        <v>2053</v>
      </c>
      <c r="D2796" t="s">
        <v>57</v>
      </c>
      <c r="E2796">
        <v>1</v>
      </c>
      <c r="F2796" t="s">
        <v>13</v>
      </c>
      <c r="G2796" t="s">
        <v>3002</v>
      </c>
      <c r="H2796" t="s">
        <v>2054</v>
      </c>
      <c r="I2796" t="s">
        <v>6</v>
      </c>
      <c r="J2796">
        <v>16</v>
      </c>
      <c r="K2796" t="s">
        <v>7</v>
      </c>
      <c r="L2796" t="s">
        <v>3021</v>
      </c>
      <c r="M2796" t="s">
        <v>20</v>
      </c>
      <c r="N2796" t="s">
        <v>3422</v>
      </c>
      <c r="P2796">
        <v>1</v>
      </c>
      <c r="Q2796">
        <v>1</v>
      </c>
      <c r="R2796" t="s">
        <v>4501</v>
      </c>
    </row>
    <row r="2797" spans="1:18" x14ac:dyDescent="0.15">
      <c r="A2797" s="1">
        <v>43341</v>
      </c>
      <c r="B2797" t="s">
        <v>80</v>
      </c>
      <c r="C2797" t="s">
        <v>2614</v>
      </c>
      <c r="D2797" t="s">
        <v>12</v>
      </c>
      <c r="E2797">
        <v>1</v>
      </c>
      <c r="F2797" t="s">
        <v>13</v>
      </c>
      <c r="G2797" t="s">
        <v>3002</v>
      </c>
      <c r="H2797" t="s">
        <v>2615</v>
      </c>
      <c r="I2797" t="s">
        <v>6</v>
      </c>
      <c r="J2797">
        <v>19</v>
      </c>
      <c r="K2797" t="s">
        <v>7</v>
      </c>
      <c r="L2797" t="s">
        <v>3022</v>
      </c>
      <c r="M2797" t="s">
        <v>20</v>
      </c>
      <c r="N2797" t="s">
        <v>3422</v>
      </c>
      <c r="P2797">
        <v>1</v>
      </c>
      <c r="Q2797">
        <v>1</v>
      </c>
      <c r="R2797" t="s">
        <v>4501</v>
      </c>
    </row>
    <row r="2798" spans="1:18" x14ac:dyDescent="0.15">
      <c r="A2798" s="1">
        <v>43341</v>
      </c>
      <c r="B2798" t="s">
        <v>80</v>
      </c>
      <c r="C2798" t="s">
        <v>993</v>
      </c>
      <c r="D2798" t="s">
        <v>12</v>
      </c>
      <c r="E2798">
        <v>1</v>
      </c>
      <c r="F2798" t="s">
        <v>13</v>
      </c>
      <c r="G2798" t="s">
        <v>3002</v>
      </c>
      <c r="H2798" t="s">
        <v>994</v>
      </c>
      <c r="I2798" t="s">
        <v>6</v>
      </c>
      <c r="J2798">
        <v>17</v>
      </c>
      <c r="K2798" t="s">
        <v>7</v>
      </c>
      <c r="L2798" t="s">
        <v>3023</v>
      </c>
      <c r="M2798" t="s">
        <v>20</v>
      </c>
      <c r="N2798" t="s">
        <v>3422</v>
      </c>
      <c r="P2798">
        <v>1</v>
      </c>
      <c r="Q2798">
        <v>1</v>
      </c>
      <c r="R2798" t="s">
        <v>4501</v>
      </c>
    </row>
    <row r="2799" spans="1:18" x14ac:dyDescent="0.15">
      <c r="A2799" s="1">
        <v>43341</v>
      </c>
      <c r="B2799" t="s">
        <v>66</v>
      </c>
      <c r="C2799" t="s">
        <v>3024</v>
      </c>
      <c r="D2799" t="s">
        <v>212</v>
      </c>
      <c r="E2799">
        <v>1</v>
      </c>
      <c r="F2799" t="s">
        <v>152</v>
      </c>
      <c r="G2799" t="s">
        <v>3025</v>
      </c>
      <c r="H2799" t="s">
        <v>3026</v>
      </c>
      <c r="I2799" t="s">
        <v>6</v>
      </c>
      <c r="J2799">
        <v>1</v>
      </c>
      <c r="K2799" t="s">
        <v>7</v>
      </c>
      <c r="L2799" t="s">
        <v>8</v>
      </c>
      <c r="M2799" t="s">
        <v>9</v>
      </c>
      <c r="N2799" t="s">
        <v>3422</v>
      </c>
      <c r="P2799">
        <v>1</v>
      </c>
      <c r="Q2799">
        <v>0</v>
      </c>
      <c r="R2799" t="s">
        <v>4502</v>
      </c>
    </row>
    <row r="2800" spans="1:18" x14ac:dyDescent="0.15">
      <c r="A2800" s="1">
        <v>43341</v>
      </c>
      <c r="B2800" t="s">
        <v>10</v>
      </c>
      <c r="C2800" t="s">
        <v>145</v>
      </c>
      <c r="D2800" t="s">
        <v>212</v>
      </c>
      <c r="E2800">
        <v>10</v>
      </c>
      <c r="F2800" t="s">
        <v>13</v>
      </c>
      <c r="G2800" t="s">
        <v>3027</v>
      </c>
      <c r="H2800" t="s">
        <v>25</v>
      </c>
      <c r="I2800" t="s">
        <v>6</v>
      </c>
      <c r="J2800">
        <v>1</v>
      </c>
      <c r="K2800" t="s">
        <v>7</v>
      </c>
      <c r="L2800" t="s">
        <v>3028</v>
      </c>
      <c r="M2800" t="s">
        <v>20</v>
      </c>
      <c r="N2800" t="s">
        <v>3422</v>
      </c>
      <c r="P2800">
        <v>1</v>
      </c>
      <c r="Q2800">
        <v>2</v>
      </c>
      <c r="R2800" t="s">
        <v>4503</v>
      </c>
    </row>
    <row r="2801" spans="1:18" x14ac:dyDescent="0.15">
      <c r="A2801" s="1">
        <v>43341</v>
      </c>
      <c r="B2801" t="s">
        <v>10</v>
      </c>
      <c r="C2801" t="s">
        <v>145</v>
      </c>
      <c r="D2801" t="s">
        <v>212</v>
      </c>
      <c r="E2801">
        <v>6</v>
      </c>
      <c r="F2801" t="s">
        <v>13</v>
      </c>
      <c r="G2801" t="s">
        <v>3027</v>
      </c>
      <c r="H2801" t="s">
        <v>25</v>
      </c>
      <c r="I2801" t="s">
        <v>6</v>
      </c>
      <c r="J2801">
        <v>3</v>
      </c>
      <c r="K2801" t="s">
        <v>7</v>
      </c>
      <c r="L2801" t="s">
        <v>3445</v>
      </c>
      <c r="M2801" t="s">
        <v>20</v>
      </c>
      <c r="N2801" t="s">
        <v>3422</v>
      </c>
      <c r="P2801">
        <v>1</v>
      </c>
      <c r="Q2801">
        <v>2</v>
      </c>
      <c r="R2801" t="s">
        <v>4503</v>
      </c>
    </row>
    <row r="2802" spans="1:18" x14ac:dyDescent="0.15">
      <c r="A2802" s="1">
        <v>43341</v>
      </c>
      <c r="B2802" t="s">
        <v>10</v>
      </c>
      <c r="C2802" t="s">
        <v>1330</v>
      </c>
      <c r="D2802" t="s">
        <v>212</v>
      </c>
      <c r="E2802">
        <v>10</v>
      </c>
      <c r="F2802" t="s">
        <v>13</v>
      </c>
      <c r="G2802" t="s">
        <v>3027</v>
      </c>
      <c r="H2802" t="s">
        <v>30</v>
      </c>
      <c r="I2802" t="s">
        <v>6</v>
      </c>
      <c r="J2802">
        <v>2</v>
      </c>
      <c r="K2802" t="s">
        <v>7</v>
      </c>
      <c r="L2802" t="s">
        <v>3029</v>
      </c>
      <c r="M2802" t="s">
        <v>20</v>
      </c>
      <c r="N2802" t="s">
        <v>3422</v>
      </c>
      <c r="P2802">
        <v>1</v>
      </c>
      <c r="Q2802">
        <v>2</v>
      </c>
      <c r="R2802" t="s">
        <v>4503</v>
      </c>
    </row>
    <row r="2803" spans="1:18" x14ac:dyDescent="0.15">
      <c r="A2803" s="1">
        <v>43341</v>
      </c>
      <c r="B2803" t="s">
        <v>10</v>
      </c>
      <c r="C2803" t="s">
        <v>1330</v>
      </c>
      <c r="D2803" t="s">
        <v>212</v>
      </c>
      <c r="E2803">
        <v>6</v>
      </c>
      <c r="F2803" t="s">
        <v>13</v>
      </c>
      <c r="G2803" t="s">
        <v>3027</v>
      </c>
      <c r="H2803" t="s">
        <v>30</v>
      </c>
      <c r="I2803" t="s">
        <v>6</v>
      </c>
      <c r="J2803">
        <v>4</v>
      </c>
      <c r="K2803" t="s">
        <v>7</v>
      </c>
      <c r="L2803" t="s">
        <v>3029</v>
      </c>
      <c r="M2803" t="s">
        <v>20</v>
      </c>
      <c r="N2803" t="s">
        <v>3422</v>
      </c>
      <c r="P2803">
        <v>1</v>
      </c>
      <c r="Q2803">
        <v>2</v>
      </c>
      <c r="R2803" t="s">
        <v>4503</v>
      </c>
    </row>
    <row r="2804" spans="1:18" x14ac:dyDescent="0.15">
      <c r="A2804" s="1">
        <v>43341</v>
      </c>
      <c r="B2804" t="s">
        <v>10</v>
      </c>
      <c r="C2804" t="s">
        <v>1576</v>
      </c>
      <c r="D2804" t="s">
        <v>12</v>
      </c>
      <c r="E2804">
        <v>1</v>
      </c>
      <c r="F2804" t="s">
        <v>697</v>
      </c>
      <c r="G2804" t="s">
        <v>3030</v>
      </c>
      <c r="H2804" t="s">
        <v>703</v>
      </c>
      <c r="I2804" t="s">
        <v>124</v>
      </c>
      <c r="J2804">
        <v>1</v>
      </c>
      <c r="K2804" t="s">
        <v>7</v>
      </c>
      <c r="L2804" t="s">
        <v>8</v>
      </c>
      <c r="M2804" t="s">
        <v>9</v>
      </c>
      <c r="N2804" t="s">
        <v>3421</v>
      </c>
      <c r="O2804" t="s">
        <v>3574</v>
      </c>
      <c r="P2804">
        <v>1</v>
      </c>
      <c r="Q2804">
        <v>0</v>
      </c>
      <c r="R2804" t="s">
        <v>4504</v>
      </c>
    </row>
    <row r="2805" spans="1:18" x14ac:dyDescent="0.15">
      <c r="A2805" s="1">
        <v>43342</v>
      </c>
      <c r="B2805" t="s">
        <v>114</v>
      </c>
      <c r="C2805" t="s">
        <v>100</v>
      </c>
      <c r="D2805" t="s">
        <v>57</v>
      </c>
      <c r="E2805">
        <v>1</v>
      </c>
      <c r="F2805" t="s">
        <v>13</v>
      </c>
      <c r="G2805" t="s">
        <v>3031</v>
      </c>
      <c r="H2805" t="s">
        <v>101</v>
      </c>
      <c r="I2805" t="s">
        <v>6</v>
      </c>
      <c r="J2805">
        <v>5</v>
      </c>
      <c r="K2805" t="s">
        <v>7</v>
      </c>
      <c r="L2805" t="s">
        <v>3032</v>
      </c>
      <c r="M2805" t="s">
        <v>20</v>
      </c>
      <c r="N2805" t="s">
        <v>3422</v>
      </c>
      <c r="P2805">
        <v>1</v>
      </c>
      <c r="Q2805">
        <v>1</v>
      </c>
      <c r="R2805" t="s">
        <v>4505</v>
      </c>
    </row>
    <row r="2806" spans="1:18" x14ac:dyDescent="0.15">
      <c r="A2806" s="1">
        <v>43342</v>
      </c>
      <c r="B2806" t="s">
        <v>114</v>
      </c>
      <c r="C2806" t="s">
        <v>990</v>
      </c>
      <c r="D2806" t="s">
        <v>12</v>
      </c>
      <c r="E2806">
        <v>1</v>
      </c>
      <c r="F2806" t="s">
        <v>13</v>
      </c>
      <c r="G2806" t="s">
        <v>3031</v>
      </c>
      <c r="H2806" t="s">
        <v>992</v>
      </c>
      <c r="I2806" t="s">
        <v>6</v>
      </c>
      <c r="J2806">
        <v>2</v>
      </c>
      <c r="K2806" t="s">
        <v>7</v>
      </c>
      <c r="L2806" t="s">
        <v>3033</v>
      </c>
      <c r="M2806" t="s">
        <v>20</v>
      </c>
      <c r="N2806" t="s">
        <v>3422</v>
      </c>
      <c r="P2806">
        <v>1</v>
      </c>
      <c r="Q2806">
        <v>1</v>
      </c>
      <c r="R2806" t="s">
        <v>4505</v>
      </c>
    </row>
    <row r="2807" spans="1:18" x14ac:dyDescent="0.15">
      <c r="A2807" s="1">
        <v>43342</v>
      </c>
      <c r="B2807" t="s">
        <v>114</v>
      </c>
      <c r="C2807" t="s">
        <v>1034</v>
      </c>
      <c r="D2807" t="s">
        <v>198</v>
      </c>
      <c r="E2807">
        <v>1</v>
      </c>
      <c r="F2807" t="s">
        <v>13</v>
      </c>
      <c r="G2807" t="s">
        <v>3031</v>
      </c>
      <c r="H2807" t="s">
        <v>34</v>
      </c>
      <c r="I2807" t="s">
        <v>6</v>
      </c>
      <c r="J2807">
        <v>7</v>
      </c>
      <c r="K2807" t="s">
        <v>7</v>
      </c>
      <c r="L2807" t="s">
        <v>3034</v>
      </c>
      <c r="M2807" t="s">
        <v>20</v>
      </c>
      <c r="N2807" t="s">
        <v>3422</v>
      </c>
      <c r="P2807">
        <v>1</v>
      </c>
      <c r="Q2807">
        <v>1</v>
      </c>
      <c r="R2807" t="s">
        <v>4505</v>
      </c>
    </row>
    <row r="2808" spans="1:18" x14ac:dyDescent="0.15">
      <c r="A2808" s="1">
        <v>43342</v>
      </c>
      <c r="B2808" t="s">
        <v>114</v>
      </c>
      <c r="C2808" t="s">
        <v>498</v>
      </c>
      <c r="D2808" t="s">
        <v>57</v>
      </c>
      <c r="E2808">
        <v>1</v>
      </c>
      <c r="F2808" t="s">
        <v>13</v>
      </c>
      <c r="G2808" t="s">
        <v>3031</v>
      </c>
      <c r="H2808" t="s">
        <v>500</v>
      </c>
      <c r="I2808" t="s">
        <v>6</v>
      </c>
      <c r="J2808">
        <v>10</v>
      </c>
      <c r="K2808" t="s">
        <v>7</v>
      </c>
      <c r="L2808" t="s">
        <v>3035</v>
      </c>
      <c r="M2808" t="s">
        <v>20</v>
      </c>
      <c r="N2808" t="s">
        <v>3422</v>
      </c>
      <c r="P2808">
        <v>1</v>
      </c>
      <c r="Q2808">
        <v>1</v>
      </c>
      <c r="R2808" t="s">
        <v>4505</v>
      </c>
    </row>
    <row r="2809" spans="1:18" x14ac:dyDescent="0.15">
      <c r="A2809" s="1">
        <v>43342</v>
      </c>
      <c r="B2809" t="s">
        <v>114</v>
      </c>
      <c r="C2809" t="s">
        <v>1401</v>
      </c>
      <c r="D2809" t="s">
        <v>171</v>
      </c>
      <c r="E2809">
        <v>1</v>
      </c>
      <c r="F2809" t="s">
        <v>13</v>
      </c>
      <c r="G2809" t="s">
        <v>3031</v>
      </c>
      <c r="H2809" t="s">
        <v>354</v>
      </c>
      <c r="I2809" t="s">
        <v>6</v>
      </c>
      <c r="J2809">
        <v>6</v>
      </c>
      <c r="K2809" t="s">
        <v>7</v>
      </c>
      <c r="L2809" t="s">
        <v>3036</v>
      </c>
      <c r="M2809" t="s">
        <v>20</v>
      </c>
      <c r="N2809" t="s">
        <v>3422</v>
      </c>
      <c r="P2809">
        <v>1</v>
      </c>
      <c r="Q2809">
        <v>1</v>
      </c>
      <c r="R2809" t="s">
        <v>4505</v>
      </c>
    </row>
    <row r="2810" spans="1:18" x14ac:dyDescent="0.15">
      <c r="A2810" s="1">
        <v>43342</v>
      </c>
      <c r="B2810" t="s">
        <v>114</v>
      </c>
      <c r="C2810" t="s">
        <v>1330</v>
      </c>
      <c r="D2810" t="s">
        <v>212</v>
      </c>
      <c r="E2810">
        <v>1</v>
      </c>
      <c r="F2810" t="s">
        <v>13</v>
      </c>
      <c r="G2810" t="s">
        <v>3031</v>
      </c>
      <c r="H2810" t="s">
        <v>30</v>
      </c>
      <c r="I2810" t="s">
        <v>6</v>
      </c>
      <c r="J2810">
        <v>3</v>
      </c>
      <c r="K2810" t="s">
        <v>7</v>
      </c>
      <c r="L2810" t="s">
        <v>3037</v>
      </c>
      <c r="M2810" t="s">
        <v>20</v>
      </c>
      <c r="N2810" t="s">
        <v>3422</v>
      </c>
      <c r="P2810">
        <v>1</v>
      </c>
      <c r="Q2810">
        <v>1</v>
      </c>
      <c r="R2810" t="s">
        <v>4505</v>
      </c>
    </row>
    <row r="2811" spans="1:18" x14ac:dyDescent="0.15">
      <c r="A2811" s="1">
        <v>43342</v>
      </c>
      <c r="B2811" t="s">
        <v>114</v>
      </c>
      <c r="C2811" t="s">
        <v>145</v>
      </c>
      <c r="D2811" t="s">
        <v>212</v>
      </c>
      <c r="E2811">
        <v>1</v>
      </c>
      <c r="F2811" t="s">
        <v>13</v>
      </c>
      <c r="G2811" t="s">
        <v>3031</v>
      </c>
      <c r="H2811" t="s">
        <v>25</v>
      </c>
      <c r="I2811" t="s">
        <v>6</v>
      </c>
      <c r="J2811">
        <v>1</v>
      </c>
      <c r="K2811" t="s">
        <v>7</v>
      </c>
      <c r="L2811" t="s">
        <v>3038</v>
      </c>
      <c r="M2811" t="s">
        <v>20</v>
      </c>
      <c r="N2811" t="s">
        <v>3422</v>
      </c>
      <c r="P2811">
        <v>1</v>
      </c>
      <c r="Q2811">
        <v>1</v>
      </c>
      <c r="R2811" t="s">
        <v>4505</v>
      </c>
    </row>
    <row r="2812" spans="1:18" x14ac:dyDescent="0.15">
      <c r="A2812" s="1">
        <v>43342</v>
      </c>
      <c r="B2812" t="s">
        <v>114</v>
      </c>
      <c r="C2812" t="s">
        <v>2614</v>
      </c>
      <c r="D2812" t="s">
        <v>12</v>
      </c>
      <c r="E2812">
        <v>1</v>
      </c>
      <c r="F2812" t="s">
        <v>13</v>
      </c>
      <c r="G2812" t="s">
        <v>3031</v>
      </c>
      <c r="H2812" t="s">
        <v>2615</v>
      </c>
      <c r="I2812" t="s">
        <v>6</v>
      </c>
      <c r="J2812">
        <v>9</v>
      </c>
      <c r="K2812" t="s">
        <v>7</v>
      </c>
      <c r="L2812" t="s">
        <v>3039</v>
      </c>
      <c r="M2812" t="s">
        <v>20</v>
      </c>
      <c r="N2812" t="s">
        <v>3422</v>
      </c>
      <c r="P2812">
        <v>1</v>
      </c>
      <c r="Q2812">
        <v>1</v>
      </c>
      <c r="R2812" t="s">
        <v>4505</v>
      </c>
    </row>
    <row r="2813" spans="1:18" x14ac:dyDescent="0.15">
      <c r="A2813" s="1">
        <v>43342</v>
      </c>
      <c r="B2813" t="s">
        <v>114</v>
      </c>
      <c r="C2813" t="s">
        <v>1425</v>
      </c>
      <c r="D2813" t="s">
        <v>12</v>
      </c>
      <c r="E2813">
        <v>1</v>
      </c>
      <c r="F2813" t="s">
        <v>13</v>
      </c>
      <c r="G2813" t="s">
        <v>3031</v>
      </c>
      <c r="H2813" t="s">
        <v>1426</v>
      </c>
      <c r="I2813" t="s">
        <v>6</v>
      </c>
      <c r="J2813">
        <v>4</v>
      </c>
      <c r="K2813" t="s">
        <v>7</v>
      </c>
      <c r="L2813" t="s">
        <v>3040</v>
      </c>
      <c r="M2813" t="s">
        <v>20</v>
      </c>
      <c r="N2813" t="s">
        <v>3422</v>
      </c>
      <c r="P2813">
        <v>1</v>
      </c>
      <c r="Q2813">
        <v>1</v>
      </c>
      <c r="R2813" t="s">
        <v>4505</v>
      </c>
    </row>
    <row r="2814" spans="1:18" x14ac:dyDescent="0.15">
      <c r="A2814" s="1">
        <v>43342</v>
      </c>
      <c r="B2814" t="s">
        <v>114</v>
      </c>
      <c r="C2814" t="s">
        <v>993</v>
      </c>
      <c r="D2814" t="s">
        <v>12</v>
      </c>
      <c r="E2814">
        <v>1</v>
      </c>
      <c r="F2814" t="s">
        <v>13</v>
      </c>
      <c r="G2814" t="s">
        <v>3031</v>
      </c>
      <c r="H2814" t="s">
        <v>994</v>
      </c>
      <c r="I2814" t="s">
        <v>6</v>
      </c>
      <c r="J2814">
        <v>8</v>
      </c>
      <c r="K2814" t="s">
        <v>7</v>
      </c>
      <c r="L2814" t="s">
        <v>3041</v>
      </c>
      <c r="M2814" t="s">
        <v>20</v>
      </c>
      <c r="N2814" t="s">
        <v>3422</v>
      </c>
      <c r="P2814">
        <v>1</v>
      </c>
      <c r="Q2814">
        <v>1</v>
      </c>
      <c r="R2814" t="s">
        <v>4505</v>
      </c>
    </row>
    <row r="2815" spans="1:18" x14ac:dyDescent="0.15">
      <c r="A2815" s="1">
        <v>43342</v>
      </c>
      <c r="B2815" t="s">
        <v>114</v>
      </c>
      <c r="C2815" t="s">
        <v>1425</v>
      </c>
      <c r="D2815" t="s">
        <v>12</v>
      </c>
      <c r="E2815">
        <v>1</v>
      </c>
      <c r="F2815" t="s">
        <v>13</v>
      </c>
      <c r="G2815" t="s">
        <v>3042</v>
      </c>
      <c r="H2815" t="s">
        <v>1426</v>
      </c>
      <c r="I2815" t="s">
        <v>6</v>
      </c>
      <c r="J2815">
        <v>1</v>
      </c>
      <c r="K2815" t="s">
        <v>7</v>
      </c>
      <c r="L2815" t="s">
        <v>3043</v>
      </c>
      <c r="M2815" t="s">
        <v>20</v>
      </c>
      <c r="N2815" t="s">
        <v>3422</v>
      </c>
      <c r="P2815">
        <v>1</v>
      </c>
      <c r="Q2815">
        <v>1</v>
      </c>
      <c r="R2815" t="s">
        <v>4506</v>
      </c>
    </row>
    <row r="2816" spans="1:18" x14ac:dyDescent="0.15">
      <c r="A2816" s="1">
        <v>43342</v>
      </c>
      <c r="B2816" t="s">
        <v>10</v>
      </c>
      <c r="C2816" t="s">
        <v>386</v>
      </c>
      <c r="D2816" t="s">
        <v>387</v>
      </c>
      <c r="E2816">
        <v>1</v>
      </c>
      <c r="F2816" t="s">
        <v>38</v>
      </c>
      <c r="G2816" t="s">
        <v>3044</v>
      </c>
      <c r="H2816" t="s">
        <v>388</v>
      </c>
      <c r="I2816" t="s">
        <v>6</v>
      </c>
      <c r="J2816">
        <v>2</v>
      </c>
      <c r="K2816" t="s">
        <v>7</v>
      </c>
      <c r="L2816" t="s">
        <v>8</v>
      </c>
      <c r="M2816" t="s">
        <v>42</v>
      </c>
      <c r="N2816" t="s">
        <v>3421</v>
      </c>
      <c r="O2816" t="s">
        <v>3574</v>
      </c>
      <c r="P2816">
        <v>1</v>
      </c>
      <c r="Q2816">
        <v>0</v>
      </c>
      <c r="R2816" t="s">
        <v>4507</v>
      </c>
    </row>
    <row r="2817" spans="1:18" x14ac:dyDescent="0.15">
      <c r="A2817" s="1">
        <v>43342</v>
      </c>
      <c r="B2817" t="s">
        <v>10</v>
      </c>
      <c r="C2817" t="s">
        <v>3045</v>
      </c>
      <c r="D2817" t="s">
        <v>12</v>
      </c>
      <c r="E2817">
        <v>1</v>
      </c>
      <c r="F2817" t="s">
        <v>38</v>
      </c>
      <c r="G2817" t="s">
        <v>3044</v>
      </c>
      <c r="H2817" t="s">
        <v>639</v>
      </c>
      <c r="I2817" t="s">
        <v>6</v>
      </c>
      <c r="J2817">
        <v>1</v>
      </c>
      <c r="K2817" t="s">
        <v>7</v>
      </c>
      <c r="L2817" t="s">
        <v>8</v>
      </c>
      <c r="M2817" t="s">
        <v>20</v>
      </c>
      <c r="N2817" t="s">
        <v>3421</v>
      </c>
      <c r="O2817" t="s">
        <v>3574</v>
      </c>
      <c r="P2817">
        <v>1</v>
      </c>
      <c r="Q2817">
        <v>0</v>
      </c>
      <c r="R2817" t="s">
        <v>4507</v>
      </c>
    </row>
    <row r="2818" spans="1:18" x14ac:dyDescent="0.15">
      <c r="A2818" s="1">
        <v>43343</v>
      </c>
      <c r="B2818" t="s">
        <v>0</v>
      </c>
      <c r="C2818" t="s">
        <v>2725</v>
      </c>
      <c r="D2818" t="s">
        <v>3046</v>
      </c>
      <c r="E2818">
        <v>1</v>
      </c>
      <c r="F2818" t="s">
        <v>74</v>
      </c>
      <c r="G2818" t="s">
        <v>3047</v>
      </c>
      <c r="H2818" t="s">
        <v>2728</v>
      </c>
      <c r="I2818" t="s">
        <v>85</v>
      </c>
      <c r="J2818">
        <v>1</v>
      </c>
      <c r="K2818" t="s">
        <v>7</v>
      </c>
      <c r="L2818" t="s">
        <v>8</v>
      </c>
      <c r="M2818" t="s">
        <v>20</v>
      </c>
      <c r="N2818" t="s">
        <v>3421</v>
      </c>
      <c r="O2818" t="s">
        <v>3574</v>
      </c>
      <c r="P2818">
        <v>1</v>
      </c>
      <c r="Q2818">
        <v>0</v>
      </c>
      <c r="R2818" t="s">
        <v>4508</v>
      </c>
    </row>
    <row r="2819" spans="1:18" x14ac:dyDescent="0.15">
      <c r="A2819" s="1">
        <v>43346</v>
      </c>
      <c r="B2819" t="s">
        <v>80</v>
      </c>
      <c r="C2819" t="s">
        <v>993</v>
      </c>
      <c r="D2819" t="s">
        <v>12</v>
      </c>
      <c r="E2819">
        <v>1</v>
      </c>
      <c r="F2819" t="s">
        <v>13</v>
      </c>
      <c r="G2819" t="s">
        <v>3048</v>
      </c>
      <c r="H2819" t="s">
        <v>994</v>
      </c>
      <c r="I2819" t="s">
        <v>6</v>
      </c>
      <c r="J2819">
        <v>11</v>
      </c>
      <c r="K2819" t="s">
        <v>7</v>
      </c>
      <c r="L2819" t="s">
        <v>1032</v>
      </c>
      <c r="M2819" t="s">
        <v>20</v>
      </c>
      <c r="N2819" t="s">
        <v>3422</v>
      </c>
      <c r="P2819">
        <v>1</v>
      </c>
      <c r="Q2819">
        <v>1</v>
      </c>
      <c r="R2819" t="s">
        <v>4509</v>
      </c>
    </row>
    <row r="2820" spans="1:18" x14ac:dyDescent="0.15">
      <c r="A2820" s="1">
        <v>43346</v>
      </c>
      <c r="B2820" t="s">
        <v>80</v>
      </c>
      <c r="C2820" t="s">
        <v>1136</v>
      </c>
      <c r="D2820" t="s">
        <v>171</v>
      </c>
      <c r="E2820">
        <v>1</v>
      </c>
      <c r="F2820" t="s">
        <v>13</v>
      </c>
      <c r="G2820" t="s">
        <v>3048</v>
      </c>
      <c r="H2820" t="s">
        <v>141</v>
      </c>
      <c r="I2820" t="s">
        <v>6</v>
      </c>
      <c r="J2820">
        <v>9</v>
      </c>
      <c r="K2820" t="s">
        <v>7</v>
      </c>
      <c r="L2820" t="s">
        <v>3049</v>
      </c>
      <c r="M2820" t="s">
        <v>20</v>
      </c>
      <c r="N2820" t="s">
        <v>3422</v>
      </c>
      <c r="P2820">
        <v>1</v>
      </c>
      <c r="Q2820">
        <v>1</v>
      </c>
      <c r="R2820" t="s">
        <v>4509</v>
      </c>
    </row>
    <row r="2821" spans="1:18" x14ac:dyDescent="0.15">
      <c r="A2821" s="1">
        <v>43346</v>
      </c>
      <c r="B2821" t="s">
        <v>80</v>
      </c>
      <c r="C2821" t="s">
        <v>11</v>
      </c>
      <c r="D2821" t="s">
        <v>57</v>
      </c>
      <c r="E2821">
        <v>1</v>
      </c>
      <c r="F2821" t="s">
        <v>13</v>
      </c>
      <c r="G2821" t="s">
        <v>3048</v>
      </c>
      <c r="H2821" t="s">
        <v>15</v>
      </c>
      <c r="I2821" t="s">
        <v>6</v>
      </c>
      <c r="J2821">
        <v>10</v>
      </c>
      <c r="K2821" t="s">
        <v>7</v>
      </c>
      <c r="L2821" t="s">
        <v>3050</v>
      </c>
      <c r="M2821" t="s">
        <v>20</v>
      </c>
      <c r="N2821" t="s">
        <v>3422</v>
      </c>
      <c r="P2821">
        <v>1</v>
      </c>
      <c r="Q2821">
        <v>1</v>
      </c>
      <c r="R2821" t="s">
        <v>4509</v>
      </c>
    </row>
    <row r="2822" spans="1:18" x14ac:dyDescent="0.15">
      <c r="A2822" s="1">
        <v>43346</v>
      </c>
      <c r="B2822" t="s">
        <v>80</v>
      </c>
      <c r="C2822" t="s">
        <v>145</v>
      </c>
      <c r="D2822" t="s">
        <v>57</v>
      </c>
      <c r="E2822">
        <v>1</v>
      </c>
      <c r="F2822" t="s">
        <v>13</v>
      </c>
      <c r="G2822" t="s">
        <v>3048</v>
      </c>
      <c r="H2822" t="s">
        <v>25</v>
      </c>
      <c r="I2822" t="s">
        <v>6</v>
      </c>
      <c r="J2822">
        <v>7</v>
      </c>
      <c r="K2822" t="s">
        <v>7</v>
      </c>
      <c r="L2822" t="s">
        <v>8</v>
      </c>
      <c r="M2822" t="s">
        <v>154</v>
      </c>
      <c r="N2822" t="s">
        <v>3422</v>
      </c>
      <c r="P2822">
        <v>1</v>
      </c>
      <c r="Q2822">
        <v>0</v>
      </c>
      <c r="R2822" t="s">
        <v>4509</v>
      </c>
    </row>
    <row r="2823" spans="1:18" x14ac:dyDescent="0.15">
      <c r="A2823" s="1">
        <v>43346</v>
      </c>
      <c r="B2823" t="s">
        <v>80</v>
      </c>
      <c r="C2823" t="s">
        <v>1330</v>
      </c>
      <c r="D2823" t="s">
        <v>212</v>
      </c>
      <c r="E2823">
        <v>1</v>
      </c>
      <c r="F2823" t="s">
        <v>13</v>
      </c>
      <c r="G2823" t="s">
        <v>3048</v>
      </c>
      <c r="H2823" t="s">
        <v>30</v>
      </c>
      <c r="I2823" t="s">
        <v>6</v>
      </c>
      <c r="J2823">
        <v>8</v>
      </c>
      <c r="K2823" t="s">
        <v>7</v>
      </c>
      <c r="L2823" t="s">
        <v>3051</v>
      </c>
      <c r="M2823" t="s">
        <v>20</v>
      </c>
      <c r="N2823" t="s">
        <v>3422</v>
      </c>
      <c r="P2823">
        <v>1</v>
      </c>
      <c r="Q2823">
        <v>1</v>
      </c>
      <c r="R2823" t="s">
        <v>4509</v>
      </c>
    </row>
    <row r="2824" spans="1:18" x14ac:dyDescent="0.15">
      <c r="A2824" s="1">
        <v>43346</v>
      </c>
      <c r="B2824" t="s">
        <v>80</v>
      </c>
      <c r="C2824" t="s">
        <v>1401</v>
      </c>
      <c r="D2824" t="s">
        <v>171</v>
      </c>
      <c r="E2824">
        <v>1</v>
      </c>
      <c r="F2824" t="s">
        <v>13</v>
      </c>
      <c r="G2824" t="s">
        <v>3048</v>
      </c>
      <c r="H2824" t="s">
        <v>354</v>
      </c>
      <c r="I2824" t="s">
        <v>6</v>
      </c>
      <c r="J2824">
        <v>4</v>
      </c>
      <c r="K2824" t="s">
        <v>7</v>
      </c>
      <c r="L2824" t="s">
        <v>3052</v>
      </c>
      <c r="M2824" t="s">
        <v>20</v>
      </c>
      <c r="N2824" t="s">
        <v>3422</v>
      </c>
      <c r="P2824">
        <v>1</v>
      </c>
      <c r="Q2824">
        <v>1</v>
      </c>
      <c r="R2824" t="s">
        <v>4509</v>
      </c>
    </row>
    <row r="2825" spans="1:18" x14ac:dyDescent="0.15">
      <c r="A2825" s="1">
        <v>43346</v>
      </c>
      <c r="B2825" t="s">
        <v>80</v>
      </c>
      <c r="C2825" t="s">
        <v>32</v>
      </c>
      <c r="D2825" t="s">
        <v>12</v>
      </c>
      <c r="E2825">
        <v>1</v>
      </c>
      <c r="F2825" t="s">
        <v>13</v>
      </c>
      <c r="G2825" t="s">
        <v>3048</v>
      </c>
      <c r="H2825" t="s">
        <v>34</v>
      </c>
      <c r="I2825" t="s">
        <v>6</v>
      </c>
      <c r="J2825">
        <v>3</v>
      </c>
      <c r="K2825" t="s">
        <v>7</v>
      </c>
      <c r="L2825" t="s">
        <v>3053</v>
      </c>
      <c r="M2825" t="s">
        <v>20</v>
      </c>
      <c r="N2825" t="s">
        <v>3422</v>
      </c>
      <c r="P2825">
        <v>1</v>
      </c>
      <c r="Q2825">
        <v>1</v>
      </c>
      <c r="R2825" t="s">
        <v>4509</v>
      </c>
    </row>
    <row r="2826" spans="1:18" x14ac:dyDescent="0.15">
      <c r="A2826" s="1">
        <v>43346</v>
      </c>
      <c r="B2826" t="s">
        <v>80</v>
      </c>
      <c r="C2826" t="s">
        <v>498</v>
      </c>
      <c r="D2826" t="s">
        <v>57</v>
      </c>
      <c r="E2826">
        <v>1</v>
      </c>
      <c r="F2826" t="s">
        <v>13</v>
      </c>
      <c r="G2826" t="s">
        <v>3048</v>
      </c>
      <c r="H2826" t="s">
        <v>500</v>
      </c>
      <c r="I2826" t="s">
        <v>6</v>
      </c>
      <c r="J2826">
        <v>12</v>
      </c>
      <c r="K2826" t="s">
        <v>7</v>
      </c>
      <c r="L2826" t="s">
        <v>1031</v>
      </c>
      <c r="M2826" t="s">
        <v>20</v>
      </c>
      <c r="N2826" t="s">
        <v>3422</v>
      </c>
      <c r="P2826">
        <v>1</v>
      </c>
      <c r="Q2826">
        <v>1</v>
      </c>
      <c r="R2826" t="s">
        <v>4509</v>
      </c>
    </row>
    <row r="2827" spans="1:18" x14ac:dyDescent="0.15">
      <c r="A2827" s="1">
        <v>43346</v>
      </c>
      <c r="B2827" t="s">
        <v>80</v>
      </c>
      <c r="C2827" t="s">
        <v>1034</v>
      </c>
      <c r="D2827" t="s">
        <v>198</v>
      </c>
      <c r="E2827">
        <v>1</v>
      </c>
      <c r="F2827" t="s">
        <v>13</v>
      </c>
      <c r="G2827" t="s">
        <v>3048</v>
      </c>
      <c r="H2827" t="s">
        <v>34</v>
      </c>
      <c r="I2827" t="s">
        <v>6</v>
      </c>
      <c r="J2827">
        <v>5</v>
      </c>
      <c r="K2827" t="s">
        <v>7</v>
      </c>
      <c r="L2827" t="s">
        <v>3054</v>
      </c>
      <c r="M2827" t="s">
        <v>20</v>
      </c>
      <c r="N2827" t="s">
        <v>3422</v>
      </c>
      <c r="P2827">
        <v>1</v>
      </c>
      <c r="Q2827">
        <v>1</v>
      </c>
      <c r="R2827" t="s">
        <v>4509</v>
      </c>
    </row>
    <row r="2828" spans="1:18" x14ac:dyDescent="0.15">
      <c r="A2828" s="1">
        <v>43346</v>
      </c>
      <c r="B2828" t="s">
        <v>80</v>
      </c>
      <c r="C2828" t="s">
        <v>990</v>
      </c>
      <c r="D2828" t="s">
        <v>12</v>
      </c>
      <c r="E2828">
        <v>1</v>
      </c>
      <c r="F2828" t="s">
        <v>13</v>
      </c>
      <c r="G2828" t="s">
        <v>3048</v>
      </c>
      <c r="H2828" t="s">
        <v>992</v>
      </c>
      <c r="I2828" t="s">
        <v>6</v>
      </c>
      <c r="J2828">
        <v>6</v>
      </c>
      <c r="K2828" t="s">
        <v>7</v>
      </c>
      <c r="L2828" t="s">
        <v>1030</v>
      </c>
      <c r="M2828" t="s">
        <v>20</v>
      </c>
      <c r="N2828" t="s">
        <v>3422</v>
      </c>
      <c r="P2828">
        <v>1</v>
      </c>
      <c r="Q2828">
        <v>1</v>
      </c>
      <c r="R2828" t="s">
        <v>4509</v>
      </c>
    </row>
    <row r="2829" spans="1:18" x14ac:dyDescent="0.15">
      <c r="A2829" s="1">
        <v>43346</v>
      </c>
      <c r="B2829" t="s">
        <v>80</v>
      </c>
      <c r="C2829" t="s">
        <v>100</v>
      </c>
      <c r="D2829" t="s">
        <v>57</v>
      </c>
      <c r="E2829">
        <v>1</v>
      </c>
      <c r="F2829" t="s">
        <v>13</v>
      </c>
      <c r="G2829" t="s">
        <v>3048</v>
      </c>
      <c r="H2829" t="s">
        <v>101</v>
      </c>
      <c r="I2829" t="s">
        <v>6</v>
      </c>
      <c r="J2829">
        <v>1</v>
      </c>
      <c r="K2829" t="s">
        <v>7</v>
      </c>
      <c r="L2829" t="s">
        <v>3055</v>
      </c>
      <c r="M2829" t="s">
        <v>20</v>
      </c>
      <c r="N2829" t="s">
        <v>3422</v>
      </c>
      <c r="P2829">
        <v>1</v>
      </c>
      <c r="Q2829">
        <v>1</v>
      </c>
      <c r="R2829" t="s">
        <v>4509</v>
      </c>
    </row>
    <row r="2830" spans="1:18" x14ac:dyDescent="0.15">
      <c r="A2830" s="1">
        <v>43346</v>
      </c>
      <c r="B2830" t="s">
        <v>80</v>
      </c>
      <c r="C2830" t="s">
        <v>1396</v>
      </c>
      <c r="D2830" t="s">
        <v>57</v>
      </c>
      <c r="E2830">
        <v>1</v>
      </c>
      <c r="F2830" t="s">
        <v>13</v>
      </c>
      <c r="G2830" t="s">
        <v>3048</v>
      </c>
      <c r="H2830" t="s">
        <v>149</v>
      </c>
      <c r="I2830" t="s">
        <v>6</v>
      </c>
      <c r="J2830">
        <v>2</v>
      </c>
      <c r="K2830" t="s">
        <v>7</v>
      </c>
      <c r="L2830" t="s">
        <v>3056</v>
      </c>
      <c r="M2830" t="s">
        <v>20</v>
      </c>
      <c r="N2830" t="s">
        <v>3422</v>
      </c>
      <c r="P2830">
        <v>1</v>
      </c>
      <c r="Q2830">
        <v>1</v>
      </c>
      <c r="R2830" t="s">
        <v>4509</v>
      </c>
    </row>
    <row r="2831" spans="1:18" x14ac:dyDescent="0.15">
      <c r="A2831" s="1">
        <v>43346</v>
      </c>
      <c r="B2831" t="s">
        <v>0</v>
      </c>
      <c r="C2831" t="s">
        <v>3057</v>
      </c>
      <c r="D2831" t="s">
        <v>3058</v>
      </c>
      <c r="E2831">
        <v>1</v>
      </c>
      <c r="F2831" t="s">
        <v>74</v>
      </c>
      <c r="G2831" t="s">
        <v>3059</v>
      </c>
      <c r="H2831" t="s">
        <v>671</v>
      </c>
      <c r="I2831" t="s">
        <v>6</v>
      </c>
      <c r="J2831">
        <v>1</v>
      </c>
      <c r="K2831" t="s">
        <v>7</v>
      </c>
      <c r="L2831" t="s">
        <v>8</v>
      </c>
      <c r="M2831" t="s">
        <v>20</v>
      </c>
      <c r="N2831" t="s">
        <v>3421</v>
      </c>
      <c r="O2831" t="s">
        <v>3574</v>
      </c>
      <c r="P2831">
        <v>1</v>
      </c>
      <c r="Q2831">
        <v>0</v>
      </c>
      <c r="R2831" t="s">
        <v>4510</v>
      </c>
    </row>
    <row r="2832" spans="1:18" x14ac:dyDescent="0.15">
      <c r="A2832" s="1">
        <v>43346</v>
      </c>
      <c r="B2832" t="s">
        <v>80</v>
      </c>
      <c r="C2832" t="s">
        <v>100</v>
      </c>
      <c r="D2832" t="s">
        <v>57</v>
      </c>
      <c r="E2832">
        <v>1</v>
      </c>
      <c r="F2832" t="s">
        <v>13</v>
      </c>
      <c r="G2832" t="s">
        <v>3060</v>
      </c>
      <c r="H2832" t="s">
        <v>101</v>
      </c>
      <c r="I2832" t="s">
        <v>6</v>
      </c>
      <c r="J2832">
        <v>6</v>
      </c>
      <c r="K2832" t="s">
        <v>7</v>
      </c>
      <c r="L2832" t="s">
        <v>3061</v>
      </c>
      <c r="M2832" t="s">
        <v>20</v>
      </c>
      <c r="N2832" t="s">
        <v>3422</v>
      </c>
      <c r="P2832">
        <v>1</v>
      </c>
      <c r="Q2832">
        <v>1</v>
      </c>
      <c r="R2832" t="s">
        <v>4511</v>
      </c>
    </row>
    <row r="2833" spans="1:18" x14ac:dyDescent="0.15">
      <c r="A2833" s="1">
        <v>43346</v>
      </c>
      <c r="B2833" t="s">
        <v>80</v>
      </c>
      <c r="C2833" t="s">
        <v>1034</v>
      </c>
      <c r="D2833" t="s">
        <v>198</v>
      </c>
      <c r="E2833">
        <v>1</v>
      </c>
      <c r="F2833" t="s">
        <v>13</v>
      </c>
      <c r="G2833" t="s">
        <v>3060</v>
      </c>
      <c r="H2833" t="s">
        <v>34</v>
      </c>
      <c r="I2833" t="s">
        <v>6</v>
      </c>
      <c r="J2833">
        <v>4</v>
      </c>
      <c r="K2833" t="s">
        <v>7</v>
      </c>
      <c r="L2833" t="s">
        <v>3062</v>
      </c>
      <c r="M2833" t="s">
        <v>20</v>
      </c>
      <c r="N2833" t="s">
        <v>3422</v>
      </c>
      <c r="P2833">
        <v>1</v>
      </c>
      <c r="Q2833">
        <v>1</v>
      </c>
      <c r="R2833" t="s">
        <v>4511</v>
      </c>
    </row>
    <row r="2834" spans="1:18" x14ac:dyDescent="0.15">
      <c r="A2834" s="1">
        <v>43346</v>
      </c>
      <c r="B2834" t="s">
        <v>80</v>
      </c>
      <c r="C2834" t="s">
        <v>1401</v>
      </c>
      <c r="D2834" t="s">
        <v>171</v>
      </c>
      <c r="E2834">
        <v>1</v>
      </c>
      <c r="F2834" t="s">
        <v>13</v>
      </c>
      <c r="G2834" t="s">
        <v>3060</v>
      </c>
      <c r="H2834" t="s">
        <v>354</v>
      </c>
      <c r="I2834" t="s">
        <v>6</v>
      </c>
      <c r="J2834">
        <v>5</v>
      </c>
      <c r="K2834" t="s">
        <v>7</v>
      </c>
      <c r="L2834" t="s">
        <v>3063</v>
      </c>
      <c r="M2834" t="s">
        <v>20</v>
      </c>
      <c r="N2834" t="s">
        <v>3422</v>
      </c>
      <c r="P2834">
        <v>1</v>
      </c>
      <c r="Q2834">
        <v>1</v>
      </c>
      <c r="R2834" t="s">
        <v>4511</v>
      </c>
    </row>
    <row r="2835" spans="1:18" x14ac:dyDescent="0.15">
      <c r="A2835" s="1">
        <v>43346</v>
      </c>
      <c r="B2835" t="s">
        <v>80</v>
      </c>
      <c r="C2835" t="s">
        <v>457</v>
      </c>
      <c r="D2835" t="s">
        <v>198</v>
      </c>
      <c r="E2835">
        <v>1</v>
      </c>
      <c r="F2835" t="s">
        <v>13</v>
      </c>
      <c r="G2835" t="s">
        <v>3060</v>
      </c>
      <c r="H2835" t="s">
        <v>30</v>
      </c>
      <c r="I2835" t="s">
        <v>6</v>
      </c>
      <c r="J2835">
        <v>2</v>
      </c>
      <c r="K2835" t="s">
        <v>7</v>
      </c>
      <c r="L2835" t="s">
        <v>3064</v>
      </c>
      <c r="M2835" t="s">
        <v>20</v>
      </c>
      <c r="N2835" t="s">
        <v>3422</v>
      </c>
      <c r="P2835">
        <v>1</v>
      </c>
      <c r="Q2835">
        <v>1</v>
      </c>
      <c r="R2835" t="s">
        <v>4511</v>
      </c>
    </row>
    <row r="2836" spans="1:18" x14ac:dyDescent="0.15">
      <c r="A2836" s="1">
        <v>43346</v>
      </c>
      <c r="B2836" t="s">
        <v>80</v>
      </c>
      <c r="C2836" t="s">
        <v>11</v>
      </c>
      <c r="D2836" t="s">
        <v>57</v>
      </c>
      <c r="E2836">
        <v>1</v>
      </c>
      <c r="F2836" t="s">
        <v>13</v>
      </c>
      <c r="G2836" t="s">
        <v>3060</v>
      </c>
      <c r="H2836" t="s">
        <v>15</v>
      </c>
      <c r="I2836" t="s">
        <v>6</v>
      </c>
      <c r="J2836">
        <v>3</v>
      </c>
      <c r="K2836" t="s">
        <v>7</v>
      </c>
      <c r="L2836" t="s">
        <v>3065</v>
      </c>
      <c r="M2836" t="s">
        <v>20</v>
      </c>
      <c r="N2836" t="s">
        <v>3422</v>
      </c>
      <c r="P2836">
        <v>1</v>
      </c>
      <c r="Q2836">
        <v>1</v>
      </c>
      <c r="R2836" t="s">
        <v>4511</v>
      </c>
    </row>
    <row r="2837" spans="1:18" x14ac:dyDescent="0.15">
      <c r="A2837" s="1">
        <v>43346</v>
      </c>
      <c r="B2837" t="s">
        <v>80</v>
      </c>
      <c r="C2837" t="s">
        <v>161</v>
      </c>
      <c r="D2837" t="s">
        <v>151</v>
      </c>
      <c r="E2837">
        <v>1</v>
      </c>
      <c r="F2837" t="s">
        <v>13</v>
      </c>
      <c r="G2837" t="s">
        <v>3060</v>
      </c>
      <c r="H2837" t="s">
        <v>162</v>
      </c>
      <c r="I2837" t="s">
        <v>163</v>
      </c>
      <c r="J2837">
        <v>7</v>
      </c>
      <c r="K2837" t="s">
        <v>7</v>
      </c>
      <c r="L2837" t="s">
        <v>3066</v>
      </c>
      <c r="M2837" t="s">
        <v>20</v>
      </c>
      <c r="N2837" t="s">
        <v>3422</v>
      </c>
      <c r="P2837">
        <v>1</v>
      </c>
      <c r="Q2837">
        <v>1</v>
      </c>
      <c r="R2837" t="s">
        <v>4511</v>
      </c>
    </row>
    <row r="2838" spans="1:18" x14ac:dyDescent="0.15">
      <c r="A2838" s="1">
        <v>43346</v>
      </c>
      <c r="B2838" t="s">
        <v>80</v>
      </c>
      <c r="C2838" t="s">
        <v>442</v>
      </c>
      <c r="D2838" t="s">
        <v>12</v>
      </c>
      <c r="E2838">
        <v>1</v>
      </c>
      <c r="F2838" t="s">
        <v>13</v>
      </c>
      <c r="G2838" t="s">
        <v>3060</v>
      </c>
      <c r="H2838" t="s">
        <v>443</v>
      </c>
      <c r="I2838" t="s">
        <v>6</v>
      </c>
      <c r="J2838">
        <v>10</v>
      </c>
      <c r="K2838" t="s">
        <v>7</v>
      </c>
      <c r="L2838" t="s">
        <v>3067</v>
      </c>
      <c r="M2838" t="s">
        <v>20</v>
      </c>
      <c r="N2838" t="s">
        <v>3422</v>
      </c>
      <c r="P2838">
        <v>1</v>
      </c>
      <c r="Q2838">
        <v>1</v>
      </c>
      <c r="R2838" t="s">
        <v>4511</v>
      </c>
    </row>
    <row r="2839" spans="1:18" x14ac:dyDescent="0.15">
      <c r="A2839" s="1">
        <v>43346</v>
      </c>
      <c r="B2839" t="s">
        <v>80</v>
      </c>
      <c r="C2839" t="s">
        <v>177</v>
      </c>
      <c r="D2839" t="s">
        <v>151</v>
      </c>
      <c r="E2839">
        <v>1</v>
      </c>
      <c r="F2839" t="s">
        <v>13</v>
      </c>
      <c r="G2839" t="s">
        <v>3060</v>
      </c>
      <c r="H2839" t="s">
        <v>178</v>
      </c>
      <c r="I2839" t="s">
        <v>163</v>
      </c>
      <c r="J2839">
        <v>8</v>
      </c>
      <c r="K2839" t="s">
        <v>7</v>
      </c>
      <c r="L2839" t="s">
        <v>3068</v>
      </c>
      <c r="M2839" t="s">
        <v>20</v>
      </c>
      <c r="N2839" t="s">
        <v>3422</v>
      </c>
      <c r="P2839">
        <v>1</v>
      </c>
      <c r="Q2839">
        <v>1</v>
      </c>
      <c r="R2839" t="s">
        <v>4511</v>
      </c>
    </row>
    <row r="2840" spans="1:18" x14ac:dyDescent="0.15">
      <c r="A2840" s="1">
        <v>43346</v>
      </c>
      <c r="B2840" t="s">
        <v>80</v>
      </c>
      <c r="C2840" t="s">
        <v>439</v>
      </c>
      <c r="D2840" t="s">
        <v>12</v>
      </c>
      <c r="E2840">
        <v>1</v>
      </c>
      <c r="F2840" t="s">
        <v>13</v>
      </c>
      <c r="G2840" t="s">
        <v>3060</v>
      </c>
      <c r="H2840" t="s">
        <v>440</v>
      </c>
      <c r="I2840" t="s">
        <v>6</v>
      </c>
      <c r="J2840">
        <v>9</v>
      </c>
      <c r="K2840" t="s">
        <v>7</v>
      </c>
      <c r="L2840" t="s">
        <v>3069</v>
      </c>
      <c r="M2840" t="s">
        <v>20</v>
      </c>
      <c r="N2840" t="s">
        <v>3422</v>
      </c>
      <c r="P2840">
        <v>1</v>
      </c>
      <c r="Q2840">
        <v>1</v>
      </c>
      <c r="R2840" t="s">
        <v>4511</v>
      </c>
    </row>
    <row r="2841" spans="1:18" x14ac:dyDescent="0.15">
      <c r="A2841" s="1">
        <v>43346</v>
      </c>
      <c r="B2841" t="s">
        <v>80</v>
      </c>
      <c r="C2841" t="s">
        <v>164</v>
      </c>
      <c r="D2841" t="s">
        <v>57</v>
      </c>
      <c r="E2841">
        <v>1</v>
      </c>
      <c r="F2841" t="s">
        <v>13</v>
      </c>
      <c r="G2841" t="s">
        <v>3060</v>
      </c>
      <c r="H2841" t="s">
        <v>165</v>
      </c>
      <c r="I2841" t="s">
        <v>6</v>
      </c>
      <c r="J2841">
        <v>1</v>
      </c>
      <c r="K2841" t="s">
        <v>7</v>
      </c>
      <c r="L2841" t="s">
        <v>3070</v>
      </c>
      <c r="M2841" t="s">
        <v>20</v>
      </c>
      <c r="N2841" t="s">
        <v>3422</v>
      </c>
      <c r="P2841">
        <v>1</v>
      </c>
      <c r="Q2841">
        <v>2</v>
      </c>
      <c r="R2841" t="s">
        <v>4511</v>
      </c>
    </row>
    <row r="2842" spans="1:18" x14ac:dyDescent="0.15">
      <c r="A2842" s="1">
        <v>43346</v>
      </c>
      <c r="B2842" t="s">
        <v>80</v>
      </c>
      <c r="C2842" t="s">
        <v>115</v>
      </c>
      <c r="D2842" t="s">
        <v>23</v>
      </c>
      <c r="E2842">
        <v>1</v>
      </c>
      <c r="F2842" t="s">
        <v>13</v>
      </c>
      <c r="G2842" t="s">
        <v>3071</v>
      </c>
      <c r="H2842" t="s">
        <v>117</v>
      </c>
      <c r="I2842" t="s">
        <v>6</v>
      </c>
      <c r="J2842">
        <v>1</v>
      </c>
      <c r="K2842" t="s">
        <v>7</v>
      </c>
      <c r="L2842" t="s">
        <v>8</v>
      </c>
      <c r="M2842" t="s">
        <v>20</v>
      </c>
      <c r="N2842" t="s">
        <v>3421</v>
      </c>
      <c r="O2842" t="s">
        <v>3576</v>
      </c>
      <c r="P2842">
        <v>1</v>
      </c>
      <c r="Q2842">
        <v>0</v>
      </c>
      <c r="R2842" t="s">
        <v>4512</v>
      </c>
    </row>
    <row r="2843" spans="1:18" x14ac:dyDescent="0.15">
      <c r="A2843" s="1">
        <v>43346</v>
      </c>
      <c r="B2843" t="s">
        <v>80</v>
      </c>
      <c r="C2843" t="s">
        <v>2404</v>
      </c>
      <c r="D2843" t="s">
        <v>12</v>
      </c>
      <c r="E2843">
        <v>1</v>
      </c>
      <c r="F2843" t="s">
        <v>13</v>
      </c>
      <c r="G2843" t="s">
        <v>3072</v>
      </c>
      <c r="H2843" t="s">
        <v>2406</v>
      </c>
      <c r="I2843" t="s">
        <v>6</v>
      </c>
      <c r="J2843">
        <v>1</v>
      </c>
      <c r="K2843" t="s">
        <v>7</v>
      </c>
      <c r="L2843" t="s">
        <v>8</v>
      </c>
      <c r="M2843" t="s">
        <v>20</v>
      </c>
      <c r="N2843" t="s">
        <v>3422</v>
      </c>
      <c r="P2843">
        <v>1</v>
      </c>
      <c r="Q2843">
        <v>0</v>
      </c>
      <c r="R2843" t="s">
        <v>4513</v>
      </c>
    </row>
    <row r="2844" spans="1:18" x14ac:dyDescent="0.15">
      <c r="A2844" s="1">
        <v>43346</v>
      </c>
      <c r="B2844" t="s">
        <v>0</v>
      </c>
      <c r="C2844" t="s">
        <v>3073</v>
      </c>
      <c r="D2844" t="s">
        <v>3074</v>
      </c>
      <c r="E2844">
        <v>1</v>
      </c>
      <c r="F2844" t="s">
        <v>74</v>
      </c>
      <c r="G2844" t="s">
        <v>3075</v>
      </c>
      <c r="H2844" t="s">
        <v>3076</v>
      </c>
      <c r="I2844" t="s">
        <v>85</v>
      </c>
      <c r="J2844">
        <v>1</v>
      </c>
      <c r="K2844" t="s">
        <v>41</v>
      </c>
      <c r="L2844" t="s">
        <v>8</v>
      </c>
      <c r="M2844" t="s">
        <v>20</v>
      </c>
      <c r="N2844" t="s">
        <v>3422</v>
      </c>
      <c r="P2844">
        <v>1</v>
      </c>
      <c r="Q2844">
        <v>0</v>
      </c>
      <c r="R2844" t="s">
        <v>4514</v>
      </c>
    </row>
    <row r="2845" spans="1:18" x14ac:dyDescent="0.15">
      <c r="A2845" s="1">
        <v>43347</v>
      </c>
      <c r="B2845" t="s">
        <v>50</v>
      </c>
      <c r="C2845" t="s">
        <v>1858</v>
      </c>
      <c r="D2845" t="s">
        <v>1859</v>
      </c>
      <c r="E2845">
        <v>1</v>
      </c>
      <c r="F2845" t="s">
        <v>44</v>
      </c>
      <c r="G2845" t="s">
        <v>3077</v>
      </c>
      <c r="H2845" t="s">
        <v>1860</v>
      </c>
      <c r="I2845" t="s">
        <v>6</v>
      </c>
      <c r="J2845">
        <v>1</v>
      </c>
      <c r="K2845" t="s">
        <v>7</v>
      </c>
      <c r="L2845" t="s">
        <v>8</v>
      </c>
      <c r="M2845" t="s">
        <v>9</v>
      </c>
      <c r="N2845" t="s">
        <v>3421</v>
      </c>
      <c r="O2845" t="s">
        <v>3574</v>
      </c>
      <c r="P2845">
        <v>1</v>
      </c>
      <c r="Q2845">
        <v>0</v>
      </c>
      <c r="R2845" t="s">
        <v>4515</v>
      </c>
    </row>
    <row r="2846" spans="1:18" x14ac:dyDescent="0.15">
      <c r="A2846" s="1">
        <v>43347</v>
      </c>
      <c r="B2846" t="s">
        <v>10</v>
      </c>
      <c r="C2846" t="s">
        <v>382</v>
      </c>
      <c r="D2846" t="s">
        <v>1489</v>
      </c>
      <c r="E2846">
        <v>2</v>
      </c>
      <c r="F2846" t="s">
        <v>8</v>
      </c>
      <c r="G2846" t="s">
        <v>3078</v>
      </c>
      <c r="H2846" t="s">
        <v>385</v>
      </c>
      <c r="I2846" t="s">
        <v>6</v>
      </c>
      <c r="J2846">
        <v>1</v>
      </c>
      <c r="K2846" t="s">
        <v>41</v>
      </c>
      <c r="L2846" t="s">
        <v>8</v>
      </c>
      <c r="M2846" t="s">
        <v>42</v>
      </c>
      <c r="N2846" t="s">
        <v>3421</v>
      </c>
      <c r="O2846" t="s">
        <v>3588</v>
      </c>
      <c r="P2846">
        <v>1</v>
      </c>
      <c r="Q2846">
        <v>0</v>
      </c>
      <c r="R2846" t="s">
        <v>4516</v>
      </c>
    </row>
    <row r="2847" spans="1:18" x14ac:dyDescent="0.15">
      <c r="A2847" s="1">
        <v>43347</v>
      </c>
      <c r="B2847" t="s">
        <v>80</v>
      </c>
      <c r="C2847" t="s">
        <v>164</v>
      </c>
      <c r="D2847" t="s">
        <v>57</v>
      </c>
      <c r="E2847">
        <v>1</v>
      </c>
      <c r="F2847" t="s">
        <v>13</v>
      </c>
      <c r="G2847" t="s">
        <v>3079</v>
      </c>
      <c r="H2847" t="s">
        <v>165</v>
      </c>
      <c r="I2847" t="s">
        <v>6</v>
      </c>
      <c r="J2847">
        <v>9</v>
      </c>
      <c r="K2847" t="s">
        <v>7</v>
      </c>
      <c r="L2847" t="s">
        <v>3080</v>
      </c>
      <c r="M2847" t="s">
        <v>20</v>
      </c>
      <c r="N2847" t="s">
        <v>3422</v>
      </c>
      <c r="P2847">
        <v>1</v>
      </c>
      <c r="Q2847">
        <v>2</v>
      </c>
      <c r="R2847" t="s">
        <v>4517</v>
      </c>
    </row>
    <row r="2848" spans="1:18" x14ac:dyDescent="0.15">
      <c r="A2848" s="1">
        <v>43347</v>
      </c>
      <c r="B2848" t="s">
        <v>80</v>
      </c>
      <c r="C2848" t="s">
        <v>1425</v>
      </c>
      <c r="D2848" t="s">
        <v>12</v>
      </c>
      <c r="E2848">
        <v>1</v>
      </c>
      <c r="F2848" t="s">
        <v>13</v>
      </c>
      <c r="G2848" t="s">
        <v>3079</v>
      </c>
      <c r="H2848" t="s">
        <v>1426</v>
      </c>
      <c r="I2848" t="s">
        <v>6</v>
      </c>
      <c r="J2848">
        <v>11</v>
      </c>
      <c r="K2848" t="s">
        <v>7</v>
      </c>
      <c r="L2848" t="s">
        <v>3081</v>
      </c>
      <c r="M2848" t="s">
        <v>20</v>
      </c>
      <c r="N2848" t="s">
        <v>3422</v>
      </c>
      <c r="P2848">
        <v>1</v>
      </c>
      <c r="Q2848">
        <v>1</v>
      </c>
      <c r="R2848" t="s">
        <v>4517</v>
      </c>
    </row>
    <row r="2849" spans="1:18" x14ac:dyDescent="0.15">
      <c r="A2849" s="1">
        <v>43347</v>
      </c>
      <c r="B2849" t="s">
        <v>80</v>
      </c>
      <c r="C2849" t="s">
        <v>2547</v>
      </c>
      <c r="D2849" t="s">
        <v>12</v>
      </c>
      <c r="E2849">
        <v>1</v>
      </c>
      <c r="F2849" t="s">
        <v>13</v>
      </c>
      <c r="G2849" t="s">
        <v>3079</v>
      </c>
      <c r="H2849" t="s">
        <v>2549</v>
      </c>
      <c r="I2849" t="s">
        <v>6</v>
      </c>
      <c r="J2849">
        <v>2</v>
      </c>
      <c r="K2849" t="s">
        <v>7</v>
      </c>
      <c r="L2849" t="s">
        <v>3082</v>
      </c>
      <c r="M2849" t="s">
        <v>20</v>
      </c>
      <c r="N2849" t="s">
        <v>3422</v>
      </c>
      <c r="P2849">
        <v>1</v>
      </c>
      <c r="Q2849">
        <v>1</v>
      </c>
      <c r="R2849" t="s">
        <v>4517</v>
      </c>
    </row>
    <row r="2850" spans="1:18" x14ac:dyDescent="0.15">
      <c r="A2850" s="1">
        <v>43347</v>
      </c>
      <c r="B2850" t="s">
        <v>80</v>
      </c>
      <c r="C2850" t="s">
        <v>2297</v>
      </c>
      <c r="D2850" t="s">
        <v>12</v>
      </c>
      <c r="E2850">
        <v>1</v>
      </c>
      <c r="F2850" t="s">
        <v>13</v>
      </c>
      <c r="G2850" t="s">
        <v>3079</v>
      </c>
      <c r="H2850" t="s">
        <v>2300</v>
      </c>
      <c r="I2850" t="s">
        <v>6</v>
      </c>
      <c r="J2850">
        <v>8</v>
      </c>
      <c r="K2850" t="s">
        <v>7</v>
      </c>
      <c r="L2850" t="s">
        <v>3083</v>
      </c>
      <c r="M2850" t="s">
        <v>20</v>
      </c>
      <c r="N2850" t="s">
        <v>3422</v>
      </c>
      <c r="P2850">
        <v>1</v>
      </c>
      <c r="Q2850">
        <v>1</v>
      </c>
      <c r="R2850" t="s">
        <v>4517</v>
      </c>
    </row>
    <row r="2851" spans="1:18" x14ac:dyDescent="0.15">
      <c r="A2851" s="1">
        <v>43347</v>
      </c>
      <c r="B2851" t="s">
        <v>80</v>
      </c>
      <c r="C2851" t="s">
        <v>2224</v>
      </c>
      <c r="D2851" t="s">
        <v>12</v>
      </c>
      <c r="E2851">
        <v>1</v>
      </c>
      <c r="F2851" t="s">
        <v>13</v>
      </c>
      <c r="G2851" t="s">
        <v>3079</v>
      </c>
      <c r="H2851" t="s">
        <v>2226</v>
      </c>
      <c r="I2851" t="s">
        <v>6</v>
      </c>
      <c r="J2851">
        <v>7</v>
      </c>
      <c r="K2851" t="s">
        <v>7</v>
      </c>
      <c r="L2851" t="s">
        <v>3084</v>
      </c>
      <c r="M2851" t="s">
        <v>20</v>
      </c>
      <c r="N2851" t="s">
        <v>3422</v>
      </c>
      <c r="P2851">
        <v>1</v>
      </c>
      <c r="Q2851">
        <v>1</v>
      </c>
      <c r="R2851" t="s">
        <v>4517</v>
      </c>
    </row>
    <row r="2852" spans="1:18" x14ac:dyDescent="0.15">
      <c r="A2852" s="1">
        <v>43347</v>
      </c>
      <c r="B2852" t="s">
        <v>80</v>
      </c>
      <c r="C2852" t="s">
        <v>2614</v>
      </c>
      <c r="D2852" t="s">
        <v>12</v>
      </c>
      <c r="E2852">
        <v>1</v>
      </c>
      <c r="F2852" t="s">
        <v>13</v>
      </c>
      <c r="G2852" t="s">
        <v>3079</v>
      </c>
      <c r="H2852" t="s">
        <v>2615</v>
      </c>
      <c r="I2852" t="s">
        <v>6</v>
      </c>
      <c r="J2852">
        <v>10</v>
      </c>
      <c r="K2852" t="s">
        <v>7</v>
      </c>
      <c r="L2852" t="s">
        <v>3085</v>
      </c>
      <c r="M2852" t="s">
        <v>20</v>
      </c>
      <c r="N2852" t="s">
        <v>3422</v>
      </c>
      <c r="P2852">
        <v>1</v>
      </c>
      <c r="Q2852">
        <v>1</v>
      </c>
      <c r="R2852" t="s">
        <v>4517</v>
      </c>
    </row>
    <row r="2853" spans="1:18" x14ac:dyDescent="0.15">
      <c r="A2853" s="1">
        <v>43347</v>
      </c>
      <c r="B2853" t="s">
        <v>80</v>
      </c>
      <c r="C2853" t="s">
        <v>990</v>
      </c>
      <c r="D2853" t="s">
        <v>12</v>
      </c>
      <c r="E2853">
        <v>1</v>
      </c>
      <c r="F2853" t="s">
        <v>13</v>
      </c>
      <c r="G2853" t="s">
        <v>3079</v>
      </c>
      <c r="H2853" t="s">
        <v>992</v>
      </c>
      <c r="I2853" t="s">
        <v>6</v>
      </c>
      <c r="J2853">
        <v>3</v>
      </c>
      <c r="K2853" t="s">
        <v>7</v>
      </c>
      <c r="L2853" t="s">
        <v>3086</v>
      </c>
      <c r="M2853" t="s">
        <v>20</v>
      </c>
      <c r="N2853" t="s">
        <v>3422</v>
      </c>
      <c r="P2853">
        <v>1</v>
      </c>
      <c r="Q2853">
        <v>1</v>
      </c>
      <c r="R2853" t="s">
        <v>4517</v>
      </c>
    </row>
    <row r="2854" spans="1:18" x14ac:dyDescent="0.15">
      <c r="A2854" s="1">
        <v>43347</v>
      </c>
      <c r="B2854" t="s">
        <v>80</v>
      </c>
      <c r="C2854" t="s">
        <v>32</v>
      </c>
      <c r="D2854" t="s">
        <v>12</v>
      </c>
      <c r="E2854">
        <v>1</v>
      </c>
      <c r="F2854" t="s">
        <v>13</v>
      </c>
      <c r="G2854" t="s">
        <v>3079</v>
      </c>
      <c r="H2854" t="s">
        <v>34</v>
      </c>
      <c r="I2854" t="s">
        <v>6</v>
      </c>
      <c r="J2854">
        <v>6</v>
      </c>
      <c r="K2854" t="s">
        <v>7</v>
      </c>
      <c r="L2854" t="s">
        <v>3087</v>
      </c>
      <c r="M2854" t="s">
        <v>20</v>
      </c>
      <c r="N2854" t="s">
        <v>3422</v>
      </c>
      <c r="P2854">
        <v>1</v>
      </c>
      <c r="Q2854">
        <v>1</v>
      </c>
      <c r="R2854" t="s">
        <v>4517</v>
      </c>
    </row>
    <row r="2855" spans="1:18" x14ac:dyDescent="0.15">
      <c r="A2855" s="1">
        <v>43347</v>
      </c>
      <c r="B2855" t="s">
        <v>80</v>
      </c>
      <c r="C2855" t="s">
        <v>951</v>
      </c>
      <c r="D2855" t="s">
        <v>212</v>
      </c>
      <c r="E2855">
        <v>1</v>
      </c>
      <c r="F2855" t="s">
        <v>13</v>
      </c>
      <c r="G2855" t="s">
        <v>3079</v>
      </c>
      <c r="H2855" t="s">
        <v>144</v>
      </c>
      <c r="I2855" t="s">
        <v>6</v>
      </c>
      <c r="J2855">
        <v>1</v>
      </c>
      <c r="K2855" t="s">
        <v>7</v>
      </c>
      <c r="L2855" t="s">
        <v>3088</v>
      </c>
      <c r="M2855" t="s">
        <v>20</v>
      </c>
      <c r="N2855" t="s">
        <v>3422</v>
      </c>
      <c r="P2855">
        <v>1</v>
      </c>
      <c r="Q2855">
        <v>1</v>
      </c>
      <c r="R2855" t="s">
        <v>4517</v>
      </c>
    </row>
    <row r="2856" spans="1:18" x14ac:dyDescent="0.15">
      <c r="A2856" s="1">
        <v>43347</v>
      </c>
      <c r="B2856" t="s">
        <v>80</v>
      </c>
      <c r="C2856" t="s">
        <v>993</v>
      </c>
      <c r="D2856" t="s">
        <v>12</v>
      </c>
      <c r="E2856">
        <v>1</v>
      </c>
      <c r="F2856" t="s">
        <v>13</v>
      </c>
      <c r="G2856" t="s">
        <v>3079</v>
      </c>
      <c r="H2856" t="s">
        <v>994</v>
      </c>
      <c r="I2856" t="s">
        <v>6</v>
      </c>
      <c r="J2856">
        <v>5</v>
      </c>
      <c r="K2856" t="s">
        <v>7</v>
      </c>
      <c r="L2856" t="s">
        <v>3089</v>
      </c>
      <c r="M2856" t="s">
        <v>20</v>
      </c>
      <c r="N2856" t="s">
        <v>3422</v>
      </c>
      <c r="P2856">
        <v>1</v>
      </c>
      <c r="Q2856">
        <v>1</v>
      </c>
      <c r="R2856" t="s">
        <v>4517</v>
      </c>
    </row>
    <row r="2857" spans="1:18" x14ac:dyDescent="0.15">
      <c r="A2857" s="1">
        <v>43347</v>
      </c>
      <c r="B2857" t="s">
        <v>80</v>
      </c>
      <c r="C2857" t="s">
        <v>3090</v>
      </c>
      <c r="D2857" t="s">
        <v>171</v>
      </c>
      <c r="E2857">
        <v>1</v>
      </c>
      <c r="F2857" t="s">
        <v>2605</v>
      </c>
      <c r="G2857" t="s">
        <v>3091</v>
      </c>
      <c r="H2857" t="s">
        <v>3092</v>
      </c>
      <c r="I2857" t="s">
        <v>6</v>
      </c>
      <c r="J2857">
        <v>9</v>
      </c>
      <c r="K2857" t="s">
        <v>7</v>
      </c>
      <c r="L2857" t="s">
        <v>8</v>
      </c>
      <c r="M2857" t="s">
        <v>9</v>
      </c>
      <c r="N2857" t="s">
        <v>3421</v>
      </c>
      <c r="O2857" t="s">
        <v>3574</v>
      </c>
      <c r="P2857">
        <v>1</v>
      </c>
      <c r="Q2857">
        <v>0</v>
      </c>
      <c r="R2857" t="s">
        <v>4518</v>
      </c>
    </row>
    <row r="2858" spans="1:18" x14ac:dyDescent="0.15">
      <c r="A2858" s="1">
        <v>43347</v>
      </c>
      <c r="B2858" t="s">
        <v>80</v>
      </c>
      <c r="C2858" t="s">
        <v>3093</v>
      </c>
      <c r="D2858" t="s">
        <v>12</v>
      </c>
      <c r="E2858">
        <v>1</v>
      </c>
      <c r="F2858" t="s">
        <v>2605</v>
      </c>
      <c r="G2858" t="s">
        <v>3091</v>
      </c>
      <c r="H2858" t="s">
        <v>3094</v>
      </c>
      <c r="I2858" t="s">
        <v>85</v>
      </c>
      <c r="J2858">
        <v>11</v>
      </c>
      <c r="K2858" t="s">
        <v>7</v>
      </c>
      <c r="L2858" t="s">
        <v>8</v>
      </c>
      <c r="M2858" t="s">
        <v>9</v>
      </c>
      <c r="N2858" t="s">
        <v>3421</v>
      </c>
      <c r="O2858" t="s">
        <v>3574</v>
      </c>
      <c r="P2858">
        <v>1</v>
      </c>
      <c r="Q2858">
        <v>0</v>
      </c>
      <c r="R2858" t="s">
        <v>4518</v>
      </c>
    </row>
    <row r="2859" spans="1:18" x14ac:dyDescent="0.15">
      <c r="A2859" s="1">
        <v>43347</v>
      </c>
      <c r="B2859" t="s">
        <v>80</v>
      </c>
      <c r="C2859" t="s">
        <v>330</v>
      </c>
      <c r="D2859" t="s">
        <v>331</v>
      </c>
      <c r="E2859">
        <v>1</v>
      </c>
      <c r="F2859" t="s">
        <v>2605</v>
      </c>
      <c r="G2859" t="s">
        <v>3091</v>
      </c>
      <c r="H2859" t="s">
        <v>334</v>
      </c>
      <c r="I2859" t="s">
        <v>6</v>
      </c>
      <c r="J2859">
        <v>1</v>
      </c>
      <c r="K2859" t="s">
        <v>7</v>
      </c>
      <c r="L2859" t="s">
        <v>8</v>
      </c>
      <c r="M2859" t="s">
        <v>9</v>
      </c>
      <c r="N2859" t="s">
        <v>3421</v>
      </c>
      <c r="O2859" t="s">
        <v>3574</v>
      </c>
      <c r="P2859">
        <v>1</v>
      </c>
      <c r="Q2859">
        <v>0</v>
      </c>
      <c r="R2859" t="s">
        <v>4518</v>
      </c>
    </row>
    <row r="2860" spans="1:18" x14ac:dyDescent="0.15">
      <c r="A2860" s="1">
        <v>43347</v>
      </c>
      <c r="B2860" t="s">
        <v>80</v>
      </c>
      <c r="C2860" t="s">
        <v>1675</v>
      </c>
      <c r="D2860" t="s">
        <v>514</v>
      </c>
      <c r="E2860">
        <v>1</v>
      </c>
      <c r="F2860" t="s">
        <v>2605</v>
      </c>
      <c r="G2860" t="s">
        <v>3091</v>
      </c>
      <c r="H2860" t="s">
        <v>1676</v>
      </c>
      <c r="I2860" t="s">
        <v>6</v>
      </c>
      <c r="J2860">
        <v>6</v>
      </c>
      <c r="K2860" t="s">
        <v>7</v>
      </c>
      <c r="L2860" t="s">
        <v>8</v>
      </c>
      <c r="M2860" t="s">
        <v>9</v>
      </c>
      <c r="N2860" t="s">
        <v>3421</v>
      </c>
      <c r="O2860" t="s">
        <v>3574</v>
      </c>
      <c r="P2860">
        <v>1</v>
      </c>
      <c r="Q2860">
        <v>0</v>
      </c>
      <c r="R2860" t="s">
        <v>4518</v>
      </c>
    </row>
    <row r="2861" spans="1:18" x14ac:dyDescent="0.15">
      <c r="A2861" s="1">
        <v>43347</v>
      </c>
      <c r="B2861" t="s">
        <v>80</v>
      </c>
      <c r="C2861" t="s">
        <v>1414</v>
      </c>
      <c r="D2861" t="s">
        <v>23</v>
      </c>
      <c r="E2861">
        <v>1</v>
      </c>
      <c r="F2861" t="s">
        <v>2605</v>
      </c>
      <c r="G2861" t="s">
        <v>3091</v>
      </c>
      <c r="H2861" t="s">
        <v>1416</v>
      </c>
      <c r="I2861" t="s">
        <v>6</v>
      </c>
      <c r="J2861">
        <v>7</v>
      </c>
      <c r="K2861" t="s">
        <v>7</v>
      </c>
      <c r="L2861" t="s">
        <v>8</v>
      </c>
      <c r="M2861" t="s">
        <v>9</v>
      </c>
      <c r="N2861" t="s">
        <v>3421</v>
      </c>
      <c r="O2861" t="s">
        <v>3574</v>
      </c>
      <c r="P2861">
        <v>1</v>
      </c>
      <c r="Q2861">
        <v>0</v>
      </c>
      <c r="R2861" t="s">
        <v>4518</v>
      </c>
    </row>
    <row r="2862" spans="1:18" x14ac:dyDescent="0.15">
      <c r="A2862" s="1">
        <v>43347</v>
      </c>
      <c r="B2862" t="s">
        <v>80</v>
      </c>
      <c r="C2862" t="s">
        <v>1679</v>
      </c>
      <c r="D2862" t="s">
        <v>194</v>
      </c>
      <c r="E2862">
        <v>1</v>
      </c>
      <c r="F2862" t="s">
        <v>2605</v>
      </c>
      <c r="G2862" t="s">
        <v>3091</v>
      </c>
      <c r="H2862" t="s">
        <v>1680</v>
      </c>
      <c r="I2862" t="s">
        <v>6</v>
      </c>
      <c r="J2862">
        <v>5</v>
      </c>
      <c r="K2862" t="s">
        <v>7</v>
      </c>
      <c r="L2862" t="s">
        <v>8</v>
      </c>
      <c r="M2862" t="s">
        <v>20</v>
      </c>
      <c r="N2862" t="s">
        <v>3421</v>
      </c>
      <c r="O2862" t="s">
        <v>3574</v>
      </c>
      <c r="P2862">
        <v>1</v>
      </c>
      <c r="Q2862">
        <v>0</v>
      </c>
      <c r="R2862" t="s">
        <v>4518</v>
      </c>
    </row>
    <row r="2863" spans="1:18" x14ac:dyDescent="0.15">
      <c r="A2863" s="1">
        <v>43347</v>
      </c>
      <c r="B2863" t="s">
        <v>80</v>
      </c>
      <c r="C2863" t="s">
        <v>1677</v>
      </c>
      <c r="D2863" t="s">
        <v>212</v>
      </c>
      <c r="E2863">
        <v>1</v>
      </c>
      <c r="F2863" t="s">
        <v>2605</v>
      </c>
      <c r="G2863" t="s">
        <v>3091</v>
      </c>
      <c r="H2863" t="s">
        <v>1678</v>
      </c>
      <c r="I2863" t="s">
        <v>6</v>
      </c>
      <c r="J2863">
        <v>3</v>
      </c>
      <c r="K2863" t="s">
        <v>7</v>
      </c>
      <c r="L2863" t="s">
        <v>8</v>
      </c>
      <c r="M2863" t="s">
        <v>9</v>
      </c>
      <c r="N2863" t="s">
        <v>3421</v>
      </c>
      <c r="O2863" t="s">
        <v>3574</v>
      </c>
      <c r="P2863">
        <v>1</v>
      </c>
      <c r="Q2863">
        <v>0</v>
      </c>
      <c r="R2863" t="s">
        <v>4518</v>
      </c>
    </row>
    <row r="2864" spans="1:18" x14ac:dyDescent="0.15">
      <c r="A2864" s="1">
        <v>43347</v>
      </c>
      <c r="B2864" t="s">
        <v>80</v>
      </c>
      <c r="C2864" t="s">
        <v>2604</v>
      </c>
      <c r="D2864" t="s">
        <v>12</v>
      </c>
      <c r="E2864">
        <v>1</v>
      </c>
      <c r="F2864" t="s">
        <v>2605</v>
      </c>
      <c r="G2864" t="s">
        <v>3091</v>
      </c>
      <c r="H2864" t="s">
        <v>2607</v>
      </c>
      <c r="I2864" t="s">
        <v>6</v>
      </c>
      <c r="J2864">
        <v>4</v>
      </c>
      <c r="K2864" t="s">
        <v>7</v>
      </c>
      <c r="L2864" t="s">
        <v>8</v>
      </c>
      <c r="M2864" t="s">
        <v>9</v>
      </c>
      <c r="N2864" t="s">
        <v>3421</v>
      </c>
      <c r="O2864" t="s">
        <v>3574</v>
      </c>
      <c r="P2864">
        <v>1</v>
      </c>
      <c r="Q2864">
        <v>0</v>
      </c>
      <c r="R2864" t="s">
        <v>4518</v>
      </c>
    </row>
    <row r="2865" spans="1:18" x14ac:dyDescent="0.15">
      <c r="A2865" s="1">
        <v>43347</v>
      </c>
      <c r="B2865" t="s">
        <v>80</v>
      </c>
      <c r="C2865" t="s">
        <v>3095</v>
      </c>
      <c r="D2865" t="s">
        <v>23</v>
      </c>
      <c r="E2865">
        <v>1</v>
      </c>
      <c r="F2865" t="s">
        <v>2605</v>
      </c>
      <c r="G2865" t="s">
        <v>3091</v>
      </c>
      <c r="H2865" t="s">
        <v>3096</v>
      </c>
      <c r="I2865" t="s">
        <v>6</v>
      </c>
      <c r="J2865">
        <v>2</v>
      </c>
      <c r="K2865" t="s">
        <v>7</v>
      </c>
      <c r="L2865" t="s">
        <v>8</v>
      </c>
      <c r="M2865" t="s">
        <v>9</v>
      </c>
      <c r="N2865" t="s">
        <v>3421</v>
      </c>
      <c r="O2865" t="s">
        <v>3574</v>
      </c>
      <c r="P2865">
        <v>1</v>
      </c>
      <c r="Q2865">
        <v>0</v>
      </c>
      <c r="R2865" t="s">
        <v>4518</v>
      </c>
    </row>
    <row r="2866" spans="1:18" x14ac:dyDescent="0.15">
      <c r="A2866" s="1">
        <v>43347</v>
      </c>
      <c r="B2866" t="s">
        <v>80</v>
      </c>
      <c r="C2866" t="s">
        <v>1681</v>
      </c>
      <c r="D2866" t="s">
        <v>212</v>
      </c>
      <c r="E2866">
        <v>1</v>
      </c>
      <c r="F2866" t="s">
        <v>2605</v>
      </c>
      <c r="G2866" t="s">
        <v>3091</v>
      </c>
      <c r="H2866" t="s">
        <v>1682</v>
      </c>
      <c r="I2866" t="s">
        <v>6</v>
      </c>
      <c r="J2866">
        <v>8</v>
      </c>
      <c r="K2866" t="s">
        <v>7</v>
      </c>
      <c r="L2866" t="s">
        <v>8</v>
      </c>
      <c r="M2866" t="s">
        <v>9</v>
      </c>
      <c r="N2866" t="s">
        <v>3421</v>
      </c>
      <c r="O2866" t="s">
        <v>3574</v>
      </c>
      <c r="P2866">
        <v>1</v>
      </c>
      <c r="Q2866">
        <v>0</v>
      </c>
      <c r="R2866" t="s">
        <v>4518</v>
      </c>
    </row>
    <row r="2867" spans="1:18" x14ac:dyDescent="0.15">
      <c r="A2867" s="1">
        <v>43347</v>
      </c>
      <c r="B2867" t="s">
        <v>80</v>
      </c>
      <c r="C2867" t="s">
        <v>1494</v>
      </c>
      <c r="D2867" t="s">
        <v>171</v>
      </c>
      <c r="E2867">
        <v>1</v>
      </c>
      <c r="F2867" t="s">
        <v>13</v>
      </c>
      <c r="G2867" t="s">
        <v>3097</v>
      </c>
      <c r="H2867" t="s">
        <v>460</v>
      </c>
      <c r="I2867" t="s">
        <v>6</v>
      </c>
      <c r="J2867">
        <v>1</v>
      </c>
      <c r="K2867" t="s">
        <v>7</v>
      </c>
      <c r="L2867" t="s">
        <v>8</v>
      </c>
      <c r="M2867" t="s">
        <v>154</v>
      </c>
      <c r="N2867" t="s">
        <v>3422</v>
      </c>
      <c r="P2867">
        <v>1</v>
      </c>
      <c r="Q2867">
        <v>0</v>
      </c>
      <c r="R2867" t="s">
        <v>4519</v>
      </c>
    </row>
    <row r="2868" spans="1:18" x14ac:dyDescent="0.15">
      <c r="A2868" s="1">
        <v>43347</v>
      </c>
      <c r="B2868" t="s">
        <v>10</v>
      </c>
      <c r="C2868" t="s">
        <v>1299</v>
      </c>
      <c r="D2868" t="s">
        <v>1300</v>
      </c>
      <c r="E2868">
        <v>1</v>
      </c>
      <c r="F2868" t="s">
        <v>38</v>
      </c>
      <c r="G2868" t="s">
        <v>3098</v>
      </c>
      <c r="H2868" t="s">
        <v>40</v>
      </c>
      <c r="I2868" t="s">
        <v>184</v>
      </c>
      <c r="J2868">
        <v>1</v>
      </c>
      <c r="K2868" t="s">
        <v>41</v>
      </c>
      <c r="L2868" t="s">
        <v>8</v>
      </c>
      <c r="M2868" t="s">
        <v>42</v>
      </c>
      <c r="N2868" t="s">
        <v>3421</v>
      </c>
      <c r="O2868" t="s">
        <v>3563</v>
      </c>
      <c r="P2868">
        <v>1</v>
      </c>
      <c r="Q2868">
        <v>0</v>
      </c>
      <c r="R2868" t="s">
        <v>4520</v>
      </c>
    </row>
    <row r="2869" spans="1:18" x14ac:dyDescent="0.15">
      <c r="A2869" s="1">
        <v>43347</v>
      </c>
      <c r="B2869" t="s">
        <v>10</v>
      </c>
      <c r="C2869" t="s">
        <v>1888</v>
      </c>
      <c r="D2869" t="s">
        <v>12</v>
      </c>
      <c r="E2869">
        <v>1</v>
      </c>
      <c r="F2869" t="s">
        <v>697</v>
      </c>
      <c r="G2869" t="s">
        <v>3099</v>
      </c>
      <c r="H2869" t="s">
        <v>705</v>
      </c>
      <c r="I2869" t="s">
        <v>124</v>
      </c>
      <c r="J2869">
        <v>1</v>
      </c>
      <c r="K2869" t="s">
        <v>7</v>
      </c>
      <c r="L2869" t="s">
        <v>8</v>
      </c>
      <c r="M2869" t="s">
        <v>9</v>
      </c>
      <c r="N2869" t="s">
        <v>3422</v>
      </c>
      <c r="P2869">
        <v>1</v>
      </c>
      <c r="Q2869">
        <v>0</v>
      </c>
      <c r="R2869" t="s">
        <v>4521</v>
      </c>
    </row>
    <row r="2870" spans="1:18" x14ac:dyDescent="0.15">
      <c r="A2870" s="1">
        <v>43347</v>
      </c>
      <c r="B2870" t="s">
        <v>10</v>
      </c>
      <c r="C2870" t="s">
        <v>1573</v>
      </c>
      <c r="D2870" t="s">
        <v>12</v>
      </c>
      <c r="E2870">
        <v>1</v>
      </c>
      <c r="F2870" t="s">
        <v>697</v>
      </c>
      <c r="G2870" t="s">
        <v>3100</v>
      </c>
      <c r="H2870" t="s">
        <v>699</v>
      </c>
      <c r="I2870" t="s">
        <v>124</v>
      </c>
      <c r="J2870">
        <v>1</v>
      </c>
      <c r="K2870" t="s">
        <v>7</v>
      </c>
      <c r="L2870" t="s">
        <v>8</v>
      </c>
      <c r="M2870" t="s">
        <v>9</v>
      </c>
      <c r="N2870" t="s">
        <v>3421</v>
      </c>
      <c r="O2870" t="s">
        <v>3570</v>
      </c>
      <c r="P2870">
        <v>1</v>
      </c>
      <c r="Q2870">
        <v>0</v>
      </c>
      <c r="R2870" t="s">
        <v>4521</v>
      </c>
    </row>
    <row r="2871" spans="1:18" x14ac:dyDescent="0.15">
      <c r="A2871" s="1">
        <v>43347</v>
      </c>
      <c r="B2871" t="s">
        <v>114</v>
      </c>
      <c r="C2871" t="s">
        <v>498</v>
      </c>
      <c r="D2871" t="s">
        <v>57</v>
      </c>
      <c r="E2871">
        <v>1</v>
      </c>
      <c r="F2871" t="s">
        <v>13</v>
      </c>
      <c r="G2871" t="s">
        <v>3101</v>
      </c>
      <c r="H2871" t="s">
        <v>500</v>
      </c>
      <c r="I2871" t="s">
        <v>6</v>
      </c>
      <c r="J2871">
        <v>5</v>
      </c>
      <c r="K2871" t="s">
        <v>7</v>
      </c>
      <c r="L2871" t="s">
        <v>8</v>
      </c>
      <c r="M2871" t="s">
        <v>20</v>
      </c>
      <c r="N2871" t="s">
        <v>3422</v>
      </c>
      <c r="P2871">
        <v>1</v>
      </c>
      <c r="Q2871">
        <v>0</v>
      </c>
      <c r="R2871" t="s">
        <v>4522</v>
      </c>
    </row>
    <row r="2872" spans="1:18" x14ac:dyDescent="0.15">
      <c r="A2872" s="1">
        <v>43347</v>
      </c>
      <c r="B2872" t="s">
        <v>114</v>
      </c>
      <c r="C2872" t="s">
        <v>2614</v>
      </c>
      <c r="D2872" t="s">
        <v>12</v>
      </c>
      <c r="E2872">
        <v>1</v>
      </c>
      <c r="F2872" t="s">
        <v>13</v>
      </c>
      <c r="G2872" t="s">
        <v>3101</v>
      </c>
      <c r="H2872" t="s">
        <v>2615</v>
      </c>
      <c r="I2872" t="s">
        <v>6</v>
      </c>
      <c r="J2872">
        <v>1</v>
      </c>
      <c r="K2872" t="s">
        <v>7</v>
      </c>
      <c r="L2872" t="s">
        <v>3102</v>
      </c>
      <c r="M2872" t="s">
        <v>20</v>
      </c>
      <c r="N2872" t="s">
        <v>3422</v>
      </c>
      <c r="P2872">
        <v>1</v>
      </c>
      <c r="Q2872">
        <v>1</v>
      </c>
      <c r="R2872" t="s">
        <v>4522</v>
      </c>
    </row>
    <row r="2873" spans="1:18" x14ac:dyDescent="0.15">
      <c r="A2873" s="1">
        <v>43347</v>
      </c>
      <c r="B2873" t="s">
        <v>114</v>
      </c>
      <c r="C2873" t="s">
        <v>231</v>
      </c>
      <c r="D2873" t="s">
        <v>232</v>
      </c>
      <c r="E2873">
        <v>1</v>
      </c>
      <c r="F2873" t="s">
        <v>152</v>
      </c>
      <c r="G2873" t="s">
        <v>3101</v>
      </c>
      <c r="H2873" t="s">
        <v>233</v>
      </c>
      <c r="I2873" t="s">
        <v>163</v>
      </c>
      <c r="J2873">
        <v>4</v>
      </c>
      <c r="K2873" t="s">
        <v>7</v>
      </c>
      <c r="L2873" t="s">
        <v>3103</v>
      </c>
      <c r="M2873" t="s">
        <v>20</v>
      </c>
      <c r="N2873" t="s">
        <v>3422</v>
      </c>
      <c r="P2873">
        <v>1</v>
      </c>
      <c r="Q2873">
        <v>1</v>
      </c>
      <c r="R2873" t="s">
        <v>4522</v>
      </c>
    </row>
    <row r="2874" spans="1:18" x14ac:dyDescent="0.15">
      <c r="A2874" s="1">
        <v>43347</v>
      </c>
      <c r="B2874" t="s">
        <v>114</v>
      </c>
      <c r="C2874" t="s">
        <v>164</v>
      </c>
      <c r="D2874" t="s">
        <v>23</v>
      </c>
      <c r="E2874">
        <v>1</v>
      </c>
      <c r="F2874" t="s">
        <v>13</v>
      </c>
      <c r="G2874" t="s">
        <v>3101</v>
      </c>
      <c r="H2874" t="s">
        <v>165</v>
      </c>
      <c r="I2874" t="s">
        <v>6</v>
      </c>
      <c r="J2874">
        <v>2</v>
      </c>
      <c r="K2874" t="s">
        <v>7</v>
      </c>
      <c r="L2874" t="s">
        <v>8</v>
      </c>
      <c r="M2874" t="s">
        <v>20</v>
      </c>
      <c r="N2874" t="s">
        <v>3422</v>
      </c>
      <c r="P2874">
        <v>1</v>
      </c>
      <c r="Q2874">
        <v>0</v>
      </c>
      <c r="R2874" t="s">
        <v>4522</v>
      </c>
    </row>
    <row r="2875" spans="1:18" x14ac:dyDescent="0.15">
      <c r="A2875" s="1">
        <v>43347</v>
      </c>
      <c r="B2875" t="s">
        <v>114</v>
      </c>
      <c r="C2875" t="s">
        <v>1089</v>
      </c>
      <c r="D2875" t="s">
        <v>12</v>
      </c>
      <c r="E2875">
        <v>1</v>
      </c>
      <c r="F2875" t="s">
        <v>13</v>
      </c>
      <c r="G2875" t="s">
        <v>3101</v>
      </c>
      <c r="H2875" t="s">
        <v>1091</v>
      </c>
      <c r="I2875" t="s">
        <v>6</v>
      </c>
      <c r="J2875">
        <v>3</v>
      </c>
      <c r="K2875" t="s">
        <v>7</v>
      </c>
      <c r="L2875" t="s">
        <v>3104</v>
      </c>
      <c r="M2875" t="s">
        <v>20</v>
      </c>
      <c r="N2875" t="s">
        <v>3422</v>
      </c>
      <c r="P2875">
        <v>1</v>
      </c>
      <c r="Q2875">
        <v>2</v>
      </c>
      <c r="R2875" t="s">
        <v>4522</v>
      </c>
    </row>
    <row r="2876" spans="1:18" x14ac:dyDescent="0.15">
      <c r="A2876" s="1">
        <v>43348</v>
      </c>
      <c r="B2876" t="s">
        <v>80</v>
      </c>
      <c r="C2876" t="s">
        <v>3105</v>
      </c>
      <c r="D2876" t="s">
        <v>57</v>
      </c>
      <c r="E2876">
        <v>1</v>
      </c>
      <c r="F2876" t="s">
        <v>3</v>
      </c>
      <c r="G2876" t="s">
        <v>3106</v>
      </c>
      <c r="H2876" t="s">
        <v>5</v>
      </c>
      <c r="I2876" t="s">
        <v>6</v>
      </c>
      <c r="J2876">
        <v>2</v>
      </c>
      <c r="K2876" t="s">
        <v>7</v>
      </c>
      <c r="L2876" t="s">
        <v>8</v>
      </c>
      <c r="M2876" t="s">
        <v>20</v>
      </c>
      <c r="N2876" t="s">
        <v>3421</v>
      </c>
      <c r="O2876" t="s">
        <v>3576</v>
      </c>
      <c r="P2876">
        <v>1</v>
      </c>
      <c r="Q2876">
        <v>0</v>
      </c>
      <c r="R2876" t="s">
        <v>4523</v>
      </c>
    </row>
    <row r="2877" spans="1:18" x14ac:dyDescent="0.15">
      <c r="A2877" s="1">
        <v>43348</v>
      </c>
      <c r="B2877" t="s">
        <v>80</v>
      </c>
      <c r="C2877" t="s">
        <v>115</v>
      </c>
      <c r="D2877" t="s">
        <v>23</v>
      </c>
      <c r="E2877">
        <v>1</v>
      </c>
      <c r="F2877" t="s">
        <v>13</v>
      </c>
      <c r="G2877" t="s">
        <v>3106</v>
      </c>
      <c r="H2877" t="s">
        <v>117</v>
      </c>
      <c r="I2877" t="s">
        <v>6</v>
      </c>
      <c r="J2877">
        <v>1</v>
      </c>
      <c r="K2877" t="s">
        <v>7</v>
      </c>
      <c r="L2877" t="s">
        <v>8</v>
      </c>
      <c r="M2877" t="s">
        <v>20</v>
      </c>
      <c r="N2877" t="s">
        <v>3421</v>
      </c>
      <c r="O2877" t="s">
        <v>3576</v>
      </c>
      <c r="P2877">
        <v>1</v>
      </c>
      <c r="Q2877">
        <v>0</v>
      </c>
      <c r="R2877" t="s">
        <v>4523</v>
      </c>
    </row>
    <row r="2878" spans="1:18" x14ac:dyDescent="0.15">
      <c r="A2878" s="1">
        <v>43348</v>
      </c>
      <c r="B2878" t="s">
        <v>114</v>
      </c>
      <c r="C2878" t="s">
        <v>457</v>
      </c>
      <c r="D2878" t="s">
        <v>198</v>
      </c>
      <c r="E2878">
        <v>1</v>
      </c>
      <c r="F2878" t="s">
        <v>13</v>
      </c>
      <c r="G2878" t="s">
        <v>3107</v>
      </c>
      <c r="H2878" t="s">
        <v>30</v>
      </c>
      <c r="I2878" t="s">
        <v>6</v>
      </c>
      <c r="J2878">
        <v>1</v>
      </c>
      <c r="K2878" t="s">
        <v>7</v>
      </c>
      <c r="L2878" t="s">
        <v>1718</v>
      </c>
      <c r="M2878" t="s">
        <v>20</v>
      </c>
      <c r="N2878" t="s">
        <v>3422</v>
      </c>
      <c r="P2878">
        <v>1</v>
      </c>
      <c r="Q2878">
        <v>1</v>
      </c>
      <c r="R2878" t="s">
        <v>4524</v>
      </c>
    </row>
    <row r="2879" spans="1:18" x14ac:dyDescent="0.15">
      <c r="A2879" s="1">
        <v>43348</v>
      </c>
      <c r="B2879" t="s">
        <v>114</v>
      </c>
      <c r="C2879" t="s">
        <v>951</v>
      </c>
      <c r="D2879" t="s">
        <v>57</v>
      </c>
      <c r="E2879">
        <v>1</v>
      </c>
      <c r="F2879" t="s">
        <v>13</v>
      </c>
      <c r="G2879" t="s">
        <v>3107</v>
      </c>
      <c r="H2879" t="s">
        <v>144</v>
      </c>
      <c r="I2879" t="s">
        <v>6</v>
      </c>
      <c r="J2879">
        <v>2</v>
      </c>
      <c r="K2879" t="s">
        <v>7</v>
      </c>
      <c r="L2879" t="s">
        <v>1722</v>
      </c>
      <c r="M2879" t="s">
        <v>20</v>
      </c>
      <c r="N2879" t="s">
        <v>3422</v>
      </c>
      <c r="P2879">
        <v>1</v>
      </c>
      <c r="Q2879">
        <v>1</v>
      </c>
      <c r="R2879" t="s">
        <v>4524</v>
      </c>
    </row>
    <row r="2880" spans="1:18" x14ac:dyDescent="0.15">
      <c r="A2880" s="1">
        <v>43348</v>
      </c>
      <c r="B2880" t="s">
        <v>114</v>
      </c>
      <c r="C2880" t="s">
        <v>1034</v>
      </c>
      <c r="D2880" t="s">
        <v>198</v>
      </c>
      <c r="E2880">
        <v>1</v>
      </c>
      <c r="F2880" t="s">
        <v>13</v>
      </c>
      <c r="G2880" t="s">
        <v>3107</v>
      </c>
      <c r="H2880" t="s">
        <v>34</v>
      </c>
      <c r="I2880" t="s">
        <v>6</v>
      </c>
      <c r="J2880">
        <v>7</v>
      </c>
      <c r="K2880" t="s">
        <v>7</v>
      </c>
      <c r="L2880" t="s">
        <v>1723</v>
      </c>
      <c r="M2880" t="s">
        <v>20</v>
      </c>
      <c r="N2880" t="s">
        <v>3422</v>
      </c>
      <c r="P2880">
        <v>1</v>
      </c>
      <c r="Q2880">
        <v>1</v>
      </c>
      <c r="R2880" t="s">
        <v>4524</v>
      </c>
    </row>
    <row r="2881" spans="1:18" x14ac:dyDescent="0.15">
      <c r="A2881" s="1">
        <v>43348</v>
      </c>
      <c r="B2881" t="s">
        <v>114</v>
      </c>
      <c r="C2881" t="s">
        <v>2411</v>
      </c>
      <c r="D2881" t="s">
        <v>12</v>
      </c>
      <c r="E2881">
        <v>1</v>
      </c>
      <c r="F2881" t="s">
        <v>13</v>
      </c>
      <c r="G2881" t="s">
        <v>3107</v>
      </c>
      <c r="H2881" t="s">
        <v>2413</v>
      </c>
      <c r="I2881" t="s">
        <v>6</v>
      </c>
      <c r="J2881">
        <v>5</v>
      </c>
      <c r="K2881" t="s">
        <v>7</v>
      </c>
      <c r="L2881" t="s">
        <v>3108</v>
      </c>
      <c r="M2881" t="s">
        <v>20</v>
      </c>
      <c r="N2881" t="s">
        <v>3422</v>
      </c>
      <c r="P2881">
        <v>1</v>
      </c>
      <c r="Q2881">
        <v>1</v>
      </c>
      <c r="R2881" t="s">
        <v>4524</v>
      </c>
    </row>
    <row r="2882" spans="1:18" x14ac:dyDescent="0.15">
      <c r="A2882" s="1">
        <v>43348</v>
      </c>
      <c r="B2882" t="s">
        <v>114</v>
      </c>
      <c r="C2882" t="s">
        <v>2201</v>
      </c>
      <c r="D2882" t="s">
        <v>12</v>
      </c>
      <c r="E2882">
        <v>1</v>
      </c>
      <c r="F2882" t="s">
        <v>13</v>
      </c>
      <c r="G2882" t="s">
        <v>3107</v>
      </c>
      <c r="H2882" t="s">
        <v>2203</v>
      </c>
      <c r="I2882" t="s">
        <v>6</v>
      </c>
      <c r="J2882">
        <v>8</v>
      </c>
      <c r="K2882" t="s">
        <v>7</v>
      </c>
      <c r="L2882" t="s">
        <v>3109</v>
      </c>
      <c r="M2882" t="s">
        <v>20</v>
      </c>
      <c r="N2882" t="s">
        <v>3422</v>
      </c>
      <c r="P2882">
        <v>1</v>
      </c>
      <c r="Q2882">
        <v>1</v>
      </c>
      <c r="R2882" t="s">
        <v>4524</v>
      </c>
    </row>
    <row r="2883" spans="1:18" x14ac:dyDescent="0.15">
      <c r="A2883" s="1">
        <v>43348</v>
      </c>
      <c r="B2883" t="s">
        <v>114</v>
      </c>
      <c r="C2883" t="s">
        <v>32</v>
      </c>
      <c r="D2883" t="s">
        <v>12</v>
      </c>
      <c r="E2883">
        <v>1</v>
      </c>
      <c r="F2883" t="s">
        <v>13</v>
      </c>
      <c r="G2883" t="s">
        <v>3107</v>
      </c>
      <c r="H2883" t="s">
        <v>34</v>
      </c>
      <c r="I2883" t="s">
        <v>6</v>
      </c>
      <c r="J2883">
        <v>4</v>
      </c>
      <c r="K2883" t="s">
        <v>7</v>
      </c>
      <c r="L2883" t="s">
        <v>3110</v>
      </c>
      <c r="M2883" t="s">
        <v>20</v>
      </c>
      <c r="N2883" t="s">
        <v>3422</v>
      </c>
      <c r="P2883">
        <v>1</v>
      </c>
      <c r="Q2883">
        <v>1</v>
      </c>
      <c r="R2883" t="s">
        <v>4524</v>
      </c>
    </row>
    <row r="2884" spans="1:18" x14ac:dyDescent="0.15">
      <c r="A2884" s="1">
        <v>43348</v>
      </c>
      <c r="B2884" t="s">
        <v>114</v>
      </c>
      <c r="C2884" t="s">
        <v>1401</v>
      </c>
      <c r="D2884" t="s">
        <v>171</v>
      </c>
      <c r="E2884">
        <v>1</v>
      </c>
      <c r="F2884" t="s">
        <v>13</v>
      </c>
      <c r="G2884" t="s">
        <v>3107</v>
      </c>
      <c r="H2884" t="s">
        <v>354</v>
      </c>
      <c r="I2884" t="s">
        <v>6</v>
      </c>
      <c r="J2884">
        <v>6</v>
      </c>
      <c r="K2884" t="s">
        <v>7</v>
      </c>
      <c r="L2884" t="s">
        <v>1721</v>
      </c>
      <c r="M2884" t="s">
        <v>20</v>
      </c>
      <c r="N2884" t="s">
        <v>3422</v>
      </c>
      <c r="P2884">
        <v>1</v>
      </c>
      <c r="Q2884">
        <v>1</v>
      </c>
      <c r="R2884" t="s">
        <v>4524</v>
      </c>
    </row>
    <row r="2885" spans="1:18" x14ac:dyDescent="0.15">
      <c r="A2885" s="1">
        <v>43348</v>
      </c>
      <c r="B2885" t="s">
        <v>114</v>
      </c>
      <c r="C2885" t="s">
        <v>100</v>
      </c>
      <c r="D2885" t="s">
        <v>57</v>
      </c>
      <c r="E2885">
        <v>1</v>
      </c>
      <c r="F2885" t="s">
        <v>13</v>
      </c>
      <c r="G2885" t="s">
        <v>3107</v>
      </c>
      <c r="H2885" t="s">
        <v>101</v>
      </c>
      <c r="I2885" t="s">
        <v>6</v>
      </c>
      <c r="J2885">
        <v>3</v>
      </c>
      <c r="K2885" t="s">
        <v>7</v>
      </c>
      <c r="L2885" t="s">
        <v>1719</v>
      </c>
      <c r="M2885" t="s">
        <v>20</v>
      </c>
      <c r="N2885" t="s">
        <v>3422</v>
      </c>
      <c r="P2885">
        <v>1</v>
      </c>
      <c r="Q2885">
        <v>2</v>
      </c>
      <c r="R2885" t="s">
        <v>4524</v>
      </c>
    </row>
    <row r="2886" spans="1:18" x14ac:dyDescent="0.15">
      <c r="A2886" s="1">
        <v>43348</v>
      </c>
      <c r="B2886" t="s">
        <v>114</v>
      </c>
      <c r="C2886" t="s">
        <v>993</v>
      </c>
      <c r="D2886" t="s">
        <v>12</v>
      </c>
      <c r="E2886">
        <v>1</v>
      </c>
      <c r="F2886" t="s">
        <v>13</v>
      </c>
      <c r="G2886" t="s">
        <v>3107</v>
      </c>
      <c r="H2886" t="s">
        <v>994</v>
      </c>
      <c r="I2886" t="s">
        <v>6</v>
      </c>
      <c r="J2886">
        <v>9</v>
      </c>
      <c r="K2886" t="s">
        <v>7</v>
      </c>
      <c r="L2886" t="s">
        <v>1717</v>
      </c>
      <c r="M2886" t="s">
        <v>20</v>
      </c>
      <c r="N2886" t="s">
        <v>3422</v>
      </c>
      <c r="P2886">
        <v>1</v>
      </c>
      <c r="Q2886">
        <v>1</v>
      </c>
      <c r="R2886" t="s">
        <v>4524</v>
      </c>
    </row>
    <row r="2887" spans="1:18" x14ac:dyDescent="0.15">
      <c r="A2887" s="1">
        <v>43348</v>
      </c>
      <c r="B2887" t="s">
        <v>114</v>
      </c>
      <c r="C2887" t="s">
        <v>2404</v>
      </c>
      <c r="D2887" t="s">
        <v>12</v>
      </c>
      <c r="E2887">
        <v>1</v>
      </c>
      <c r="F2887" t="s">
        <v>13</v>
      </c>
      <c r="G2887" t="s">
        <v>3107</v>
      </c>
      <c r="H2887" t="s">
        <v>2406</v>
      </c>
      <c r="I2887" t="s">
        <v>6</v>
      </c>
      <c r="J2887">
        <v>10</v>
      </c>
      <c r="K2887" t="s">
        <v>7</v>
      </c>
      <c r="L2887" t="s">
        <v>3111</v>
      </c>
      <c r="M2887" t="s">
        <v>20</v>
      </c>
      <c r="N2887" t="s">
        <v>3422</v>
      </c>
      <c r="P2887">
        <v>1</v>
      </c>
      <c r="Q2887">
        <v>1</v>
      </c>
      <c r="R2887" t="s">
        <v>4524</v>
      </c>
    </row>
    <row r="2888" spans="1:18" x14ac:dyDescent="0.15">
      <c r="A2888" s="1">
        <v>43348</v>
      </c>
      <c r="B2888" t="s">
        <v>10</v>
      </c>
      <c r="C2888" t="s">
        <v>3112</v>
      </c>
      <c r="D2888" t="s">
        <v>207</v>
      </c>
      <c r="E2888">
        <v>1</v>
      </c>
      <c r="F2888" t="s">
        <v>74</v>
      </c>
      <c r="G2888" t="s">
        <v>3113</v>
      </c>
      <c r="H2888" t="s">
        <v>209</v>
      </c>
      <c r="I2888" t="s">
        <v>6</v>
      </c>
      <c r="J2888">
        <v>1</v>
      </c>
      <c r="K2888" t="s">
        <v>7</v>
      </c>
      <c r="L2888" t="s">
        <v>8</v>
      </c>
      <c r="M2888" t="s">
        <v>9</v>
      </c>
      <c r="N2888" t="s">
        <v>3422</v>
      </c>
      <c r="P2888">
        <v>1</v>
      </c>
      <c r="Q2888">
        <v>0</v>
      </c>
      <c r="R2888" t="s">
        <v>4525</v>
      </c>
    </row>
    <row r="2889" spans="1:18" x14ac:dyDescent="0.15">
      <c r="A2889" s="1">
        <v>43348</v>
      </c>
      <c r="B2889" t="s">
        <v>10</v>
      </c>
      <c r="C2889" t="s">
        <v>655</v>
      </c>
      <c r="D2889" t="s">
        <v>414</v>
      </c>
      <c r="E2889">
        <v>1</v>
      </c>
      <c r="F2889" t="s">
        <v>44</v>
      </c>
      <c r="G2889" t="s">
        <v>3113</v>
      </c>
      <c r="H2889" t="s">
        <v>656</v>
      </c>
      <c r="I2889" t="s">
        <v>6</v>
      </c>
      <c r="J2889">
        <v>3</v>
      </c>
      <c r="K2889" t="s">
        <v>7</v>
      </c>
      <c r="L2889" t="s">
        <v>8</v>
      </c>
      <c r="M2889" t="s">
        <v>9</v>
      </c>
      <c r="N2889" t="s">
        <v>3422</v>
      </c>
      <c r="P2889">
        <v>1</v>
      </c>
      <c r="Q2889">
        <v>0</v>
      </c>
      <c r="R2889" t="s">
        <v>4525</v>
      </c>
    </row>
    <row r="2890" spans="1:18" x14ac:dyDescent="0.15">
      <c r="A2890" s="1">
        <v>43348</v>
      </c>
      <c r="B2890" t="s">
        <v>10</v>
      </c>
      <c r="C2890" t="s">
        <v>3105</v>
      </c>
      <c r="D2890" t="s">
        <v>57</v>
      </c>
      <c r="E2890">
        <v>1</v>
      </c>
      <c r="F2890" t="s">
        <v>3</v>
      </c>
      <c r="G2890" t="s">
        <v>3113</v>
      </c>
      <c r="H2890" t="s">
        <v>5</v>
      </c>
      <c r="I2890" t="s">
        <v>6</v>
      </c>
      <c r="J2890">
        <v>2</v>
      </c>
      <c r="K2890" t="s">
        <v>7</v>
      </c>
      <c r="L2890" t="s">
        <v>8</v>
      </c>
      <c r="M2890" t="s">
        <v>20</v>
      </c>
      <c r="N2890" t="s">
        <v>3422</v>
      </c>
      <c r="P2890">
        <v>1</v>
      </c>
      <c r="Q2890">
        <v>0</v>
      </c>
      <c r="R2890" t="s">
        <v>4525</v>
      </c>
    </row>
    <row r="2891" spans="1:18" x14ac:dyDescent="0.15">
      <c r="A2891" s="1">
        <v>43348</v>
      </c>
      <c r="B2891" t="s">
        <v>10</v>
      </c>
      <c r="C2891" t="s">
        <v>3114</v>
      </c>
      <c r="D2891" t="s">
        <v>12</v>
      </c>
      <c r="E2891">
        <v>1</v>
      </c>
      <c r="F2891" t="s">
        <v>38</v>
      </c>
      <c r="G2891" t="s">
        <v>3115</v>
      </c>
      <c r="H2891" t="s">
        <v>3116</v>
      </c>
      <c r="I2891" t="s">
        <v>124</v>
      </c>
      <c r="J2891">
        <v>1</v>
      </c>
      <c r="K2891" t="s">
        <v>41</v>
      </c>
      <c r="L2891" t="s">
        <v>8</v>
      </c>
      <c r="M2891" t="s">
        <v>20</v>
      </c>
      <c r="N2891" t="s">
        <v>3421</v>
      </c>
      <c r="O2891" t="s">
        <v>3561</v>
      </c>
      <c r="P2891">
        <v>1</v>
      </c>
      <c r="Q2891">
        <v>0</v>
      </c>
      <c r="R2891" t="s">
        <v>4526</v>
      </c>
    </row>
    <row r="2892" spans="1:18" x14ac:dyDescent="0.15">
      <c r="A2892" s="1">
        <v>43348</v>
      </c>
      <c r="B2892" t="s">
        <v>10</v>
      </c>
      <c r="C2892" t="s">
        <v>3117</v>
      </c>
      <c r="D2892" t="s">
        <v>12</v>
      </c>
      <c r="E2892">
        <v>1</v>
      </c>
      <c r="F2892" t="s">
        <v>38</v>
      </c>
      <c r="G2892" t="s">
        <v>3115</v>
      </c>
      <c r="H2892" t="s">
        <v>3118</v>
      </c>
      <c r="I2892" t="s">
        <v>124</v>
      </c>
      <c r="J2892">
        <v>2</v>
      </c>
      <c r="K2892" t="s">
        <v>41</v>
      </c>
      <c r="L2892" t="s">
        <v>8</v>
      </c>
      <c r="M2892" t="s">
        <v>20</v>
      </c>
      <c r="N2892" t="s">
        <v>3421</v>
      </c>
      <c r="O2892" t="s">
        <v>3561</v>
      </c>
      <c r="P2892">
        <v>1</v>
      </c>
      <c r="Q2892">
        <v>0</v>
      </c>
      <c r="R2892" t="s">
        <v>4526</v>
      </c>
    </row>
    <row r="2893" spans="1:18" x14ac:dyDescent="0.15">
      <c r="A2893" s="1">
        <v>43349</v>
      </c>
      <c r="B2893" t="s">
        <v>10</v>
      </c>
      <c r="C2893" t="s">
        <v>3119</v>
      </c>
      <c r="D2893" t="s">
        <v>1300</v>
      </c>
      <c r="E2893">
        <v>1</v>
      </c>
      <c r="F2893" t="s">
        <v>38</v>
      </c>
      <c r="G2893" t="s">
        <v>3120</v>
      </c>
      <c r="H2893" t="s">
        <v>40</v>
      </c>
      <c r="I2893" t="s">
        <v>184</v>
      </c>
      <c r="J2893">
        <v>1</v>
      </c>
      <c r="K2893" t="s">
        <v>41</v>
      </c>
      <c r="L2893" t="s">
        <v>8</v>
      </c>
      <c r="M2893" t="s">
        <v>42</v>
      </c>
      <c r="N2893" t="s">
        <v>3422</v>
      </c>
      <c r="P2893">
        <v>1</v>
      </c>
      <c r="Q2893">
        <v>0</v>
      </c>
      <c r="R2893" t="s">
        <v>4527</v>
      </c>
    </row>
    <row r="2894" spans="1:18" x14ac:dyDescent="0.15">
      <c r="A2894" s="1">
        <v>43349</v>
      </c>
      <c r="B2894" t="s">
        <v>10</v>
      </c>
      <c r="C2894" t="s">
        <v>2799</v>
      </c>
      <c r="D2894" t="s">
        <v>2800</v>
      </c>
      <c r="E2894">
        <v>1</v>
      </c>
      <c r="F2894" t="s">
        <v>38</v>
      </c>
      <c r="G2894" t="s">
        <v>3120</v>
      </c>
      <c r="H2894" t="s">
        <v>2801</v>
      </c>
      <c r="I2894" t="s">
        <v>6</v>
      </c>
      <c r="J2894">
        <v>2</v>
      </c>
      <c r="K2894" t="s">
        <v>41</v>
      </c>
      <c r="L2894" t="s">
        <v>8</v>
      </c>
      <c r="M2894" t="s">
        <v>42</v>
      </c>
      <c r="N2894" t="s">
        <v>3422</v>
      </c>
      <c r="P2894">
        <v>1</v>
      </c>
      <c r="Q2894">
        <v>0</v>
      </c>
      <c r="R2894" t="s">
        <v>4527</v>
      </c>
    </row>
    <row r="2895" spans="1:18" x14ac:dyDescent="0.15">
      <c r="A2895" s="1">
        <v>43349</v>
      </c>
      <c r="B2895" t="s">
        <v>10</v>
      </c>
      <c r="C2895" t="s">
        <v>1299</v>
      </c>
      <c r="D2895" t="s">
        <v>1300</v>
      </c>
      <c r="E2895">
        <v>1</v>
      </c>
      <c r="F2895" t="s">
        <v>38</v>
      </c>
      <c r="G2895" t="s">
        <v>3121</v>
      </c>
      <c r="H2895" t="s">
        <v>40</v>
      </c>
      <c r="I2895" t="s">
        <v>184</v>
      </c>
      <c r="J2895">
        <v>1</v>
      </c>
      <c r="K2895" t="s">
        <v>41</v>
      </c>
      <c r="L2895" t="s">
        <v>8</v>
      </c>
      <c r="M2895" t="s">
        <v>42</v>
      </c>
      <c r="N2895" t="s">
        <v>3422</v>
      </c>
      <c r="P2895">
        <v>1</v>
      </c>
      <c r="Q2895">
        <v>0</v>
      </c>
      <c r="R2895" t="s">
        <v>4528</v>
      </c>
    </row>
    <row r="2896" spans="1:18" x14ac:dyDescent="0.15">
      <c r="A2896" s="1">
        <v>43349</v>
      </c>
      <c r="B2896" t="s">
        <v>10</v>
      </c>
      <c r="C2896" t="s">
        <v>1136</v>
      </c>
      <c r="D2896" t="s">
        <v>171</v>
      </c>
      <c r="E2896">
        <v>6</v>
      </c>
      <c r="F2896" t="s">
        <v>13</v>
      </c>
      <c r="G2896" t="s">
        <v>3122</v>
      </c>
      <c r="H2896" t="s">
        <v>141</v>
      </c>
      <c r="I2896" t="s">
        <v>6</v>
      </c>
      <c r="J2896">
        <v>2</v>
      </c>
      <c r="K2896" t="s">
        <v>7</v>
      </c>
      <c r="L2896" t="s">
        <v>3123</v>
      </c>
      <c r="M2896" t="s">
        <v>20</v>
      </c>
      <c r="N2896" t="s">
        <v>3421</v>
      </c>
      <c r="O2896" t="s">
        <v>3589</v>
      </c>
      <c r="P2896">
        <v>1</v>
      </c>
      <c r="Q2896">
        <v>1</v>
      </c>
      <c r="R2896" t="s">
        <v>4529</v>
      </c>
    </row>
    <row r="2897" spans="1:18" x14ac:dyDescent="0.15">
      <c r="A2897" s="1">
        <v>43349</v>
      </c>
      <c r="B2897" t="s">
        <v>10</v>
      </c>
      <c r="C2897" t="s">
        <v>11</v>
      </c>
      <c r="D2897" t="s">
        <v>57</v>
      </c>
      <c r="E2897">
        <v>6</v>
      </c>
      <c r="F2897" t="s">
        <v>13</v>
      </c>
      <c r="G2897" t="s">
        <v>3122</v>
      </c>
      <c r="H2897" t="s">
        <v>15</v>
      </c>
      <c r="I2897" t="s">
        <v>6</v>
      </c>
      <c r="J2897">
        <v>3</v>
      </c>
      <c r="K2897" t="s">
        <v>7</v>
      </c>
      <c r="L2897" t="s">
        <v>3124</v>
      </c>
      <c r="M2897" t="s">
        <v>20</v>
      </c>
      <c r="N2897" t="s">
        <v>3421</v>
      </c>
      <c r="O2897" t="s">
        <v>3589</v>
      </c>
      <c r="P2897">
        <v>1</v>
      </c>
      <c r="Q2897">
        <v>1</v>
      </c>
      <c r="R2897" t="s">
        <v>4529</v>
      </c>
    </row>
    <row r="2898" spans="1:18" x14ac:dyDescent="0.15">
      <c r="A2898" s="1">
        <v>43349</v>
      </c>
      <c r="B2898" t="s">
        <v>10</v>
      </c>
      <c r="C2898" t="s">
        <v>1330</v>
      </c>
      <c r="D2898" t="s">
        <v>212</v>
      </c>
      <c r="E2898">
        <v>6</v>
      </c>
      <c r="F2898" t="s">
        <v>13</v>
      </c>
      <c r="G2898" t="s">
        <v>3122</v>
      </c>
      <c r="H2898" t="s">
        <v>30</v>
      </c>
      <c r="I2898" t="s">
        <v>6</v>
      </c>
      <c r="J2898">
        <v>1</v>
      </c>
      <c r="K2898" t="s">
        <v>7</v>
      </c>
      <c r="L2898" t="s">
        <v>3125</v>
      </c>
      <c r="M2898" t="s">
        <v>20</v>
      </c>
      <c r="N2898" t="s">
        <v>3421</v>
      </c>
      <c r="O2898" t="s">
        <v>3589</v>
      </c>
      <c r="P2898">
        <v>1</v>
      </c>
      <c r="Q2898">
        <v>1</v>
      </c>
      <c r="R2898" t="s">
        <v>4529</v>
      </c>
    </row>
    <row r="2899" spans="1:18" x14ac:dyDescent="0.15">
      <c r="A2899" s="1">
        <v>43349</v>
      </c>
      <c r="B2899" t="s">
        <v>80</v>
      </c>
      <c r="C2899" t="s">
        <v>1330</v>
      </c>
      <c r="D2899" t="s">
        <v>212</v>
      </c>
      <c r="E2899">
        <v>2</v>
      </c>
      <c r="F2899" t="s">
        <v>13</v>
      </c>
      <c r="G2899" t="s">
        <v>3126</v>
      </c>
      <c r="H2899" t="s">
        <v>30</v>
      </c>
      <c r="I2899" t="s">
        <v>6</v>
      </c>
      <c r="J2899">
        <v>2</v>
      </c>
      <c r="K2899" t="s">
        <v>7</v>
      </c>
      <c r="L2899" t="s">
        <v>3127</v>
      </c>
      <c r="M2899" t="s">
        <v>20</v>
      </c>
      <c r="N2899" t="s">
        <v>3422</v>
      </c>
      <c r="P2899">
        <v>1</v>
      </c>
      <c r="Q2899">
        <v>1</v>
      </c>
      <c r="R2899" t="s">
        <v>4530</v>
      </c>
    </row>
    <row r="2900" spans="1:18" x14ac:dyDescent="0.15">
      <c r="A2900" s="1">
        <v>43349</v>
      </c>
      <c r="B2900" t="s">
        <v>80</v>
      </c>
      <c r="C2900" t="s">
        <v>145</v>
      </c>
      <c r="D2900" t="s">
        <v>212</v>
      </c>
      <c r="E2900">
        <v>2</v>
      </c>
      <c r="F2900" t="s">
        <v>13</v>
      </c>
      <c r="G2900" t="s">
        <v>3126</v>
      </c>
      <c r="H2900" t="s">
        <v>25</v>
      </c>
      <c r="I2900" t="s">
        <v>6</v>
      </c>
      <c r="J2900">
        <v>1</v>
      </c>
      <c r="K2900" t="s">
        <v>7</v>
      </c>
      <c r="L2900" t="s">
        <v>3128</v>
      </c>
      <c r="M2900" t="s">
        <v>20</v>
      </c>
      <c r="N2900" t="s">
        <v>3422</v>
      </c>
      <c r="P2900">
        <v>1</v>
      </c>
      <c r="Q2900">
        <v>1</v>
      </c>
      <c r="R2900" t="s">
        <v>4530</v>
      </c>
    </row>
    <row r="2901" spans="1:18" x14ac:dyDescent="0.15">
      <c r="A2901" s="1">
        <v>43349</v>
      </c>
      <c r="B2901" t="s">
        <v>80</v>
      </c>
      <c r="C2901" t="s">
        <v>2053</v>
      </c>
      <c r="D2901" t="s">
        <v>57</v>
      </c>
      <c r="E2901">
        <v>2</v>
      </c>
      <c r="F2901" t="s">
        <v>13</v>
      </c>
      <c r="G2901" t="s">
        <v>3126</v>
      </c>
      <c r="H2901" t="s">
        <v>2054</v>
      </c>
      <c r="I2901" t="s">
        <v>6</v>
      </c>
      <c r="J2901">
        <v>16</v>
      </c>
      <c r="K2901" t="s">
        <v>7</v>
      </c>
      <c r="L2901" t="s">
        <v>3129</v>
      </c>
      <c r="M2901" t="s">
        <v>20</v>
      </c>
      <c r="N2901" t="s">
        <v>3422</v>
      </c>
      <c r="P2901">
        <v>1</v>
      </c>
      <c r="Q2901">
        <v>1</v>
      </c>
      <c r="R2901" t="s">
        <v>4530</v>
      </c>
    </row>
    <row r="2902" spans="1:18" x14ac:dyDescent="0.15">
      <c r="A2902" s="1">
        <v>43349</v>
      </c>
      <c r="B2902" t="s">
        <v>80</v>
      </c>
      <c r="C2902" t="s">
        <v>2224</v>
      </c>
      <c r="D2902" t="s">
        <v>12</v>
      </c>
      <c r="E2902">
        <v>1</v>
      </c>
      <c r="F2902" t="s">
        <v>13</v>
      </c>
      <c r="G2902" t="s">
        <v>3126</v>
      </c>
      <c r="H2902" t="s">
        <v>2226</v>
      </c>
      <c r="I2902" t="s">
        <v>6</v>
      </c>
      <c r="J2902">
        <v>14</v>
      </c>
      <c r="K2902" t="s">
        <v>7</v>
      </c>
      <c r="L2902" t="s">
        <v>3130</v>
      </c>
      <c r="M2902" t="s">
        <v>20</v>
      </c>
      <c r="N2902" t="s">
        <v>3422</v>
      </c>
      <c r="P2902">
        <v>1</v>
      </c>
      <c r="Q2902">
        <v>1</v>
      </c>
      <c r="R2902" t="s">
        <v>4530</v>
      </c>
    </row>
    <row r="2903" spans="1:18" x14ac:dyDescent="0.15">
      <c r="A2903" s="1">
        <v>43349</v>
      </c>
      <c r="B2903" t="s">
        <v>80</v>
      </c>
      <c r="C2903" t="s">
        <v>2297</v>
      </c>
      <c r="D2903" t="s">
        <v>12</v>
      </c>
      <c r="E2903">
        <v>1</v>
      </c>
      <c r="F2903" t="s">
        <v>13</v>
      </c>
      <c r="G2903" t="s">
        <v>3126</v>
      </c>
      <c r="H2903" t="s">
        <v>2300</v>
      </c>
      <c r="I2903" t="s">
        <v>6</v>
      </c>
      <c r="J2903">
        <v>15</v>
      </c>
      <c r="K2903" t="s">
        <v>7</v>
      </c>
      <c r="L2903" t="s">
        <v>3131</v>
      </c>
      <c r="M2903" t="s">
        <v>20</v>
      </c>
      <c r="N2903" t="s">
        <v>3422</v>
      </c>
      <c r="P2903">
        <v>1</v>
      </c>
      <c r="Q2903">
        <v>1</v>
      </c>
      <c r="R2903" t="s">
        <v>4530</v>
      </c>
    </row>
    <row r="2904" spans="1:18" x14ac:dyDescent="0.15">
      <c r="A2904" s="1">
        <v>43349</v>
      </c>
      <c r="B2904" t="s">
        <v>80</v>
      </c>
      <c r="C2904" t="s">
        <v>2614</v>
      </c>
      <c r="D2904" t="s">
        <v>12</v>
      </c>
      <c r="E2904">
        <v>2</v>
      </c>
      <c r="F2904" t="s">
        <v>13</v>
      </c>
      <c r="G2904" t="s">
        <v>3126</v>
      </c>
      <c r="H2904" t="s">
        <v>2615</v>
      </c>
      <c r="I2904" t="s">
        <v>6</v>
      </c>
      <c r="J2904">
        <v>18</v>
      </c>
      <c r="K2904" t="s">
        <v>7</v>
      </c>
      <c r="L2904" t="s">
        <v>3132</v>
      </c>
      <c r="M2904" t="s">
        <v>20</v>
      </c>
      <c r="N2904" t="s">
        <v>3422</v>
      </c>
      <c r="P2904">
        <v>1</v>
      </c>
      <c r="Q2904">
        <v>1</v>
      </c>
      <c r="R2904" t="s">
        <v>4530</v>
      </c>
    </row>
    <row r="2905" spans="1:18" x14ac:dyDescent="0.15">
      <c r="A2905" s="1">
        <v>43349</v>
      </c>
      <c r="B2905" t="s">
        <v>80</v>
      </c>
      <c r="C2905" t="s">
        <v>2547</v>
      </c>
      <c r="D2905" t="s">
        <v>12</v>
      </c>
      <c r="E2905">
        <v>1</v>
      </c>
      <c r="F2905" t="s">
        <v>13</v>
      </c>
      <c r="G2905" t="s">
        <v>3126</v>
      </c>
      <c r="H2905" t="s">
        <v>2549</v>
      </c>
      <c r="I2905" t="s">
        <v>6</v>
      </c>
      <c r="J2905">
        <v>9</v>
      </c>
      <c r="K2905" t="s">
        <v>7</v>
      </c>
      <c r="L2905" t="s">
        <v>3133</v>
      </c>
      <c r="M2905" t="s">
        <v>20</v>
      </c>
      <c r="N2905" t="s">
        <v>3422</v>
      </c>
      <c r="P2905">
        <v>1</v>
      </c>
      <c r="Q2905">
        <v>1</v>
      </c>
      <c r="R2905" t="s">
        <v>4530</v>
      </c>
    </row>
    <row r="2906" spans="1:18" x14ac:dyDescent="0.15">
      <c r="A2906" s="1">
        <v>43349</v>
      </c>
      <c r="B2906" t="s">
        <v>80</v>
      </c>
      <c r="C2906" t="s">
        <v>1425</v>
      </c>
      <c r="D2906" t="s">
        <v>12</v>
      </c>
      <c r="E2906">
        <v>3</v>
      </c>
      <c r="F2906" t="s">
        <v>13</v>
      </c>
      <c r="G2906" t="s">
        <v>3126</v>
      </c>
      <c r="H2906" t="s">
        <v>1426</v>
      </c>
      <c r="I2906" t="s">
        <v>6</v>
      </c>
      <c r="J2906">
        <v>3</v>
      </c>
      <c r="K2906" t="s">
        <v>7</v>
      </c>
      <c r="L2906" t="s">
        <v>3134</v>
      </c>
      <c r="M2906" t="s">
        <v>20</v>
      </c>
      <c r="N2906" t="s">
        <v>3422</v>
      </c>
      <c r="P2906">
        <v>1</v>
      </c>
      <c r="Q2906">
        <v>1</v>
      </c>
      <c r="R2906" t="s">
        <v>4530</v>
      </c>
    </row>
    <row r="2907" spans="1:18" x14ac:dyDescent="0.15">
      <c r="A2907" s="1">
        <v>43349</v>
      </c>
      <c r="B2907" t="s">
        <v>80</v>
      </c>
      <c r="C2907" t="s">
        <v>164</v>
      </c>
      <c r="D2907" t="s">
        <v>57</v>
      </c>
      <c r="E2907">
        <v>1</v>
      </c>
      <c r="F2907" t="s">
        <v>13</v>
      </c>
      <c r="G2907" t="s">
        <v>3126</v>
      </c>
      <c r="H2907" t="s">
        <v>165</v>
      </c>
      <c r="I2907" t="s">
        <v>6</v>
      </c>
      <c r="J2907">
        <v>19</v>
      </c>
      <c r="K2907" t="s">
        <v>7</v>
      </c>
      <c r="L2907" t="s">
        <v>3135</v>
      </c>
      <c r="M2907" t="s">
        <v>20</v>
      </c>
      <c r="N2907" t="s">
        <v>3422</v>
      </c>
      <c r="P2907">
        <v>1</v>
      </c>
      <c r="Q2907">
        <v>2</v>
      </c>
      <c r="R2907" t="s">
        <v>4530</v>
      </c>
    </row>
    <row r="2908" spans="1:18" x14ac:dyDescent="0.15">
      <c r="A2908" s="1">
        <v>43349</v>
      </c>
      <c r="B2908" t="s">
        <v>80</v>
      </c>
      <c r="C2908" t="s">
        <v>100</v>
      </c>
      <c r="D2908" t="s">
        <v>57</v>
      </c>
      <c r="E2908">
        <v>2</v>
      </c>
      <c r="F2908" t="s">
        <v>13</v>
      </c>
      <c r="G2908" t="s">
        <v>3126</v>
      </c>
      <c r="H2908" t="s">
        <v>101</v>
      </c>
      <c r="I2908" t="s">
        <v>6</v>
      </c>
      <c r="J2908">
        <v>7</v>
      </c>
      <c r="K2908" t="s">
        <v>7</v>
      </c>
      <c r="L2908" t="s">
        <v>3136</v>
      </c>
      <c r="M2908" t="s">
        <v>20</v>
      </c>
      <c r="N2908" t="s">
        <v>3422</v>
      </c>
      <c r="P2908">
        <v>1</v>
      </c>
      <c r="Q2908">
        <v>1</v>
      </c>
      <c r="R2908" t="s">
        <v>4530</v>
      </c>
    </row>
    <row r="2909" spans="1:18" x14ac:dyDescent="0.15">
      <c r="A2909" s="1">
        <v>43349</v>
      </c>
      <c r="B2909" t="s">
        <v>80</v>
      </c>
      <c r="C2909" t="s">
        <v>990</v>
      </c>
      <c r="D2909" t="s">
        <v>12</v>
      </c>
      <c r="E2909">
        <v>2</v>
      </c>
      <c r="F2909" t="s">
        <v>13</v>
      </c>
      <c r="G2909" t="s">
        <v>3126</v>
      </c>
      <c r="H2909" t="s">
        <v>992</v>
      </c>
      <c r="I2909" t="s">
        <v>6</v>
      </c>
      <c r="J2909">
        <v>4</v>
      </c>
      <c r="K2909" t="s">
        <v>7</v>
      </c>
      <c r="L2909" t="s">
        <v>3137</v>
      </c>
      <c r="M2909" t="s">
        <v>20</v>
      </c>
      <c r="N2909" t="s">
        <v>3422</v>
      </c>
      <c r="P2909">
        <v>1</v>
      </c>
      <c r="Q2909">
        <v>1</v>
      </c>
      <c r="R2909" t="s">
        <v>4530</v>
      </c>
    </row>
    <row r="2910" spans="1:18" x14ac:dyDescent="0.15">
      <c r="A2910" s="1">
        <v>43349</v>
      </c>
      <c r="B2910" t="s">
        <v>80</v>
      </c>
      <c r="C2910" t="s">
        <v>1396</v>
      </c>
      <c r="D2910" t="s">
        <v>57</v>
      </c>
      <c r="E2910">
        <v>4</v>
      </c>
      <c r="F2910" t="s">
        <v>13</v>
      </c>
      <c r="G2910" t="s">
        <v>3126</v>
      </c>
      <c r="H2910" t="s">
        <v>149</v>
      </c>
      <c r="I2910" t="s">
        <v>6</v>
      </c>
      <c r="J2910">
        <v>6</v>
      </c>
      <c r="K2910" t="s">
        <v>7</v>
      </c>
      <c r="L2910" t="s">
        <v>3138</v>
      </c>
      <c r="M2910" t="s">
        <v>20</v>
      </c>
      <c r="N2910" t="s">
        <v>3422</v>
      </c>
      <c r="P2910">
        <v>1</v>
      </c>
      <c r="Q2910">
        <v>1</v>
      </c>
      <c r="R2910" t="s">
        <v>4530</v>
      </c>
    </row>
    <row r="2911" spans="1:18" x14ac:dyDescent="0.15">
      <c r="A2911" s="1">
        <v>43349</v>
      </c>
      <c r="B2911" t="s">
        <v>80</v>
      </c>
      <c r="C2911" t="s">
        <v>1401</v>
      </c>
      <c r="D2911" t="s">
        <v>171</v>
      </c>
      <c r="E2911">
        <v>4</v>
      </c>
      <c r="F2911" t="s">
        <v>13</v>
      </c>
      <c r="G2911" t="s">
        <v>3126</v>
      </c>
      <c r="H2911" t="s">
        <v>354</v>
      </c>
      <c r="I2911" t="s">
        <v>6</v>
      </c>
      <c r="J2911">
        <v>10</v>
      </c>
      <c r="K2911" t="s">
        <v>7</v>
      </c>
      <c r="L2911" t="s">
        <v>3139</v>
      </c>
      <c r="M2911" t="s">
        <v>20</v>
      </c>
      <c r="N2911" t="s">
        <v>3422</v>
      </c>
      <c r="P2911">
        <v>1</v>
      </c>
      <c r="Q2911">
        <v>1</v>
      </c>
      <c r="R2911" t="s">
        <v>4530</v>
      </c>
    </row>
    <row r="2912" spans="1:18" x14ac:dyDescent="0.15">
      <c r="A2912" s="1">
        <v>43349</v>
      </c>
      <c r="B2912" t="s">
        <v>80</v>
      </c>
      <c r="C2912" t="s">
        <v>32</v>
      </c>
      <c r="D2912" t="s">
        <v>12</v>
      </c>
      <c r="E2912">
        <v>1</v>
      </c>
      <c r="F2912" t="s">
        <v>13</v>
      </c>
      <c r="G2912" t="s">
        <v>3126</v>
      </c>
      <c r="H2912" t="s">
        <v>34</v>
      </c>
      <c r="I2912" t="s">
        <v>6</v>
      </c>
      <c r="J2912">
        <v>8</v>
      </c>
      <c r="K2912" t="s">
        <v>7</v>
      </c>
      <c r="L2912" t="s">
        <v>3140</v>
      </c>
      <c r="M2912" t="s">
        <v>20</v>
      </c>
      <c r="N2912" t="s">
        <v>3422</v>
      </c>
      <c r="P2912">
        <v>1</v>
      </c>
      <c r="Q2912">
        <v>1</v>
      </c>
      <c r="R2912" t="s">
        <v>4530</v>
      </c>
    </row>
    <row r="2913" spans="1:18" x14ac:dyDescent="0.15">
      <c r="A2913" s="1">
        <v>43349</v>
      </c>
      <c r="B2913" t="s">
        <v>80</v>
      </c>
      <c r="C2913" t="s">
        <v>2201</v>
      </c>
      <c r="D2913" t="s">
        <v>12</v>
      </c>
      <c r="E2913">
        <v>1</v>
      </c>
      <c r="F2913" t="s">
        <v>13</v>
      </c>
      <c r="G2913" t="s">
        <v>3126</v>
      </c>
      <c r="H2913" t="s">
        <v>2203</v>
      </c>
      <c r="I2913" t="s">
        <v>6</v>
      </c>
      <c r="J2913">
        <v>12</v>
      </c>
      <c r="K2913" t="s">
        <v>7</v>
      </c>
      <c r="L2913" t="s">
        <v>3141</v>
      </c>
      <c r="M2913" t="s">
        <v>20</v>
      </c>
      <c r="N2913" t="s">
        <v>3422</v>
      </c>
      <c r="P2913">
        <v>1</v>
      </c>
      <c r="Q2913">
        <v>1</v>
      </c>
      <c r="R2913" t="s">
        <v>4530</v>
      </c>
    </row>
    <row r="2914" spans="1:18" x14ac:dyDescent="0.15">
      <c r="A2914" s="1">
        <v>43349</v>
      </c>
      <c r="B2914" t="s">
        <v>80</v>
      </c>
      <c r="C2914" t="s">
        <v>2411</v>
      </c>
      <c r="D2914" t="s">
        <v>12</v>
      </c>
      <c r="E2914">
        <v>1</v>
      </c>
      <c r="F2914" t="s">
        <v>13</v>
      </c>
      <c r="G2914" t="s">
        <v>3126</v>
      </c>
      <c r="H2914" t="s">
        <v>2413</v>
      </c>
      <c r="I2914" t="s">
        <v>6</v>
      </c>
      <c r="J2914">
        <v>13</v>
      </c>
      <c r="K2914" t="s">
        <v>7</v>
      </c>
      <c r="L2914" t="s">
        <v>3142</v>
      </c>
      <c r="M2914" t="s">
        <v>20</v>
      </c>
      <c r="N2914" t="s">
        <v>3422</v>
      </c>
      <c r="P2914">
        <v>1</v>
      </c>
      <c r="Q2914">
        <v>1</v>
      </c>
      <c r="R2914" t="s">
        <v>4530</v>
      </c>
    </row>
    <row r="2915" spans="1:18" x14ac:dyDescent="0.15">
      <c r="A2915" s="1">
        <v>43349</v>
      </c>
      <c r="B2915" t="s">
        <v>80</v>
      </c>
      <c r="C2915" t="s">
        <v>1034</v>
      </c>
      <c r="D2915" t="s">
        <v>198</v>
      </c>
      <c r="E2915">
        <v>2</v>
      </c>
      <c r="F2915" t="s">
        <v>13</v>
      </c>
      <c r="G2915" t="s">
        <v>3126</v>
      </c>
      <c r="H2915" t="s">
        <v>34</v>
      </c>
      <c r="I2915" t="s">
        <v>6</v>
      </c>
      <c r="J2915">
        <v>11</v>
      </c>
      <c r="K2915" t="s">
        <v>7</v>
      </c>
      <c r="L2915" t="s">
        <v>3143</v>
      </c>
      <c r="M2915" t="s">
        <v>20</v>
      </c>
      <c r="N2915" t="s">
        <v>3422</v>
      </c>
      <c r="P2915">
        <v>1</v>
      </c>
      <c r="Q2915">
        <v>1</v>
      </c>
      <c r="R2915" t="s">
        <v>4530</v>
      </c>
    </row>
    <row r="2916" spans="1:18" x14ac:dyDescent="0.15">
      <c r="A2916" s="1">
        <v>43349</v>
      </c>
      <c r="B2916" t="s">
        <v>80</v>
      </c>
      <c r="C2916" t="s">
        <v>951</v>
      </c>
      <c r="D2916" t="s">
        <v>212</v>
      </c>
      <c r="E2916">
        <v>3</v>
      </c>
      <c r="F2916" t="s">
        <v>13</v>
      </c>
      <c r="G2916" t="s">
        <v>3126</v>
      </c>
      <c r="H2916" t="s">
        <v>144</v>
      </c>
      <c r="I2916" t="s">
        <v>6</v>
      </c>
      <c r="J2916">
        <v>5</v>
      </c>
      <c r="K2916" t="s">
        <v>7</v>
      </c>
      <c r="L2916" t="s">
        <v>3144</v>
      </c>
      <c r="M2916" t="s">
        <v>20</v>
      </c>
      <c r="N2916" t="s">
        <v>3422</v>
      </c>
      <c r="P2916">
        <v>1</v>
      </c>
      <c r="Q2916">
        <v>1</v>
      </c>
      <c r="R2916" t="s">
        <v>4530</v>
      </c>
    </row>
    <row r="2917" spans="1:18" x14ac:dyDescent="0.15">
      <c r="A2917" s="1">
        <v>43349</v>
      </c>
      <c r="B2917" t="s">
        <v>80</v>
      </c>
      <c r="C2917" t="s">
        <v>498</v>
      </c>
      <c r="D2917" t="s">
        <v>57</v>
      </c>
      <c r="E2917">
        <v>2</v>
      </c>
      <c r="F2917" t="s">
        <v>13</v>
      </c>
      <c r="G2917" t="s">
        <v>3126</v>
      </c>
      <c r="H2917" t="s">
        <v>500</v>
      </c>
      <c r="I2917" t="s">
        <v>6</v>
      </c>
      <c r="J2917">
        <v>20</v>
      </c>
      <c r="K2917" t="s">
        <v>7</v>
      </c>
      <c r="L2917" t="s">
        <v>3145</v>
      </c>
      <c r="M2917" t="s">
        <v>20</v>
      </c>
      <c r="N2917" t="s">
        <v>3422</v>
      </c>
      <c r="P2917">
        <v>1</v>
      </c>
      <c r="Q2917">
        <v>1</v>
      </c>
      <c r="R2917" t="s">
        <v>4530</v>
      </c>
    </row>
    <row r="2918" spans="1:18" x14ac:dyDescent="0.15">
      <c r="A2918" s="1">
        <v>43349</v>
      </c>
      <c r="B2918" t="s">
        <v>80</v>
      </c>
      <c r="C2918" t="s">
        <v>993</v>
      </c>
      <c r="D2918" t="s">
        <v>12</v>
      </c>
      <c r="E2918">
        <v>2</v>
      </c>
      <c r="F2918" t="s">
        <v>13</v>
      </c>
      <c r="G2918" t="s">
        <v>3126</v>
      </c>
      <c r="H2918" t="s">
        <v>994</v>
      </c>
      <c r="I2918" t="s">
        <v>6</v>
      </c>
      <c r="J2918">
        <v>17</v>
      </c>
      <c r="K2918" t="s">
        <v>7</v>
      </c>
      <c r="L2918" t="s">
        <v>3146</v>
      </c>
      <c r="M2918" t="s">
        <v>20</v>
      </c>
      <c r="N2918" t="s">
        <v>3422</v>
      </c>
      <c r="P2918">
        <v>1</v>
      </c>
      <c r="Q2918">
        <v>1</v>
      </c>
      <c r="R2918" t="s">
        <v>4530</v>
      </c>
    </row>
    <row r="2919" spans="1:18" x14ac:dyDescent="0.15">
      <c r="A2919" s="1">
        <v>43349</v>
      </c>
      <c r="B2919" t="s">
        <v>10</v>
      </c>
      <c r="C2919" t="s">
        <v>1299</v>
      </c>
      <c r="D2919" t="s">
        <v>1300</v>
      </c>
      <c r="E2919">
        <v>1</v>
      </c>
      <c r="F2919" t="s">
        <v>38</v>
      </c>
      <c r="G2919" t="s">
        <v>3147</v>
      </c>
      <c r="H2919" t="s">
        <v>40</v>
      </c>
      <c r="I2919" t="s">
        <v>184</v>
      </c>
      <c r="J2919">
        <v>1</v>
      </c>
      <c r="K2919" t="s">
        <v>41</v>
      </c>
      <c r="L2919" t="s">
        <v>8</v>
      </c>
      <c r="M2919" t="s">
        <v>42</v>
      </c>
      <c r="N2919" t="s">
        <v>3421</v>
      </c>
      <c r="O2919" t="s">
        <v>3559</v>
      </c>
      <c r="P2919">
        <v>1</v>
      </c>
      <c r="Q2919">
        <v>0</v>
      </c>
      <c r="R2919" t="s">
        <v>4531</v>
      </c>
    </row>
    <row r="2920" spans="1:18" x14ac:dyDescent="0.15">
      <c r="A2920" s="1">
        <v>43350</v>
      </c>
      <c r="B2920" t="s">
        <v>10</v>
      </c>
      <c r="C2920" t="s">
        <v>1299</v>
      </c>
      <c r="D2920" t="s">
        <v>1300</v>
      </c>
      <c r="E2920">
        <v>1</v>
      </c>
      <c r="F2920" t="s">
        <v>38</v>
      </c>
      <c r="G2920" t="s">
        <v>3148</v>
      </c>
      <c r="H2920" t="s">
        <v>40</v>
      </c>
      <c r="I2920" t="s">
        <v>184</v>
      </c>
      <c r="J2920">
        <v>2</v>
      </c>
      <c r="K2920" t="s">
        <v>41</v>
      </c>
      <c r="L2920" t="s">
        <v>8</v>
      </c>
      <c r="M2920" t="s">
        <v>42</v>
      </c>
      <c r="N2920" t="s">
        <v>3422</v>
      </c>
      <c r="P2920">
        <v>1</v>
      </c>
      <c r="Q2920">
        <v>0</v>
      </c>
      <c r="R2920" t="s">
        <v>4532</v>
      </c>
    </row>
    <row r="2921" spans="1:18" x14ac:dyDescent="0.15">
      <c r="A2921" s="1">
        <v>43350</v>
      </c>
      <c r="B2921" t="s">
        <v>10</v>
      </c>
      <c r="C2921" t="s">
        <v>720</v>
      </c>
      <c r="D2921" t="s">
        <v>721</v>
      </c>
      <c r="E2921">
        <v>1</v>
      </c>
      <c r="F2921" t="s">
        <v>38</v>
      </c>
      <c r="G2921" t="s">
        <v>3148</v>
      </c>
      <c r="H2921" t="s">
        <v>723</v>
      </c>
      <c r="I2921" t="s">
        <v>6</v>
      </c>
      <c r="J2921">
        <v>3</v>
      </c>
      <c r="K2921" t="s">
        <v>41</v>
      </c>
      <c r="L2921" t="s">
        <v>8</v>
      </c>
      <c r="M2921" t="s">
        <v>20</v>
      </c>
      <c r="N2921" t="s">
        <v>3422</v>
      </c>
      <c r="P2921">
        <v>1</v>
      </c>
      <c r="Q2921">
        <v>0</v>
      </c>
      <c r="R2921" t="s">
        <v>4532</v>
      </c>
    </row>
    <row r="2922" spans="1:18" x14ac:dyDescent="0.15">
      <c r="A2922" s="1">
        <v>43350</v>
      </c>
      <c r="B2922" t="s">
        <v>10</v>
      </c>
      <c r="C2922" t="s">
        <v>156</v>
      </c>
      <c r="D2922" t="s">
        <v>157</v>
      </c>
      <c r="E2922">
        <v>1</v>
      </c>
      <c r="F2922" t="s">
        <v>38</v>
      </c>
      <c r="G2922" t="s">
        <v>3148</v>
      </c>
      <c r="H2922" t="s">
        <v>159</v>
      </c>
      <c r="I2922" t="s">
        <v>6</v>
      </c>
      <c r="J2922">
        <v>4</v>
      </c>
      <c r="K2922" t="s">
        <v>41</v>
      </c>
      <c r="L2922" t="s">
        <v>8</v>
      </c>
      <c r="M2922" t="s">
        <v>42</v>
      </c>
      <c r="N2922" t="s">
        <v>3422</v>
      </c>
      <c r="P2922">
        <v>1</v>
      </c>
      <c r="Q2922">
        <v>0</v>
      </c>
      <c r="R2922" t="s">
        <v>4532</v>
      </c>
    </row>
    <row r="2923" spans="1:18" x14ac:dyDescent="0.15">
      <c r="A2923" s="1">
        <v>43350</v>
      </c>
      <c r="B2923" t="s">
        <v>10</v>
      </c>
      <c r="C2923" t="s">
        <v>2091</v>
      </c>
      <c r="D2923" t="s">
        <v>2092</v>
      </c>
      <c r="E2923">
        <v>1</v>
      </c>
      <c r="F2923" t="s">
        <v>38</v>
      </c>
      <c r="G2923" t="s">
        <v>3148</v>
      </c>
      <c r="H2923" t="s">
        <v>2093</v>
      </c>
      <c r="I2923" t="s">
        <v>6</v>
      </c>
      <c r="J2923">
        <v>1</v>
      </c>
      <c r="K2923" t="s">
        <v>41</v>
      </c>
      <c r="L2923" t="s">
        <v>8</v>
      </c>
      <c r="M2923" t="s">
        <v>2077</v>
      </c>
      <c r="N2923" t="s">
        <v>3422</v>
      </c>
      <c r="P2923">
        <v>1</v>
      </c>
      <c r="Q2923">
        <v>0</v>
      </c>
      <c r="R2923" t="s">
        <v>4532</v>
      </c>
    </row>
    <row r="2924" spans="1:18" x14ac:dyDescent="0.15">
      <c r="A2924" s="1">
        <v>43350</v>
      </c>
      <c r="B2924" t="s">
        <v>0</v>
      </c>
      <c r="C2924" t="s">
        <v>145</v>
      </c>
      <c r="D2924" t="s">
        <v>212</v>
      </c>
      <c r="E2924">
        <v>26</v>
      </c>
      <c r="F2924" t="s">
        <v>13</v>
      </c>
      <c r="G2924" t="s">
        <v>3149</v>
      </c>
      <c r="H2924" t="s">
        <v>25</v>
      </c>
      <c r="I2924" t="s">
        <v>6</v>
      </c>
      <c r="J2924">
        <v>7</v>
      </c>
      <c r="K2924" t="s">
        <v>7</v>
      </c>
      <c r="L2924" t="s">
        <v>8</v>
      </c>
      <c r="M2924" t="s">
        <v>20</v>
      </c>
      <c r="N2924" t="s">
        <v>3422</v>
      </c>
      <c r="P2924">
        <v>1</v>
      </c>
      <c r="Q2924">
        <v>0</v>
      </c>
      <c r="R2924" t="s">
        <v>4533</v>
      </c>
    </row>
    <row r="2925" spans="1:18" x14ac:dyDescent="0.15">
      <c r="A2925" s="1">
        <v>43350</v>
      </c>
      <c r="B2925" t="s">
        <v>0</v>
      </c>
      <c r="C2925" t="s">
        <v>457</v>
      </c>
      <c r="D2925" t="s">
        <v>198</v>
      </c>
      <c r="E2925">
        <v>26</v>
      </c>
      <c r="F2925" t="s">
        <v>13</v>
      </c>
      <c r="G2925" t="s">
        <v>3149</v>
      </c>
      <c r="H2925" t="s">
        <v>30</v>
      </c>
      <c r="I2925" t="s">
        <v>6</v>
      </c>
      <c r="J2925">
        <v>8</v>
      </c>
      <c r="K2925" t="s">
        <v>7</v>
      </c>
      <c r="L2925" t="s">
        <v>8</v>
      </c>
      <c r="M2925" t="s">
        <v>20</v>
      </c>
      <c r="N2925" t="s">
        <v>3422</v>
      </c>
      <c r="P2925">
        <v>1</v>
      </c>
      <c r="Q2925">
        <v>0</v>
      </c>
      <c r="R2925" t="s">
        <v>4533</v>
      </c>
    </row>
    <row r="2926" spans="1:18" x14ac:dyDescent="0.15">
      <c r="A2926" s="1">
        <v>43350</v>
      </c>
      <c r="B2926" t="s">
        <v>0</v>
      </c>
      <c r="C2926" t="s">
        <v>439</v>
      </c>
      <c r="D2926" t="s">
        <v>12</v>
      </c>
      <c r="E2926">
        <v>26</v>
      </c>
      <c r="F2926" t="s">
        <v>13</v>
      </c>
      <c r="G2926" t="s">
        <v>3149</v>
      </c>
      <c r="H2926" t="s">
        <v>440</v>
      </c>
      <c r="I2926" t="s">
        <v>6</v>
      </c>
      <c r="J2926">
        <v>11</v>
      </c>
      <c r="K2926" t="s">
        <v>7</v>
      </c>
      <c r="L2926" t="s">
        <v>8</v>
      </c>
      <c r="M2926" t="s">
        <v>20</v>
      </c>
      <c r="N2926" t="s">
        <v>3422</v>
      </c>
      <c r="P2926">
        <v>1</v>
      </c>
      <c r="Q2926">
        <v>0</v>
      </c>
      <c r="R2926" t="s">
        <v>4533</v>
      </c>
    </row>
    <row r="2927" spans="1:18" x14ac:dyDescent="0.15">
      <c r="A2927" s="1">
        <v>43350</v>
      </c>
      <c r="B2927" t="s">
        <v>0</v>
      </c>
      <c r="C2927" t="s">
        <v>177</v>
      </c>
      <c r="D2927" t="s">
        <v>151</v>
      </c>
      <c r="E2927">
        <v>26</v>
      </c>
      <c r="F2927" t="s">
        <v>13</v>
      </c>
      <c r="G2927" t="s">
        <v>3149</v>
      </c>
      <c r="H2927" t="s">
        <v>178</v>
      </c>
      <c r="I2927" t="s">
        <v>163</v>
      </c>
      <c r="J2927">
        <v>10</v>
      </c>
      <c r="K2927" t="s">
        <v>7</v>
      </c>
      <c r="L2927" t="s">
        <v>8</v>
      </c>
      <c r="M2927" t="s">
        <v>20</v>
      </c>
      <c r="N2927" t="s">
        <v>3422</v>
      </c>
      <c r="P2927">
        <v>1</v>
      </c>
      <c r="Q2927">
        <v>0</v>
      </c>
      <c r="R2927" t="s">
        <v>4533</v>
      </c>
    </row>
    <row r="2928" spans="1:18" x14ac:dyDescent="0.15">
      <c r="A2928" s="1">
        <v>43350</v>
      </c>
      <c r="B2928" t="s">
        <v>0</v>
      </c>
      <c r="C2928" t="s">
        <v>442</v>
      </c>
      <c r="D2928" t="s">
        <v>12</v>
      </c>
      <c r="E2928">
        <v>26</v>
      </c>
      <c r="F2928" t="s">
        <v>13</v>
      </c>
      <c r="G2928" t="s">
        <v>3149</v>
      </c>
      <c r="H2928" t="s">
        <v>443</v>
      </c>
      <c r="I2928" t="s">
        <v>6</v>
      </c>
      <c r="J2928">
        <v>12</v>
      </c>
      <c r="K2928" t="s">
        <v>7</v>
      </c>
      <c r="L2928" t="s">
        <v>8</v>
      </c>
      <c r="M2928" t="s">
        <v>20</v>
      </c>
      <c r="N2928" t="s">
        <v>3422</v>
      </c>
      <c r="P2928">
        <v>1</v>
      </c>
      <c r="Q2928">
        <v>0</v>
      </c>
      <c r="R2928" t="s">
        <v>4533</v>
      </c>
    </row>
    <row r="2929" spans="1:18" x14ac:dyDescent="0.15">
      <c r="A2929" s="1">
        <v>43350</v>
      </c>
      <c r="B2929" t="s">
        <v>0</v>
      </c>
      <c r="C2929" t="s">
        <v>161</v>
      </c>
      <c r="D2929" t="s">
        <v>151</v>
      </c>
      <c r="E2929">
        <v>26</v>
      </c>
      <c r="F2929" t="s">
        <v>13</v>
      </c>
      <c r="G2929" t="s">
        <v>3149</v>
      </c>
      <c r="H2929" t="s">
        <v>162</v>
      </c>
      <c r="I2929" t="s">
        <v>163</v>
      </c>
      <c r="J2929">
        <v>9</v>
      </c>
      <c r="K2929" t="s">
        <v>7</v>
      </c>
      <c r="L2929" t="s">
        <v>8</v>
      </c>
      <c r="M2929" t="s">
        <v>20</v>
      </c>
      <c r="N2929" t="s">
        <v>3422</v>
      </c>
      <c r="P2929">
        <v>1</v>
      </c>
      <c r="Q2929">
        <v>0</v>
      </c>
      <c r="R2929" t="s">
        <v>4533</v>
      </c>
    </row>
    <row r="2930" spans="1:18" x14ac:dyDescent="0.15">
      <c r="A2930" s="1">
        <v>43350</v>
      </c>
      <c r="B2930" t="s">
        <v>0</v>
      </c>
      <c r="C2930" t="s">
        <v>1459</v>
      </c>
      <c r="D2930" t="s">
        <v>12</v>
      </c>
      <c r="E2930">
        <v>26</v>
      </c>
      <c r="F2930" t="s">
        <v>13</v>
      </c>
      <c r="G2930" t="s">
        <v>3149</v>
      </c>
      <c r="H2930" t="s">
        <v>1460</v>
      </c>
      <c r="I2930" t="s">
        <v>6</v>
      </c>
      <c r="J2930">
        <v>3</v>
      </c>
      <c r="K2930" t="s">
        <v>7</v>
      </c>
      <c r="L2930" t="s">
        <v>8</v>
      </c>
      <c r="M2930" t="s">
        <v>20</v>
      </c>
      <c r="N2930" t="s">
        <v>3422</v>
      </c>
      <c r="P2930">
        <v>1</v>
      </c>
      <c r="Q2930">
        <v>0</v>
      </c>
      <c r="R2930" t="s">
        <v>4533</v>
      </c>
    </row>
    <row r="2931" spans="1:18" x14ac:dyDescent="0.15">
      <c r="A2931" s="1">
        <v>43350</v>
      </c>
      <c r="B2931" t="s">
        <v>0</v>
      </c>
      <c r="C2931" t="s">
        <v>2319</v>
      </c>
      <c r="D2931" t="s">
        <v>481</v>
      </c>
      <c r="E2931">
        <v>26</v>
      </c>
      <c r="F2931" t="s">
        <v>13</v>
      </c>
      <c r="G2931" t="s">
        <v>3149</v>
      </c>
      <c r="H2931" t="s">
        <v>2321</v>
      </c>
      <c r="I2931" t="s">
        <v>85</v>
      </c>
      <c r="J2931">
        <v>2</v>
      </c>
      <c r="K2931" t="s">
        <v>7</v>
      </c>
      <c r="L2931" t="s">
        <v>8</v>
      </c>
      <c r="M2931" t="s">
        <v>20</v>
      </c>
      <c r="N2931" t="s">
        <v>3422</v>
      </c>
      <c r="P2931">
        <v>1</v>
      </c>
      <c r="Q2931">
        <v>0</v>
      </c>
      <c r="R2931" t="s">
        <v>4533</v>
      </c>
    </row>
    <row r="2932" spans="1:18" x14ac:dyDescent="0.15">
      <c r="A2932" s="1">
        <v>43350</v>
      </c>
      <c r="B2932" t="s">
        <v>0</v>
      </c>
      <c r="C2932" t="s">
        <v>3150</v>
      </c>
      <c r="D2932" t="s">
        <v>12</v>
      </c>
      <c r="E2932">
        <v>26</v>
      </c>
      <c r="F2932" t="s">
        <v>13</v>
      </c>
      <c r="G2932" t="s">
        <v>3149</v>
      </c>
      <c r="H2932" t="s">
        <v>3151</v>
      </c>
      <c r="I2932" t="s">
        <v>163</v>
      </c>
      <c r="J2932">
        <v>1</v>
      </c>
      <c r="K2932" t="s">
        <v>7</v>
      </c>
      <c r="L2932" t="s">
        <v>8</v>
      </c>
      <c r="M2932" t="s">
        <v>9</v>
      </c>
      <c r="N2932" t="s">
        <v>3422</v>
      </c>
      <c r="P2932">
        <v>1</v>
      </c>
      <c r="Q2932">
        <v>0</v>
      </c>
      <c r="R2932" t="s">
        <v>4533</v>
      </c>
    </row>
    <row r="2933" spans="1:18" x14ac:dyDescent="0.15">
      <c r="A2933" s="1">
        <v>43350</v>
      </c>
      <c r="B2933" t="s">
        <v>0</v>
      </c>
      <c r="C2933" t="s">
        <v>100</v>
      </c>
      <c r="D2933" t="s">
        <v>57</v>
      </c>
      <c r="E2933">
        <v>26</v>
      </c>
      <c r="F2933" t="s">
        <v>13</v>
      </c>
      <c r="G2933" t="s">
        <v>3149</v>
      </c>
      <c r="H2933" t="s">
        <v>101</v>
      </c>
      <c r="I2933" t="s">
        <v>6</v>
      </c>
      <c r="J2933">
        <v>4</v>
      </c>
      <c r="K2933" t="s">
        <v>7</v>
      </c>
      <c r="L2933" t="s">
        <v>8</v>
      </c>
      <c r="M2933" t="s">
        <v>20</v>
      </c>
      <c r="N2933" t="s">
        <v>3422</v>
      </c>
      <c r="P2933">
        <v>1</v>
      </c>
      <c r="Q2933">
        <v>0</v>
      </c>
      <c r="R2933" t="s">
        <v>4533</v>
      </c>
    </row>
    <row r="2934" spans="1:18" x14ac:dyDescent="0.15">
      <c r="A2934" s="1">
        <v>43350</v>
      </c>
      <c r="B2934" t="s">
        <v>0</v>
      </c>
      <c r="C2934" t="s">
        <v>1034</v>
      </c>
      <c r="D2934" t="s">
        <v>198</v>
      </c>
      <c r="E2934">
        <v>26</v>
      </c>
      <c r="F2934" t="s">
        <v>13</v>
      </c>
      <c r="G2934" t="s">
        <v>3149</v>
      </c>
      <c r="H2934" t="s">
        <v>34</v>
      </c>
      <c r="I2934" t="s">
        <v>6</v>
      </c>
      <c r="J2934">
        <v>5</v>
      </c>
      <c r="K2934" t="s">
        <v>7</v>
      </c>
      <c r="L2934" t="s">
        <v>8</v>
      </c>
      <c r="M2934" t="s">
        <v>20</v>
      </c>
      <c r="N2934" t="s">
        <v>3422</v>
      </c>
      <c r="P2934">
        <v>1</v>
      </c>
      <c r="Q2934">
        <v>0</v>
      </c>
      <c r="R2934" t="s">
        <v>4533</v>
      </c>
    </row>
    <row r="2935" spans="1:18" x14ac:dyDescent="0.15">
      <c r="A2935" s="1">
        <v>43350</v>
      </c>
      <c r="B2935" t="s">
        <v>0</v>
      </c>
      <c r="C2935" t="s">
        <v>1401</v>
      </c>
      <c r="D2935" t="s">
        <v>171</v>
      </c>
      <c r="E2935">
        <v>26</v>
      </c>
      <c r="F2935" t="s">
        <v>13</v>
      </c>
      <c r="G2935" t="s">
        <v>3149</v>
      </c>
      <c r="H2935" t="s">
        <v>354</v>
      </c>
      <c r="I2935" t="s">
        <v>6</v>
      </c>
      <c r="J2935">
        <v>6</v>
      </c>
      <c r="K2935" t="s">
        <v>7</v>
      </c>
      <c r="L2935" t="s">
        <v>8</v>
      </c>
      <c r="M2935" t="s">
        <v>20</v>
      </c>
      <c r="N2935" t="s">
        <v>3422</v>
      </c>
      <c r="P2935">
        <v>1</v>
      </c>
      <c r="Q2935">
        <v>0</v>
      </c>
      <c r="R2935" t="s">
        <v>4533</v>
      </c>
    </row>
    <row r="2936" spans="1:18" x14ac:dyDescent="0.15">
      <c r="A2936" s="1">
        <v>43350</v>
      </c>
      <c r="B2936" t="s">
        <v>0</v>
      </c>
      <c r="C2936" t="s">
        <v>993</v>
      </c>
      <c r="D2936" t="s">
        <v>12</v>
      </c>
      <c r="E2936">
        <v>26</v>
      </c>
      <c r="F2936" t="s">
        <v>13</v>
      </c>
      <c r="G2936" t="s">
        <v>3149</v>
      </c>
      <c r="H2936" t="s">
        <v>994</v>
      </c>
      <c r="I2936" t="s">
        <v>6</v>
      </c>
      <c r="J2936">
        <v>13</v>
      </c>
      <c r="K2936" t="s">
        <v>7</v>
      </c>
      <c r="L2936" t="s">
        <v>8</v>
      </c>
      <c r="M2936" t="s">
        <v>20</v>
      </c>
      <c r="N2936" t="s">
        <v>3422</v>
      </c>
      <c r="P2936">
        <v>1</v>
      </c>
      <c r="Q2936">
        <v>0</v>
      </c>
      <c r="R2936" t="s">
        <v>4533</v>
      </c>
    </row>
    <row r="2937" spans="1:18" x14ac:dyDescent="0.15">
      <c r="A2937" s="1">
        <v>43350</v>
      </c>
      <c r="B2937" t="s">
        <v>0</v>
      </c>
      <c r="C2937" t="s">
        <v>358</v>
      </c>
      <c r="D2937" t="s">
        <v>12</v>
      </c>
      <c r="E2937">
        <v>26</v>
      </c>
      <c r="F2937" t="s">
        <v>13</v>
      </c>
      <c r="G2937" t="s">
        <v>3149</v>
      </c>
      <c r="H2937" t="s">
        <v>359</v>
      </c>
      <c r="I2937" t="s">
        <v>6</v>
      </c>
      <c r="J2937">
        <v>14</v>
      </c>
      <c r="K2937" t="s">
        <v>7</v>
      </c>
      <c r="L2937" t="s">
        <v>8</v>
      </c>
      <c r="M2937" t="s">
        <v>20</v>
      </c>
      <c r="N2937" t="s">
        <v>3422</v>
      </c>
      <c r="P2937">
        <v>1</v>
      </c>
      <c r="Q2937">
        <v>0</v>
      </c>
      <c r="R2937" t="s">
        <v>4533</v>
      </c>
    </row>
    <row r="2938" spans="1:18" x14ac:dyDescent="0.15">
      <c r="A2938" s="1">
        <v>43350</v>
      </c>
      <c r="B2938" t="s">
        <v>10</v>
      </c>
      <c r="C2938" t="s">
        <v>323</v>
      </c>
      <c r="D2938" t="s">
        <v>12</v>
      </c>
      <c r="E2938">
        <v>1</v>
      </c>
      <c r="F2938" t="s">
        <v>44</v>
      </c>
      <c r="G2938" t="s">
        <v>3152</v>
      </c>
      <c r="H2938" t="s">
        <v>325</v>
      </c>
      <c r="I2938" t="s">
        <v>6</v>
      </c>
      <c r="J2938">
        <v>1</v>
      </c>
      <c r="K2938" t="s">
        <v>7</v>
      </c>
      <c r="L2938" t="s">
        <v>8</v>
      </c>
      <c r="M2938" t="s">
        <v>20</v>
      </c>
      <c r="N2938" t="s">
        <v>3421</v>
      </c>
      <c r="O2938" t="s">
        <v>3574</v>
      </c>
      <c r="P2938">
        <v>1</v>
      </c>
      <c r="Q2938">
        <v>0</v>
      </c>
      <c r="R2938" t="s">
        <v>4529</v>
      </c>
    </row>
    <row r="2939" spans="1:18" x14ac:dyDescent="0.15">
      <c r="A2939" s="1">
        <v>43353</v>
      </c>
      <c r="B2939" t="s">
        <v>80</v>
      </c>
      <c r="C2939" t="s">
        <v>2411</v>
      </c>
      <c r="D2939" t="s">
        <v>12</v>
      </c>
      <c r="E2939">
        <v>4</v>
      </c>
      <c r="F2939" t="s">
        <v>13</v>
      </c>
      <c r="G2939" t="s">
        <v>3153</v>
      </c>
      <c r="H2939" t="s">
        <v>2413</v>
      </c>
      <c r="I2939" t="s">
        <v>6</v>
      </c>
      <c r="J2939">
        <v>3</v>
      </c>
      <c r="K2939" t="s">
        <v>7</v>
      </c>
      <c r="L2939" t="s">
        <v>3154</v>
      </c>
      <c r="M2939" t="s">
        <v>20</v>
      </c>
      <c r="N2939" t="s">
        <v>3422</v>
      </c>
      <c r="P2939">
        <v>1</v>
      </c>
      <c r="Q2939">
        <v>1</v>
      </c>
      <c r="R2939" t="s">
        <v>4534</v>
      </c>
    </row>
    <row r="2940" spans="1:18" x14ac:dyDescent="0.15">
      <c r="A2940" s="1">
        <v>43353</v>
      </c>
      <c r="B2940" t="s">
        <v>80</v>
      </c>
      <c r="C2940" t="s">
        <v>2201</v>
      </c>
      <c r="D2940" t="s">
        <v>12</v>
      </c>
      <c r="E2940">
        <v>4</v>
      </c>
      <c r="F2940" t="s">
        <v>13</v>
      </c>
      <c r="G2940" t="s">
        <v>3153</v>
      </c>
      <c r="H2940" t="s">
        <v>2203</v>
      </c>
      <c r="I2940" t="s">
        <v>6</v>
      </c>
      <c r="J2940">
        <v>2</v>
      </c>
      <c r="K2940" t="s">
        <v>7</v>
      </c>
      <c r="L2940" t="s">
        <v>3155</v>
      </c>
      <c r="M2940" t="s">
        <v>20</v>
      </c>
      <c r="N2940" t="s">
        <v>3422</v>
      </c>
      <c r="P2940">
        <v>1</v>
      </c>
      <c r="Q2940">
        <v>1</v>
      </c>
      <c r="R2940" t="s">
        <v>4534</v>
      </c>
    </row>
    <row r="2941" spans="1:18" x14ac:dyDescent="0.15">
      <c r="A2941" s="1">
        <v>43353</v>
      </c>
      <c r="B2941" t="s">
        <v>80</v>
      </c>
      <c r="C2941" t="s">
        <v>498</v>
      </c>
      <c r="D2941" t="s">
        <v>57</v>
      </c>
      <c r="E2941">
        <v>4</v>
      </c>
      <c r="F2941" t="s">
        <v>13</v>
      </c>
      <c r="G2941" t="s">
        <v>3153</v>
      </c>
      <c r="H2941" t="s">
        <v>500</v>
      </c>
      <c r="I2941" t="s">
        <v>6</v>
      </c>
      <c r="J2941">
        <v>8</v>
      </c>
      <c r="K2941" t="s">
        <v>7</v>
      </c>
      <c r="L2941" t="s">
        <v>3156</v>
      </c>
      <c r="M2941" t="s">
        <v>20</v>
      </c>
      <c r="N2941" t="s">
        <v>3422</v>
      </c>
      <c r="P2941">
        <v>1</v>
      </c>
      <c r="Q2941">
        <v>1</v>
      </c>
      <c r="R2941" t="s">
        <v>4534</v>
      </c>
    </row>
    <row r="2942" spans="1:18" x14ac:dyDescent="0.15">
      <c r="A2942" s="1">
        <v>43353</v>
      </c>
      <c r="B2942" t="s">
        <v>80</v>
      </c>
      <c r="C2942" t="s">
        <v>951</v>
      </c>
      <c r="D2942" t="s">
        <v>212</v>
      </c>
      <c r="E2942">
        <v>4</v>
      </c>
      <c r="F2942" t="s">
        <v>13</v>
      </c>
      <c r="G2942" t="s">
        <v>3153</v>
      </c>
      <c r="H2942" t="s">
        <v>144</v>
      </c>
      <c r="I2942" t="s">
        <v>6</v>
      </c>
      <c r="J2942">
        <v>10</v>
      </c>
      <c r="K2942" t="s">
        <v>7</v>
      </c>
      <c r="L2942" t="s">
        <v>3157</v>
      </c>
      <c r="M2942" t="s">
        <v>20</v>
      </c>
      <c r="N2942" t="s">
        <v>3422</v>
      </c>
      <c r="P2942">
        <v>1</v>
      </c>
      <c r="Q2942">
        <v>4</v>
      </c>
      <c r="R2942" t="s">
        <v>4534</v>
      </c>
    </row>
    <row r="2943" spans="1:18" x14ac:dyDescent="0.15">
      <c r="A2943" s="1">
        <v>43353</v>
      </c>
      <c r="B2943" t="s">
        <v>80</v>
      </c>
      <c r="C2943" t="s">
        <v>2547</v>
      </c>
      <c r="D2943" t="s">
        <v>12</v>
      </c>
      <c r="E2943">
        <v>4</v>
      </c>
      <c r="F2943" t="s">
        <v>13</v>
      </c>
      <c r="G2943" t="s">
        <v>3153</v>
      </c>
      <c r="H2943" t="s">
        <v>2549</v>
      </c>
      <c r="I2943" t="s">
        <v>6</v>
      </c>
      <c r="J2943">
        <v>1</v>
      </c>
      <c r="K2943" t="s">
        <v>7</v>
      </c>
      <c r="L2943" t="s">
        <v>3158</v>
      </c>
      <c r="M2943" t="s">
        <v>20</v>
      </c>
      <c r="N2943" t="s">
        <v>3422</v>
      </c>
      <c r="P2943">
        <v>1</v>
      </c>
      <c r="Q2943">
        <v>2</v>
      </c>
      <c r="R2943" t="s">
        <v>4534</v>
      </c>
    </row>
    <row r="2944" spans="1:18" x14ac:dyDescent="0.15">
      <c r="A2944" s="1">
        <v>43353</v>
      </c>
      <c r="B2944" t="s">
        <v>80</v>
      </c>
      <c r="C2944" t="s">
        <v>145</v>
      </c>
      <c r="D2944" t="s">
        <v>212</v>
      </c>
      <c r="E2944">
        <v>4</v>
      </c>
      <c r="F2944" t="s">
        <v>13</v>
      </c>
      <c r="G2944" t="s">
        <v>3153</v>
      </c>
      <c r="H2944" t="s">
        <v>25</v>
      </c>
      <c r="I2944" t="s">
        <v>6</v>
      </c>
      <c r="J2944">
        <v>9</v>
      </c>
      <c r="K2944" t="s">
        <v>7</v>
      </c>
      <c r="L2944" t="s">
        <v>3159</v>
      </c>
      <c r="M2944" t="s">
        <v>20</v>
      </c>
      <c r="N2944" t="s">
        <v>3422</v>
      </c>
      <c r="P2944">
        <v>1</v>
      </c>
      <c r="Q2944">
        <v>4</v>
      </c>
      <c r="R2944" t="s">
        <v>4534</v>
      </c>
    </row>
    <row r="2945" spans="1:18" x14ac:dyDescent="0.15">
      <c r="A2945" s="1">
        <v>43353</v>
      </c>
      <c r="B2945" t="s">
        <v>80</v>
      </c>
      <c r="C2945" t="s">
        <v>2224</v>
      </c>
      <c r="D2945" t="s">
        <v>12</v>
      </c>
      <c r="E2945">
        <v>4</v>
      </c>
      <c r="F2945" t="s">
        <v>13</v>
      </c>
      <c r="G2945" t="s">
        <v>3153</v>
      </c>
      <c r="H2945" t="s">
        <v>2226</v>
      </c>
      <c r="I2945" t="s">
        <v>6</v>
      </c>
      <c r="J2945">
        <v>4</v>
      </c>
      <c r="K2945" t="s">
        <v>7</v>
      </c>
      <c r="L2945" t="s">
        <v>3160</v>
      </c>
      <c r="M2945" t="s">
        <v>20</v>
      </c>
      <c r="N2945" t="s">
        <v>3422</v>
      </c>
      <c r="P2945">
        <v>1</v>
      </c>
      <c r="Q2945">
        <v>1</v>
      </c>
      <c r="R2945" t="s">
        <v>4534</v>
      </c>
    </row>
    <row r="2946" spans="1:18" x14ac:dyDescent="0.15">
      <c r="A2946" s="1">
        <v>43353</v>
      </c>
      <c r="B2946" t="s">
        <v>80</v>
      </c>
      <c r="C2946" t="s">
        <v>2297</v>
      </c>
      <c r="D2946" t="s">
        <v>12</v>
      </c>
      <c r="E2946">
        <v>4</v>
      </c>
      <c r="F2946" t="s">
        <v>13</v>
      </c>
      <c r="G2946" t="s">
        <v>3153</v>
      </c>
      <c r="H2946" t="s">
        <v>2300</v>
      </c>
      <c r="I2946" t="s">
        <v>6</v>
      </c>
      <c r="J2946">
        <v>5</v>
      </c>
      <c r="K2946" t="s">
        <v>7</v>
      </c>
      <c r="L2946" t="s">
        <v>3161</v>
      </c>
      <c r="M2946" t="s">
        <v>20</v>
      </c>
      <c r="N2946" t="s">
        <v>3422</v>
      </c>
      <c r="P2946">
        <v>1</v>
      </c>
      <c r="Q2946">
        <v>1</v>
      </c>
      <c r="R2946" t="s">
        <v>4534</v>
      </c>
    </row>
    <row r="2947" spans="1:18" x14ac:dyDescent="0.15">
      <c r="A2947" s="1">
        <v>43353</v>
      </c>
      <c r="B2947" t="s">
        <v>80</v>
      </c>
      <c r="C2947" t="s">
        <v>2053</v>
      </c>
      <c r="D2947" t="s">
        <v>57</v>
      </c>
      <c r="E2947">
        <v>4</v>
      </c>
      <c r="F2947" t="s">
        <v>13</v>
      </c>
      <c r="G2947" t="s">
        <v>3153</v>
      </c>
      <c r="H2947" t="s">
        <v>2054</v>
      </c>
      <c r="I2947" t="s">
        <v>6</v>
      </c>
      <c r="J2947">
        <v>6</v>
      </c>
      <c r="K2947" t="s">
        <v>7</v>
      </c>
      <c r="L2947" t="s">
        <v>3162</v>
      </c>
      <c r="M2947" t="s">
        <v>20</v>
      </c>
      <c r="N2947" t="s">
        <v>3422</v>
      </c>
      <c r="P2947">
        <v>1</v>
      </c>
      <c r="Q2947">
        <v>1</v>
      </c>
      <c r="R2947" t="s">
        <v>4534</v>
      </c>
    </row>
    <row r="2948" spans="1:18" x14ac:dyDescent="0.15">
      <c r="A2948" s="1">
        <v>43353</v>
      </c>
      <c r="B2948" t="s">
        <v>80</v>
      </c>
      <c r="C2948" t="s">
        <v>2614</v>
      </c>
      <c r="D2948" t="s">
        <v>12</v>
      </c>
      <c r="E2948">
        <v>4</v>
      </c>
      <c r="F2948" t="s">
        <v>13</v>
      </c>
      <c r="G2948" t="s">
        <v>3153</v>
      </c>
      <c r="H2948" t="s">
        <v>2615</v>
      </c>
      <c r="I2948" t="s">
        <v>6</v>
      </c>
      <c r="J2948">
        <v>7</v>
      </c>
      <c r="K2948" t="s">
        <v>7</v>
      </c>
      <c r="L2948" t="s">
        <v>3163</v>
      </c>
      <c r="M2948" t="s">
        <v>20</v>
      </c>
      <c r="N2948" t="s">
        <v>3422</v>
      </c>
      <c r="P2948">
        <v>1</v>
      </c>
      <c r="Q2948">
        <v>1</v>
      </c>
      <c r="R2948" t="s">
        <v>4534</v>
      </c>
    </row>
    <row r="2949" spans="1:18" x14ac:dyDescent="0.15">
      <c r="A2949" s="1">
        <v>43353</v>
      </c>
      <c r="B2949" t="s">
        <v>10</v>
      </c>
      <c r="C2949" t="s">
        <v>156</v>
      </c>
      <c r="D2949" t="s">
        <v>157</v>
      </c>
      <c r="E2949">
        <v>1</v>
      </c>
      <c r="F2949" t="s">
        <v>38</v>
      </c>
      <c r="G2949" t="s">
        <v>3164</v>
      </c>
      <c r="H2949" t="s">
        <v>159</v>
      </c>
      <c r="I2949" t="s">
        <v>6</v>
      </c>
      <c r="J2949">
        <v>1</v>
      </c>
      <c r="K2949" t="s">
        <v>41</v>
      </c>
      <c r="L2949" t="s">
        <v>8</v>
      </c>
      <c r="M2949" t="s">
        <v>42</v>
      </c>
      <c r="N2949" t="s">
        <v>3422</v>
      </c>
      <c r="P2949">
        <v>1</v>
      </c>
      <c r="Q2949">
        <v>0</v>
      </c>
      <c r="R2949" t="s">
        <v>4535</v>
      </c>
    </row>
    <row r="2950" spans="1:18" x14ac:dyDescent="0.15">
      <c r="A2950" s="1">
        <v>43353</v>
      </c>
      <c r="B2950" t="s">
        <v>80</v>
      </c>
      <c r="C2950" t="s">
        <v>164</v>
      </c>
      <c r="D2950" t="s">
        <v>57</v>
      </c>
      <c r="E2950">
        <v>1</v>
      </c>
      <c r="F2950" t="s">
        <v>3165</v>
      </c>
      <c r="G2950" t="s">
        <v>3166</v>
      </c>
      <c r="H2950" t="s">
        <v>165</v>
      </c>
      <c r="I2950" t="s">
        <v>6</v>
      </c>
      <c r="J2950">
        <v>10</v>
      </c>
      <c r="K2950" t="s">
        <v>7</v>
      </c>
      <c r="L2950" t="s">
        <v>3167</v>
      </c>
      <c r="M2950" t="s">
        <v>20</v>
      </c>
      <c r="N2950" t="s">
        <v>3422</v>
      </c>
      <c r="P2950">
        <v>1</v>
      </c>
      <c r="Q2950">
        <v>2</v>
      </c>
      <c r="R2950" t="s">
        <v>4536</v>
      </c>
    </row>
    <row r="2951" spans="1:18" x14ac:dyDescent="0.15">
      <c r="A2951" s="1">
        <v>43353</v>
      </c>
      <c r="B2951" t="s">
        <v>80</v>
      </c>
      <c r="C2951" t="s">
        <v>145</v>
      </c>
      <c r="D2951" t="s">
        <v>57</v>
      </c>
      <c r="E2951">
        <v>1</v>
      </c>
      <c r="F2951" t="s">
        <v>3165</v>
      </c>
      <c r="G2951" t="s">
        <v>3166</v>
      </c>
      <c r="H2951" t="s">
        <v>25</v>
      </c>
      <c r="I2951" t="s">
        <v>6</v>
      </c>
      <c r="J2951">
        <v>8</v>
      </c>
      <c r="K2951" t="s">
        <v>7</v>
      </c>
      <c r="L2951" t="s">
        <v>8</v>
      </c>
      <c r="M2951" t="s">
        <v>154</v>
      </c>
      <c r="N2951" t="s">
        <v>3422</v>
      </c>
      <c r="P2951">
        <v>1</v>
      </c>
      <c r="Q2951">
        <v>0</v>
      </c>
      <c r="R2951" t="s">
        <v>4536</v>
      </c>
    </row>
    <row r="2952" spans="1:18" x14ac:dyDescent="0.15">
      <c r="A2952" s="1">
        <v>43353</v>
      </c>
      <c r="B2952" t="s">
        <v>80</v>
      </c>
      <c r="C2952" t="s">
        <v>457</v>
      </c>
      <c r="D2952" t="s">
        <v>198</v>
      </c>
      <c r="E2952">
        <v>1</v>
      </c>
      <c r="F2952" t="s">
        <v>3165</v>
      </c>
      <c r="G2952" t="s">
        <v>3166</v>
      </c>
      <c r="H2952" t="s">
        <v>30</v>
      </c>
      <c r="I2952" t="s">
        <v>6</v>
      </c>
      <c r="J2952">
        <v>9</v>
      </c>
      <c r="K2952" t="s">
        <v>7</v>
      </c>
      <c r="L2952" t="s">
        <v>3168</v>
      </c>
      <c r="M2952" t="s">
        <v>20</v>
      </c>
      <c r="N2952" t="s">
        <v>3422</v>
      </c>
      <c r="P2952">
        <v>1</v>
      </c>
      <c r="Q2952">
        <v>1</v>
      </c>
      <c r="R2952" t="s">
        <v>4536</v>
      </c>
    </row>
    <row r="2953" spans="1:18" x14ac:dyDescent="0.15">
      <c r="A2953" s="1">
        <v>43353</v>
      </c>
      <c r="B2953" t="s">
        <v>80</v>
      </c>
      <c r="C2953" t="s">
        <v>951</v>
      </c>
      <c r="D2953" t="s">
        <v>57</v>
      </c>
      <c r="E2953">
        <v>1</v>
      </c>
      <c r="F2953" t="s">
        <v>3165</v>
      </c>
      <c r="G2953" t="s">
        <v>3166</v>
      </c>
      <c r="H2953" t="s">
        <v>144</v>
      </c>
      <c r="I2953" t="s">
        <v>6</v>
      </c>
      <c r="J2953">
        <v>7</v>
      </c>
      <c r="K2953" t="s">
        <v>7</v>
      </c>
      <c r="L2953" t="s">
        <v>3169</v>
      </c>
      <c r="M2953" t="s">
        <v>20</v>
      </c>
      <c r="N2953" t="s">
        <v>3422</v>
      </c>
      <c r="P2953">
        <v>1</v>
      </c>
      <c r="Q2953">
        <v>1</v>
      </c>
      <c r="R2953" t="s">
        <v>4536</v>
      </c>
    </row>
    <row r="2954" spans="1:18" x14ac:dyDescent="0.15">
      <c r="A2954" s="1">
        <v>43353</v>
      </c>
      <c r="B2954" t="s">
        <v>80</v>
      </c>
      <c r="C2954" t="s">
        <v>498</v>
      </c>
      <c r="D2954" t="s">
        <v>12</v>
      </c>
      <c r="E2954">
        <v>1</v>
      </c>
      <c r="F2954" t="s">
        <v>3165</v>
      </c>
      <c r="G2954" t="s">
        <v>3166</v>
      </c>
      <c r="H2954" t="s">
        <v>500</v>
      </c>
      <c r="I2954" t="s">
        <v>6</v>
      </c>
      <c r="J2954">
        <v>6</v>
      </c>
      <c r="K2954" t="s">
        <v>7</v>
      </c>
      <c r="L2954" t="s">
        <v>3170</v>
      </c>
      <c r="M2954" t="s">
        <v>20</v>
      </c>
      <c r="N2954" t="s">
        <v>3422</v>
      </c>
      <c r="P2954">
        <v>1</v>
      </c>
      <c r="Q2954">
        <v>1</v>
      </c>
      <c r="R2954" t="s">
        <v>4536</v>
      </c>
    </row>
    <row r="2955" spans="1:18" x14ac:dyDescent="0.15">
      <c r="A2955" s="1">
        <v>43353</v>
      </c>
      <c r="B2955" t="s">
        <v>80</v>
      </c>
      <c r="C2955" t="s">
        <v>1034</v>
      </c>
      <c r="D2955" t="s">
        <v>198</v>
      </c>
      <c r="E2955">
        <v>1</v>
      </c>
      <c r="F2955" t="s">
        <v>3165</v>
      </c>
      <c r="G2955" t="s">
        <v>3166</v>
      </c>
      <c r="H2955" t="s">
        <v>34</v>
      </c>
      <c r="I2955" t="s">
        <v>6</v>
      </c>
      <c r="J2955">
        <v>5</v>
      </c>
      <c r="K2955" t="s">
        <v>7</v>
      </c>
      <c r="L2955" t="s">
        <v>3171</v>
      </c>
      <c r="M2955" t="s">
        <v>20</v>
      </c>
      <c r="N2955" t="s">
        <v>3422</v>
      </c>
      <c r="P2955">
        <v>1</v>
      </c>
      <c r="Q2955">
        <v>1</v>
      </c>
      <c r="R2955" t="s">
        <v>4536</v>
      </c>
    </row>
    <row r="2956" spans="1:18" x14ac:dyDescent="0.15">
      <c r="A2956" s="1">
        <v>43353</v>
      </c>
      <c r="B2956" t="s">
        <v>80</v>
      </c>
      <c r="C2956" t="s">
        <v>1401</v>
      </c>
      <c r="D2956" t="s">
        <v>171</v>
      </c>
      <c r="E2956">
        <v>1</v>
      </c>
      <c r="F2956" t="s">
        <v>3165</v>
      </c>
      <c r="G2956" t="s">
        <v>3166</v>
      </c>
      <c r="H2956" t="s">
        <v>354</v>
      </c>
      <c r="I2956" t="s">
        <v>6</v>
      </c>
      <c r="J2956">
        <v>4</v>
      </c>
      <c r="K2956" t="s">
        <v>7</v>
      </c>
      <c r="L2956" t="s">
        <v>3172</v>
      </c>
      <c r="M2956" t="s">
        <v>20</v>
      </c>
      <c r="N2956" t="s">
        <v>3422</v>
      </c>
      <c r="P2956">
        <v>1</v>
      </c>
      <c r="Q2956">
        <v>1</v>
      </c>
      <c r="R2956" t="s">
        <v>4536</v>
      </c>
    </row>
    <row r="2957" spans="1:18" x14ac:dyDescent="0.15">
      <c r="A2957" s="1">
        <v>43353</v>
      </c>
      <c r="B2957" t="s">
        <v>80</v>
      </c>
      <c r="C2957" t="s">
        <v>32</v>
      </c>
      <c r="D2957" t="s">
        <v>12</v>
      </c>
      <c r="E2957">
        <v>1</v>
      </c>
      <c r="F2957" t="s">
        <v>3165</v>
      </c>
      <c r="G2957" t="s">
        <v>3166</v>
      </c>
      <c r="H2957" t="s">
        <v>34</v>
      </c>
      <c r="I2957" t="s">
        <v>6</v>
      </c>
      <c r="J2957">
        <v>3</v>
      </c>
      <c r="K2957" t="s">
        <v>7</v>
      </c>
      <c r="L2957" t="s">
        <v>3173</v>
      </c>
      <c r="M2957" t="s">
        <v>20</v>
      </c>
      <c r="N2957" t="s">
        <v>3422</v>
      </c>
      <c r="P2957">
        <v>1</v>
      </c>
      <c r="Q2957">
        <v>1</v>
      </c>
      <c r="R2957" t="s">
        <v>4536</v>
      </c>
    </row>
    <row r="2958" spans="1:18" x14ac:dyDescent="0.15">
      <c r="A2958" s="1">
        <v>43353</v>
      </c>
      <c r="B2958" t="s">
        <v>80</v>
      </c>
      <c r="C2958" t="s">
        <v>100</v>
      </c>
      <c r="D2958" t="s">
        <v>57</v>
      </c>
      <c r="E2958">
        <v>1</v>
      </c>
      <c r="F2958" t="s">
        <v>3165</v>
      </c>
      <c r="G2958" t="s">
        <v>3166</v>
      </c>
      <c r="H2958" t="s">
        <v>101</v>
      </c>
      <c r="I2958" t="s">
        <v>6</v>
      </c>
      <c r="J2958">
        <v>2</v>
      </c>
      <c r="K2958" t="s">
        <v>7</v>
      </c>
      <c r="L2958" t="s">
        <v>3174</v>
      </c>
      <c r="M2958" t="s">
        <v>20</v>
      </c>
      <c r="N2958" t="s">
        <v>3422</v>
      </c>
      <c r="P2958">
        <v>1</v>
      </c>
      <c r="Q2958">
        <v>1</v>
      </c>
      <c r="R2958" t="s">
        <v>4536</v>
      </c>
    </row>
    <row r="2959" spans="1:18" x14ac:dyDescent="0.15">
      <c r="A2959" s="1">
        <v>43353</v>
      </c>
      <c r="B2959" t="s">
        <v>80</v>
      </c>
      <c r="C2959" t="s">
        <v>1396</v>
      </c>
      <c r="D2959" t="s">
        <v>57</v>
      </c>
      <c r="E2959">
        <v>1</v>
      </c>
      <c r="F2959" t="s">
        <v>3165</v>
      </c>
      <c r="G2959" t="s">
        <v>3166</v>
      </c>
      <c r="H2959" t="s">
        <v>149</v>
      </c>
      <c r="I2959" t="s">
        <v>6</v>
      </c>
      <c r="J2959">
        <v>1</v>
      </c>
      <c r="K2959" t="s">
        <v>7</v>
      </c>
      <c r="L2959" t="s">
        <v>3175</v>
      </c>
      <c r="M2959" t="s">
        <v>20</v>
      </c>
      <c r="N2959" t="s">
        <v>3422</v>
      </c>
      <c r="P2959">
        <v>1</v>
      </c>
      <c r="Q2959">
        <v>1</v>
      </c>
      <c r="R2959" t="s">
        <v>4536</v>
      </c>
    </row>
    <row r="2960" spans="1:18" x14ac:dyDescent="0.15">
      <c r="A2960" s="1">
        <v>43353</v>
      </c>
      <c r="B2960" t="s">
        <v>80</v>
      </c>
      <c r="C2960" t="s">
        <v>100</v>
      </c>
      <c r="D2960" t="s">
        <v>57</v>
      </c>
      <c r="E2960">
        <v>1</v>
      </c>
      <c r="F2960" t="s">
        <v>3165</v>
      </c>
      <c r="G2960" t="s">
        <v>3176</v>
      </c>
      <c r="H2960" t="s">
        <v>101</v>
      </c>
      <c r="I2960" t="s">
        <v>6</v>
      </c>
      <c r="J2960">
        <v>5</v>
      </c>
      <c r="K2960" t="s">
        <v>7</v>
      </c>
      <c r="L2960" t="s">
        <v>2048</v>
      </c>
      <c r="M2960" t="s">
        <v>20</v>
      </c>
      <c r="N2960" t="s">
        <v>3422</v>
      </c>
      <c r="P2960">
        <v>1</v>
      </c>
      <c r="Q2960">
        <v>1</v>
      </c>
      <c r="R2960" t="s">
        <v>4537</v>
      </c>
    </row>
    <row r="2961" spans="1:18" x14ac:dyDescent="0.15">
      <c r="A2961" s="1">
        <v>43353</v>
      </c>
      <c r="B2961" t="s">
        <v>80</v>
      </c>
      <c r="C2961" t="s">
        <v>990</v>
      </c>
      <c r="D2961" t="s">
        <v>12</v>
      </c>
      <c r="E2961">
        <v>1</v>
      </c>
      <c r="F2961" t="s">
        <v>3165</v>
      </c>
      <c r="G2961" t="s">
        <v>3176</v>
      </c>
      <c r="H2961" t="s">
        <v>992</v>
      </c>
      <c r="I2961" t="s">
        <v>6</v>
      </c>
      <c r="J2961">
        <v>10</v>
      </c>
      <c r="K2961" t="s">
        <v>7</v>
      </c>
      <c r="L2961" t="s">
        <v>2047</v>
      </c>
      <c r="M2961" t="s">
        <v>20</v>
      </c>
      <c r="N2961" t="s">
        <v>3422</v>
      </c>
      <c r="P2961">
        <v>1</v>
      </c>
      <c r="Q2961">
        <v>1</v>
      </c>
      <c r="R2961" t="s">
        <v>4537</v>
      </c>
    </row>
    <row r="2962" spans="1:18" x14ac:dyDescent="0.15">
      <c r="A2962" s="1">
        <v>43353</v>
      </c>
      <c r="B2962" t="s">
        <v>80</v>
      </c>
      <c r="C2962" t="s">
        <v>32</v>
      </c>
      <c r="D2962" t="s">
        <v>12</v>
      </c>
      <c r="E2962">
        <v>1</v>
      </c>
      <c r="F2962" t="s">
        <v>3165</v>
      </c>
      <c r="G2962" t="s">
        <v>3176</v>
      </c>
      <c r="H2962" t="s">
        <v>34</v>
      </c>
      <c r="I2962" t="s">
        <v>6</v>
      </c>
      <c r="J2962">
        <v>2</v>
      </c>
      <c r="K2962" t="s">
        <v>7</v>
      </c>
      <c r="L2962" t="s">
        <v>2043</v>
      </c>
      <c r="M2962" t="s">
        <v>20</v>
      </c>
      <c r="N2962" t="s">
        <v>3422</v>
      </c>
      <c r="P2962">
        <v>1</v>
      </c>
      <c r="Q2962">
        <v>1</v>
      </c>
      <c r="R2962" t="s">
        <v>4537</v>
      </c>
    </row>
    <row r="2963" spans="1:18" x14ac:dyDescent="0.15">
      <c r="A2963" s="1">
        <v>43353</v>
      </c>
      <c r="B2963" t="s">
        <v>80</v>
      </c>
      <c r="C2963" t="s">
        <v>1401</v>
      </c>
      <c r="D2963" t="s">
        <v>171</v>
      </c>
      <c r="E2963">
        <v>1</v>
      </c>
      <c r="F2963" t="s">
        <v>3165</v>
      </c>
      <c r="G2963" t="s">
        <v>3176</v>
      </c>
      <c r="H2963" t="s">
        <v>354</v>
      </c>
      <c r="I2963" t="s">
        <v>6</v>
      </c>
      <c r="J2963">
        <v>4</v>
      </c>
      <c r="K2963" t="s">
        <v>7</v>
      </c>
      <c r="L2963" t="s">
        <v>2044</v>
      </c>
      <c r="M2963" t="s">
        <v>20</v>
      </c>
      <c r="N2963" t="s">
        <v>3422</v>
      </c>
      <c r="P2963">
        <v>1</v>
      </c>
      <c r="Q2963">
        <v>1</v>
      </c>
      <c r="R2963" t="s">
        <v>4537</v>
      </c>
    </row>
    <row r="2964" spans="1:18" x14ac:dyDescent="0.15">
      <c r="A2964" s="1">
        <v>43353</v>
      </c>
      <c r="B2964" t="s">
        <v>80</v>
      </c>
      <c r="C2964" t="s">
        <v>1034</v>
      </c>
      <c r="D2964" t="s">
        <v>198</v>
      </c>
      <c r="E2964">
        <v>1</v>
      </c>
      <c r="F2964" t="s">
        <v>3165</v>
      </c>
      <c r="G2964" t="s">
        <v>3176</v>
      </c>
      <c r="H2964" t="s">
        <v>34</v>
      </c>
      <c r="I2964" t="s">
        <v>6</v>
      </c>
      <c r="J2964">
        <v>3</v>
      </c>
      <c r="K2964" t="s">
        <v>7</v>
      </c>
      <c r="L2964" t="s">
        <v>2045</v>
      </c>
      <c r="M2964" t="s">
        <v>20</v>
      </c>
      <c r="N2964" t="s">
        <v>3422</v>
      </c>
      <c r="P2964">
        <v>1</v>
      </c>
      <c r="Q2964">
        <v>1</v>
      </c>
      <c r="R2964" t="s">
        <v>4537</v>
      </c>
    </row>
    <row r="2965" spans="1:18" x14ac:dyDescent="0.15">
      <c r="A2965" s="1">
        <v>43353</v>
      </c>
      <c r="B2965" t="s">
        <v>80</v>
      </c>
      <c r="C2965" t="s">
        <v>951</v>
      </c>
      <c r="D2965" t="s">
        <v>57</v>
      </c>
      <c r="E2965">
        <v>1</v>
      </c>
      <c r="F2965" t="s">
        <v>3165</v>
      </c>
      <c r="G2965" t="s">
        <v>3176</v>
      </c>
      <c r="H2965" t="s">
        <v>144</v>
      </c>
      <c r="I2965" t="s">
        <v>6</v>
      </c>
      <c r="J2965">
        <v>9</v>
      </c>
      <c r="K2965" t="s">
        <v>7</v>
      </c>
      <c r="L2965" t="s">
        <v>2046</v>
      </c>
      <c r="M2965" t="s">
        <v>20</v>
      </c>
      <c r="N2965" t="s">
        <v>3422</v>
      </c>
      <c r="P2965">
        <v>1</v>
      </c>
      <c r="Q2965">
        <v>1</v>
      </c>
      <c r="R2965" t="s">
        <v>4537</v>
      </c>
    </row>
    <row r="2966" spans="1:18" x14ac:dyDescent="0.15">
      <c r="A2966" s="1">
        <v>43353</v>
      </c>
      <c r="B2966" t="s">
        <v>80</v>
      </c>
      <c r="C2966" t="s">
        <v>457</v>
      </c>
      <c r="D2966" t="s">
        <v>198</v>
      </c>
      <c r="E2966">
        <v>1</v>
      </c>
      <c r="F2966" t="s">
        <v>3165</v>
      </c>
      <c r="G2966" t="s">
        <v>3176</v>
      </c>
      <c r="H2966" t="s">
        <v>30</v>
      </c>
      <c r="I2966" t="s">
        <v>6</v>
      </c>
      <c r="J2966">
        <v>7</v>
      </c>
      <c r="K2966" t="s">
        <v>7</v>
      </c>
      <c r="L2966" t="s">
        <v>2051</v>
      </c>
      <c r="M2966" t="s">
        <v>20</v>
      </c>
      <c r="N2966" t="s">
        <v>3422</v>
      </c>
      <c r="P2966">
        <v>1</v>
      </c>
      <c r="Q2966">
        <v>1</v>
      </c>
      <c r="R2966" t="s">
        <v>4537</v>
      </c>
    </row>
    <row r="2967" spans="1:18" x14ac:dyDescent="0.15">
      <c r="A2967" s="1">
        <v>43353</v>
      </c>
      <c r="B2967" t="s">
        <v>80</v>
      </c>
      <c r="C2967" t="s">
        <v>164</v>
      </c>
      <c r="D2967" t="s">
        <v>57</v>
      </c>
      <c r="E2967">
        <v>1</v>
      </c>
      <c r="F2967" t="s">
        <v>3165</v>
      </c>
      <c r="G2967" t="s">
        <v>3176</v>
      </c>
      <c r="H2967" t="s">
        <v>165</v>
      </c>
      <c r="I2967" t="s">
        <v>6</v>
      </c>
      <c r="J2967">
        <v>1</v>
      </c>
      <c r="K2967" t="s">
        <v>7</v>
      </c>
      <c r="L2967" t="s">
        <v>2050</v>
      </c>
      <c r="M2967" t="s">
        <v>20</v>
      </c>
      <c r="N2967" t="s">
        <v>3422</v>
      </c>
      <c r="P2967">
        <v>1</v>
      </c>
      <c r="Q2967">
        <v>2</v>
      </c>
      <c r="R2967" t="s">
        <v>4537</v>
      </c>
    </row>
    <row r="2968" spans="1:18" x14ac:dyDescent="0.15">
      <c r="A2968" s="1">
        <v>43353</v>
      </c>
      <c r="B2968" t="s">
        <v>80</v>
      </c>
      <c r="C2968" t="s">
        <v>11</v>
      </c>
      <c r="D2968" t="s">
        <v>57</v>
      </c>
      <c r="E2968">
        <v>1</v>
      </c>
      <c r="F2968" t="s">
        <v>3165</v>
      </c>
      <c r="G2968" t="s">
        <v>3176</v>
      </c>
      <c r="H2968" t="s">
        <v>15</v>
      </c>
      <c r="I2968" t="s">
        <v>6</v>
      </c>
      <c r="J2968">
        <v>8</v>
      </c>
      <c r="K2968" t="s">
        <v>7</v>
      </c>
      <c r="L2968" t="s">
        <v>2049</v>
      </c>
      <c r="M2968" t="s">
        <v>20</v>
      </c>
      <c r="N2968" t="s">
        <v>3422</v>
      </c>
      <c r="P2968">
        <v>1</v>
      </c>
      <c r="Q2968">
        <v>1</v>
      </c>
      <c r="R2968" t="s">
        <v>4537</v>
      </c>
    </row>
    <row r="2969" spans="1:18" x14ac:dyDescent="0.15">
      <c r="A2969" s="1">
        <v>43353</v>
      </c>
      <c r="B2969" t="s">
        <v>80</v>
      </c>
      <c r="C2969" t="s">
        <v>1089</v>
      </c>
      <c r="D2969" t="s">
        <v>12</v>
      </c>
      <c r="E2969">
        <v>1</v>
      </c>
      <c r="F2969" t="s">
        <v>3165</v>
      </c>
      <c r="G2969" t="s">
        <v>3176</v>
      </c>
      <c r="H2969" t="s">
        <v>1091</v>
      </c>
      <c r="I2969" t="s">
        <v>6</v>
      </c>
      <c r="J2969">
        <v>6</v>
      </c>
      <c r="K2969" t="s">
        <v>7</v>
      </c>
      <c r="L2969" t="s">
        <v>2723</v>
      </c>
      <c r="M2969" t="s">
        <v>20</v>
      </c>
      <c r="N2969" t="s">
        <v>3422</v>
      </c>
      <c r="P2969">
        <v>1</v>
      </c>
      <c r="Q2969">
        <v>2</v>
      </c>
      <c r="R2969" t="s">
        <v>4537</v>
      </c>
    </row>
    <row r="2970" spans="1:18" x14ac:dyDescent="0.15">
      <c r="A2970" s="1">
        <v>43353</v>
      </c>
      <c r="B2970" t="s">
        <v>80</v>
      </c>
      <c r="C2970" t="s">
        <v>8</v>
      </c>
      <c r="D2970" t="s">
        <v>12</v>
      </c>
      <c r="E2970">
        <v>1</v>
      </c>
      <c r="F2970" t="s">
        <v>3165</v>
      </c>
      <c r="G2970" t="s">
        <v>3177</v>
      </c>
      <c r="H2970" t="s">
        <v>8</v>
      </c>
      <c r="I2970" t="s">
        <v>6</v>
      </c>
      <c r="J2970">
        <v>1</v>
      </c>
      <c r="K2970" t="s">
        <v>7</v>
      </c>
      <c r="L2970" t="s">
        <v>8</v>
      </c>
      <c r="M2970" t="s">
        <v>8</v>
      </c>
      <c r="N2970" t="s">
        <v>3422</v>
      </c>
      <c r="P2970">
        <v>1</v>
      </c>
      <c r="Q2970">
        <v>0</v>
      </c>
      <c r="R2970" t="s">
        <v>4538</v>
      </c>
    </row>
    <row r="2971" spans="1:18" x14ac:dyDescent="0.15">
      <c r="A2971" s="1">
        <v>43353</v>
      </c>
      <c r="B2971" t="s">
        <v>10</v>
      </c>
      <c r="C2971" t="s">
        <v>156</v>
      </c>
      <c r="D2971" t="s">
        <v>157</v>
      </c>
      <c r="E2971">
        <v>1</v>
      </c>
      <c r="F2971" t="s">
        <v>3178</v>
      </c>
      <c r="G2971" t="s">
        <v>3179</v>
      </c>
      <c r="H2971" t="s">
        <v>159</v>
      </c>
      <c r="I2971" t="s">
        <v>6</v>
      </c>
      <c r="J2971">
        <v>1</v>
      </c>
      <c r="K2971" t="s">
        <v>41</v>
      </c>
      <c r="L2971" t="s">
        <v>8</v>
      </c>
      <c r="M2971" t="s">
        <v>42</v>
      </c>
      <c r="N2971" t="s">
        <v>3421</v>
      </c>
      <c r="O2971" t="s">
        <v>3563</v>
      </c>
      <c r="P2971">
        <v>1</v>
      </c>
      <c r="Q2971">
        <v>0</v>
      </c>
      <c r="R2971" t="s">
        <v>4539</v>
      </c>
    </row>
    <row r="2972" spans="1:18" x14ac:dyDescent="0.15">
      <c r="A2972" s="1">
        <v>43353</v>
      </c>
      <c r="B2972" t="s">
        <v>80</v>
      </c>
      <c r="C2972" t="s">
        <v>3180</v>
      </c>
      <c r="D2972" t="s">
        <v>12</v>
      </c>
      <c r="E2972">
        <v>1</v>
      </c>
      <c r="F2972" t="s">
        <v>3181</v>
      </c>
      <c r="G2972" t="s">
        <v>3182</v>
      </c>
      <c r="H2972" t="s">
        <v>3183</v>
      </c>
      <c r="I2972" t="s">
        <v>6</v>
      </c>
      <c r="J2972">
        <v>1</v>
      </c>
      <c r="K2972" t="s">
        <v>7</v>
      </c>
      <c r="L2972" t="s">
        <v>3184</v>
      </c>
      <c r="M2972" t="s">
        <v>20</v>
      </c>
      <c r="N2972" t="s">
        <v>3422</v>
      </c>
      <c r="P2972">
        <v>1</v>
      </c>
      <c r="Q2972">
        <v>1</v>
      </c>
      <c r="R2972" t="s">
        <v>4540</v>
      </c>
    </row>
    <row r="2973" spans="1:18" x14ac:dyDescent="0.15">
      <c r="A2973" s="1">
        <v>43353</v>
      </c>
      <c r="B2973" t="s">
        <v>80</v>
      </c>
      <c r="C2973" t="s">
        <v>231</v>
      </c>
      <c r="D2973" t="s">
        <v>232</v>
      </c>
      <c r="E2973">
        <v>1</v>
      </c>
      <c r="F2973" t="s">
        <v>3181</v>
      </c>
      <c r="G2973" t="s">
        <v>3185</v>
      </c>
      <c r="H2973" t="s">
        <v>233</v>
      </c>
      <c r="I2973" t="s">
        <v>163</v>
      </c>
      <c r="J2973">
        <v>3</v>
      </c>
      <c r="K2973" t="s">
        <v>7</v>
      </c>
      <c r="L2973" t="s">
        <v>3186</v>
      </c>
      <c r="M2973" t="s">
        <v>20</v>
      </c>
      <c r="N2973" t="s">
        <v>3422</v>
      </c>
      <c r="P2973">
        <v>1</v>
      </c>
      <c r="Q2973">
        <v>1</v>
      </c>
      <c r="R2973" t="s">
        <v>4541</v>
      </c>
    </row>
    <row r="2974" spans="1:18" x14ac:dyDescent="0.15">
      <c r="A2974" s="1">
        <v>43353</v>
      </c>
      <c r="B2974" t="s">
        <v>80</v>
      </c>
      <c r="C2974" t="s">
        <v>164</v>
      </c>
      <c r="D2974" t="s">
        <v>57</v>
      </c>
      <c r="E2974">
        <v>1</v>
      </c>
      <c r="F2974" t="s">
        <v>3165</v>
      </c>
      <c r="G2974" t="s">
        <v>3185</v>
      </c>
      <c r="H2974" t="s">
        <v>165</v>
      </c>
      <c r="I2974" t="s">
        <v>6</v>
      </c>
      <c r="J2974">
        <v>2</v>
      </c>
      <c r="K2974" t="s">
        <v>7</v>
      </c>
      <c r="L2974" t="s">
        <v>3187</v>
      </c>
      <c r="M2974" t="s">
        <v>20</v>
      </c>
      <c r="N2974" t="s">
        <v>3422</v>
      </c>
      <c r="P2974">
        <v>1</v>
      </c>
      <c r="Q2974">
        <v>2</v>
      </c>
      <c r="R2974" t="s">
        <v>4541</v>
      </c>
    </row>
    <row r="2975" spans="1:18" x14ac:dyDescent="0.15">
      <c r="A2975" s="1">
        <v>43353</v>
      </c>
      <c r="B2975" t="s">
        <v>80</v>
      </c>
      <c r="C2975" t="s">
        <v>1425</v>
      </c>
      <c r="D2975" t="s">
        <v>12</v>
      </c>
      <c r="E2975">
        <v>1</v>
      </c>
      <c r="F2975" t="s">
        <v>3165</v>
      </c>
      <c r="G2975" t="s">
        <v>3185</v>
      </c>
      <c r="H2975" t="s">
        <v>1426</v>
      </c>
      <c r="I2975" t="s">
        <v>6</v>
      </c>
      <c r="J2975">
        <v>5</v>
      </c>
      <c r="K2975" t="s">
        <v>7</v>
      </c>
      <c r="L2975" t="s">
        <v>3188</v>
      </c>
      <c r="M2975" t="s">
        <v>20</v>
      </c>
      <c r="N2975" t="s">
        <v>3422</v>
      </c>
      <c r="P2975">
        <v>1</v>
      </c>
      <c r="Q2975">
        <v>1</v>
      </c>
      <c r="R2975" t="s">
        <v>4541</v>
      </c>
    </row>
    <row r="2976" spans="1:18" x14ac:dyDescent="0.15">
      <c r="A2976" s="1">
        <v>43353</v>
      </c>
      <c r="B2976" t="s">
        <v>80</v>
      </c>
      <c r="C2976" t="s">
        <v>2614</v>
      </c>
      <c r="D2976" t="s">
        <v>12</v>
      </c>
      <c r="E2976">
        <v>1</v>
      </c>
      <c r="F2976" t="s">
        <v>3165</v>
      </c>
      <c r="G2976" t="s">
        <v>3185</v>
      </c>
      <c r="H2976" t="s">
        <v>2615</v>
      </c>
      <c r="I2976" t="s">
        <v>6</v>
      </c>
      <c r="J2976">
        <v>1</v>
      </c>
      <c r="K2976" t="s">
        <v>7</v>
      </c>
      <c r="L2976" t="s">
        <v>3189</v>
      </c>
      <c r="M2976" t="s">
        <v>20</v>
      </c>
      <c r="N2976" t="s">
        <v>3422</v>
      </c>
      <c r="P2976">
        <v>1</v>
      </c>
      <c r="Q2976">
        <v>1</v>
      </c>
      <c r="R2976" t="s">
        <v>4541</v>
      </c>
    </row>
    <row r="2977" spans="1:18" x14ac:dyDescent="0.15">
      <c r="A2977" s="1">
        <v>43353</v>
      </c>
      <c r="B2977" t="s">
        <v>80</v>
      </c>
      <c r="C2977" t="s">
        <v>2053</v>
      </c>
      <c r="D2977" t="s">
        <v>57</v>
      </c>
      <c r="E2977">
        <v>1</v>
      </c>
      <c r="F2977" t="s">
        <v>3165</v>
      </c>
      <c r="G2977" t="s">
        <v>3185</v>
      </c>
      <c r="H2977" t="s">
        <v>2054</v>
      </c>
      <c r="I2977" t="s">
        <v>6</v>
      </c>
      <c r="J2977">
        <v>6</v>
      </c>
      <c r="K2977" t="s">
        <v>7</v>
      </c>
      <c r="L2977" t="s">
        <v>3190</v>
      </c>
      <c r="M2977" t="s">
        <v>20</v>
      </c>
      <c r="N2977" t="s">
        <v>3422</v>
      </c>
      <c r="P2977">
        <v>1</v>
      </c>
      <c r="Q2977">
        <v>1</v>
      </c>
      <c r="R2977" t="s">
        <v>4541</v>
      </c>
    </row>
    <row r="2978" spans="1:18" x14ac:dyDescent="0.15">
      <c r="A2978" s="1">
        <v>43353</v>
      </c>
      <c r="B2978" t="s">
        <v>80</v>
      </c>
      <c r="C2978" t="s">
        <v>2297</v>
      </c>
      <c r="D2978" t="s">
        <v>12</v>
      </c>
      <c r="E2978">
        <v>1</v>
      </c>
      <c r="F2978" t="s">
        <v>3165</v>
      </c>
      <c r="G2978" t="s">
        <v>3185</v>
      </c>
      <c r="H2978" t="s">
        <v>2300</v>
      </c>
      <c r="I2978" t="s">
        <v>6</v>
      </c>
      <c r="J2978">
        <v>7</v>
      </c>
      <c r="K2978" t="s">
        <v>7</v>
      </c>
      <c r="L2978" t="s">
        <v>3191</v>
      </c>
      <c r="M2978" t="s">
        <v>20</v>
      </c>
      <c r="N2978" t="s">
        <v>3422</v>
      </c>
      <c r="P2978">
        <v>1</v>
      </c>
      <c r="Q2978">
        <v>1</v>
      </c>
      <c r="R2978" t="s">
        <v>4541</v>
      </c>
    </row>
    <row r="2979" spans="1:18" x14ac:dyDescent="0.15">
      <c r="A2979" s="1">
        <v>43353</v>
      </c>
      <c r="B2979" t="s">
        <v>80</v>
      </c>
      <c r="C2979" t="s">
        <v>498</v>
      </c>
      <c r="D2979" t="s">
        <v>57</v>
      </c>
      <c r="E2979">
        <v>1</v>
      </c>
      <c r="F2979" t="s">
        <v>3165</v>
      </c>
      <c r="G2979" t="s">
        <v>3185</v>
      </c>
      <c r="H2979" t="s">
        <v>500</v>
      </c>
      <c r="I2979" t="s">
        <v>6</v>
      </c>
      <c r="J2979">
        <v>4</v>
      </c>
      <c r="K2979" t="s">
        <v>7</v>
      </c>
      <c r="L2979" t="s">
        <v>3192</v>
      </c>
      <c r="M2979" t="s">
        <v>20</v>
      </c>
      <c r="N2979" t="s">
        <v>3422</v>
      </c>
      <c r="P2979">
        <v>1</v>
      </c>
      <c r="Q2979">
        <v>1</v>
      </c>
      <c r="R2979" t="s">
        <v>4541</v>
      </c>
    </row>
    <row r="2980" spans="1:18" x14ac:dyDescent="0.15">
      <c r="A2980" s="1">
        <v>43353</v>
      </c>
      <c r="B2980" t="s">
        <v>80</v>
      </c>
      <c r="C2980" t="s">
        <v>1034</v>
      </c>
      <c r="D2980" t="s">
        <v>198</v>
      </c>
      <c r="E2980">
        <v>1</v>
      </c>
      <c r="F2980" t="s">
        <v>3165</v>
      </c>
      <c r="G2980" t="s">
        <v>3193</v>
      </c>
      <c r="H2980" t="s">
        <v>34</v>
      </c>
      <c r="I2980" t="s">
        <v>6</v>
      </c>
      <c r="J2980">
        <v>3</v>
      </c>
      <c r="K2980" t="s">
        <v>7</v>
      </c>
      <c r="L2980" t="s">
        <v>3194</v>
      </c>
      <c r="M2980" t="s">
        <v>20</v>
      </c>
      <c r="N2980" t="s">
        <v>3422</v>
      </c>
      <c r="P2980">
        <v>1</v>
      </c>
      <c r="Q2980">
        <v>1</v>
      </c>
      <c r="R2980" t="s">
        <v>4542</v>
      </c>
    </row>
    <row r="2981" spans="1:18" x14ac:dyDescent="0.15">
      <c r="A2981" s="1">
        <v>43353</v>
      </c>
      <c r="B2981" t="s">
        <v>80</v>
      </c>
      <c r="C2981" t="s">
        <v>1401</v>
      </c>
      <c r="D2981" t="s">
        <v>171</v>
      </c>
      <c r="E2981">
        <v>1</v>
      </c>
      <c r="F2981" t="s">
        <v>3165</v>
      </c>
      <c r="G2981" t="s">
        <v>3193</v>
      </c>
      <c r="H2981" t="s">
        <v>354</v>
      </c>
      <c r="I2981" t="s">
        <v>6</v>
      </c>
      <c r="J2981">
        <v>4</v>
      </c>
      <c r="K2981" t="s">
        <v>7</v>
      </c>
      <c r="L2981" t="s">
        <v>3195</v>
      </c>
      <c r="M2981" t="s">
        <v>20</v>
      </c>
      <c r="N2981" t="s">
        <v>3422</v>
      </c>
      <c r="P2981">
        <v>1</v>
      </c>
      <c r="Q2981">
        <v>2</v>
      </c>
      <c r="R2981" t="s">
        <v>4542</v>
      </c>
    </row>
    <row r="2982" spans="1:18" x14ac:dyDescent="0.15">
      <c r="A2982" s="1">
        <v>43353</v>
      </c>
      <c r="B2982" t="s">
        <v>80</v>
      </c>
      <c r="C2982" t="s">
        <v>2651</v>
      </c>
      <c r="D2982" t="s">
        <v>12</v>
      </c>
      <c r="E2982">
        <v>1</v>
      </c>
      <c r="F2982" t="s">
        <v>3165</v>
      </c>
      <c r="G2982" t="s">
        <v>3193</v>
      </c>
      <c r="H2982" t="s">
        <v>2652</v>
      </c>
      <c r="I2982" t="s">
        <v>6</v>
      </c>
      <c r="J2982">
        <v>5</v>
      </c>
      <c r="K2982" t="s">
        <v>7</v>
      </c>
      <c r="L2982" t="s">
        <v>8</v>
      </c>
      <c r="M2982" t="s">
        <v>20</v>
      </c>
      <c r="N2982" t="s">
        <v>3422</v>
      </c>
      <c r="P2982">
        <v>1</v>
      </c>
      <c r="Q2982">
        <v>0</v>
      </c>
      <c r="R2982" t="s">
        <v>4542</v>
      </c>
    </row>
    <row r="2983" spans="1:18" x14ac:dyDescent="0.15">
      <c r="A2983" s="1">
        <v>43353</v>
      </c>
      <c r="B2983" t="s">
        <v>80</v>
      </c>
      <c r="C2983" t="s">
        <v>1330</v>
      </c>
      <c r="D2983" t="s">
        <v>212</v>
      </c>
      <c r="E2983">
        <v>1</v>
      </c>
      <c r="F2983" t="s">
        <v>3165</v>
      </c>
      <c r="G2983" t="s">
        <v>3193</v>
      </c>
      <c r="H2983" t="s">
        <v>30</v>
      </c>
      <c r="I2983" t="s">
        <v>6</v>
      </c>
      <c r="J2983">
        <v>2</v>
      </c>
      <c r="K2983" t="s">
        <v>7</v>
      </c>
      <c r="L2983" t="s">
        <v>3216</v>
      </c>
      <c r="M2983" t="s">
        <v>20</v>
      </c>
      <c r="N2983" t="s">
        <v>3422</v>
      </c>
      <c r="P2983">
        <v>1</v>
      </c>
      <c r="Q2983">
        <v>2</v>
      </c>
      <c r="R2983" t="s">
        <v>4542</v>
      </c>
    </row>
    <row r="2984" spans="1:18" x14ac:dyDescent="0.15">
      <c r="A2984" s="1">
        <v>43353</v>
      </c>
      <c r="B2984" t="s">
        <v>80</v>
      </c>
      <c r="C2984" t="s">
        <v>164</v>
      </c>
      <c r="D2984" t="s">
        <v>57</v>
      </c>
      <c r="E2984">
        <v>1</v>
      </c>
      <c r="F2984" t="s">
        <v>3165</v>
      </c>
      <c r="G2984" t="s">
        <v>3193</v>
      </c>
      <c r="H2984" t="s">
        <v>165</v>
      </c>
      <c r="I2984" t="s">
        <v>6</v>
      </c>
      <c r="J2984">
        <v>1</v>
      </c>
      <c r="K2984" t="s">
        <v>7</v>
      </c>
      <c r="L2984" t="s">
        <v>3196</v>
      </c>
      <c r="M2984" t="s">
        <v>20</v>
      </c>
      <c r="N2984" t="s">
        <v>3422</v>
      </c>
      <c r="P2984">
        <v>1</v>
      </c>
      <c r="Q2984">
        <v>2</v>
      </c>
      <c r="R2984" t="s">
        <v>4542</v>
      </c>
    </row>
    <row r="2985" spans="1:18" x14ac:dyDescent="0.15">
      <c r="A2985" s="1">
        <v>43353</v>
      </c>
      <c r="B2985" t="s">
        <v>10</v>
      </c>
      <c r="C2985" t="s">
        <v>1770</v>
      </c>
      <c r="D2985" t="s">
        <v>133</v>
      </c>
      <c r="E2985">
        <v>1</v>
      </c>
      <c r="F2985" t="s">
        <v>3197</v>
      </c>
      <c r="G2985" t="s">
        <v>3198</v>
      </c>
      <c r="H2985" t="s">
        <v>1772</v>
      </c>
      <c r="I2985" t="s">
        <v>6</v>
      </c>
      <c r="J2985">
        <v>1</v>
      </c>
      <c r="K2985" t="s">
        <v>7</v>
      </c>
      <c r="L2985" t="s">
        <v>8</v>
      </c>
      <c r="M2985" t="s">
        <v>9</v>
      </c>
      <c r="N2985" t="s">
        <v>3421</v>
      </c>
      <c r="O2985" t="s">
        <v>3574</v>
      </c>
      <c r="P2985">
        <v>1</v>
      </c>
      <c r="Q2985">
        <v>0</v>
      </c>
      <c r="R2985" t="s">
        <v>4543</v>
      </c>
    </row>
    <row r="2986" spans="1:18" x14ac:dyDescent="0.15">
      <c r="A2986" s="1">
        <v>43354</v>
      </c>
      <c r="B2986" t="s">
        <v>10</v>
      </c>
      <c r="C2986" t="s">
        <v>259</v>
      </c>
      <c r="D2986" t="s">
        <v>63</v>
      </c>
      <c r="E2986">
        <v>1</v>
      </c>
      <c r="F2986" t="s">
        <v>3197</v>
      </c>
      <c r="G2986" t="s">
        <v>3199</v>
      </c>
      <c r="H2986" t="s">
        <v>260</v>
      </c>
      <c r="I2986" t="s">
        <v>6</v>
      </c>
      <c r="J2986">
        <v>1</v>
      </c>
      <c r="K2986" t="s">
        <v>7</v>
      </c>
      <c r="L2986" t="s">
        <v>8</v>
      </c>
      <c r="M2986" t="s">
        <v>20</v>
      </c>
      <c r="N2986" t="s">
        <v>3421</v>
      </c>
      <c r="O2986" t="s">
        <v>3574</v>
      </c>
      <c r="P2986">
        <v>1</v>
      </c>
      <c r="Q2986">
        <v>0</v>
      </c>
      <c r="R2986" t="s">
        <v>3712</v>
      </c>
    </row>
    <row r="2987" spans="1:18" x14ac:dyDescent="0.15">
      <c r="A2987" s="1">
        <v>43354</v>
      </c>
      <c r="B2987" t="s">
        <v>10</v>
      </c>
      <c r="C2987" t="s">
        <v>106</v>
      </c>
      <c r="D2987" t="s">
        <v>107</v>
      </c>
      <c r="E2987">
        <v>1</v>
      </c>
      <c r="F2987" t="s">
        <v>3197</v>
      </c>
      <c r="G2987" t="s">
        <v>3199</v>
      </c>
      <c r="H2987" t="s">
        <v>108</v>
      </c>
      <c r="I2987" t="s">
        <v>6</v>
      </c>
      <c r="J2987">
        <v>2</v>
      </c>
      <c r="K2987" t="s">
        <v>7</v>
      </c>
      <c r="L2987" t="s">
        <v>8</v>
      </c>
      <c r="M2987" t="s">
        <v>109</v>
      </c>
      <c r="N2987" t="s">
        <v>3421</v>
      </c>
      <c r="O2987" t="s">
        <v>3574</v>
      </c>
      <c r="P2987">
        <v>1</v>
      </c>
      <c r="Q2987">
        <v>0</v>
      </c>
      <c r="R2987" t="s">
        <v>3712</v>
      </c>
    </row>
    <row r="2988" spans="1:18" x14ac:dyDescent="0.15">
      <c r="A2988" s="1">
        <v>43354</v>
      </c>
      <c r="B2988" t="s">
        <v>80</v>
      </c>
      <c r="C2988" t="s">
        <v>2900</v>
      </c>
      <c r="D2988" t="s">
        <v>12</v>
      </c>
      <c r="E2988">
        <v>1</v>
      </c>
      <c r="F2988" t="s">
        <v>3181</v>
      </c>
      <c r="G2988" t="s">
        <v>3200</v>
      </c>
      <c r="H2988" t="s">
        <v>2902</v>
      </c>
      <c r="I2988" t="s">
        <v>6</v>
      </c>
      <c r="J2988">
        <v>1</v>
      </c>
      <c r="K2988" t="s">
        <v>7</v>
      </c>
      <c r="L2988" t="s">
        <v>8</v>
      </c>
      <c r="M2988" t="s">
        <v>9</v>
      </c>
      <c r="N2988" t="s">
        <v>3422</v>
      </c>
      <c r="P2988">
        <v>1</v>
      </c>
      <c r="Q2988">
        <v>0</v>
      </c>
      <c r="R2988" t="s">
        <v>4544</v>
      </c>
    </row>
    <row r="2989" spans="1:18" x14ac:dyDescent="0.15">
      <c r="A2989" s="1">
        <v>43354</v>
      </c>
      <c r="B2989" t="s">
        <v>0</v>
      </c>
      <c r="C2989" t="s">
        <v>259</v>
      </c>
      <c r="D2989" t="s">
        <v>63</v>
      </c>
      <c r="E2989">
        <v>1</v>
      </c>
      <c r="F2989" t="s">
        <v>3197</v>
      </c>
      <c r="G2989" t="s">
        <v>3201</v>
      </c>
      <c r="H2989" t="s">
        <v>260</v>
      </c>
      <c r="I2989" t="s">
        <v>6</v>
      </c>
      <c r="J2989">
        <v>1</v>
      </c>
      <c r="K2989" t="s">
        <v>7</v>
      </c>
      <c r="L2989" t="s">
        <v>3202</v>
      </c>
      <c r="M2989" t="s">
        <v>20</v>
      </c>
      <c r="N2989" t="s">
        <v>3422</v>
      </c>
      <c r="P2989">
        <v>1</v>
      </c>
      <c r="Q2989">
        <v>1</v>
      </c>
      <c r="R2989" t="s">
        <v>4545</v>
      </c>
    </row>
    <row r="2990" spans="1:18" x14ac:dyDescent="0.15">
      <c r="A2990" s="1">
        <v>43354</v>
      </c>
      <c r="B2990" t="s">
        <v>0</v>
      </c>
      <c r="C2990" t="s">
        <v>206</v>
      </c>
      <c r="D2990" t="s">
        <v>207</v>
      </c>
      <c r="E2990">
        <v>1</v>
      </c>
      <c r="F2990" t="s">
        <v>3203</v>
      </c>
      <c r="G2990" t="s">
        <v>3201</v>
      </c>
      <c r="H2990" t="s">
        <v>209</v>
      </c>
      <c r="I2990" t="s">
        <v>6</v>
      </c>
      <c r="J2990">
        <v>2</v>
      </c>
      <c r="K2990" t="s">
        <v>7</v>
      </c>
      <c r="L2990" t="s">
        <v>8</v>
      </c>
      <c r="M2990" t="s">
        <v>9</v>
      </c>
      <c r="N2990" t="s">
        <v>3422</v>
      </c>
      <c r="P2990">
        <v>1</v>
      </c>
      <c r="Q2990">
        <v>0</v>
      </c>
      <c r="R2990" t="s">
        <v>4545</v>
      </c>
    </row>
    <row r="2991" spans="1:18" x14ac:dyDescent="0.15">
      <c r="A2991" s="1">
        <v>43354</v>
      </c>
      <c r="B2991" t="s">
        <v>10</v>
      </c>
      <c r="C2991" t="s">
        <v>3204</v>
      </c>
      <c r="D2991" t="s">
        <v>3205</v>
      </c>
      <c r="E2991">
        <v>1</v>
      </c>
      <c r="F2991" t="s">
        <v>3178</v>
      </c>
      <c r="G2991" t="s">
        <v>3206</v>
      </c>
      <c r="H2991" t="s">
        <v>3207</v>
      </c>
      <c r="I2991" t="s">
        <v>6</v>
      </c>
      <c r="J2991">
        <v>1</v>
      </c>
      <c r="K2991" t="s">
        <v>7</v>
      </c>
      <c r="L2991" t="s">
        <v>8</v>
      </c>
      <c r="M2991" t="s">
        <v>9</v>
      </c>
      <c r="N2991" t="s">
        <v>3421</v>
      </c>
      <c r="O2991" t="s">
        <v>3574</v>
      </c>
      <c r="P2991">
        <v>1</v>
      </c>
      <c r="Q2991">
        <v>0</v>
      </c>
      <c r="R2991" t="s">
        <v>4546</v>
      </c>
    </row>
    <row r="2992" spans="1:18" x14ac:dyDescent="0.15">
      <c r="A2992" s="1">
        <v>43354</v>
      </c>
      <c r="B2992" t="s">
        <v>10</v>
      </c>
      <c r="C2992" t="s">
        <v>182</v>
      </c>
      <c r="D2992" t="s">
        <v>133</v>
      </c>
      <c r="E2992">
        <v>1</v>
      </c>
      <c r="F2992" t="s">
        <v>3178</v>
      </c>
      <c r="G2992" t="s">
        <v>3208</v>
      </c>
      <c r="H2992" t="s">
        <v>40</v>
      </c>
      <c r="I2992" t="s">
        <v>184</v>
      </c>
      <c r="J2992">
        <v>1</v>
      </c>
      <c r="K2992" t="s">
        <v>41</v>
      </c>
      <c r="L2992" t="s">
        <v>8</v>
      </c>
      <c r="M2992" t="s">
        <v>1624</v>
      </c>
      <c r="N2992" t="s">
        <v>3421</v>
      </c>
      <c r="O2992" t="s">
        <v>3588</v>
      </c>
      <c r="P2992">
        <v>1</v>
      </c>
      <c r="Q2992">
        <v>0</v>
      </c>
      <c r="R2992" t="s">
        <v>4547</v>
      </c>
    </row>
    <row r="2993" spans="1:18" x14ac:dyDescent="0.15">
      <c r="A2993" s="1">
        <v>43354</v>
      </c>
      <c r="B2993" t="s">
        <v>21</v>
      </c>
      <c r="C2993" t="s">
        <v>43</v>
      </c>
      <c r="D2993" t="s">
        <v>57</v>
      </c>
      <c r="E2993">
        <v>1</v>
      </c>
      <c r="F2993" t="s">
        <v>3197</v>
      </c>
      <c r="G2993" t="s">
        <v>3209</v>
      </c>
      <c r="H2993" t="s">
        <v>46</v>
      </c>
      <c r="I2993" t="s">
        <v>6</v>
      </c>
      <c r="J2993">
        <v>1</v>
      </c>
      <c r="K2993" t="s">
        <v>7</v>
      </c>
      <c r="L2993" t="s">
        <v>1418</v>
      </c>
      <c r="M2993" t="s">
        <v>20</v>
      </c>
      <c r="N2993" t="s">
        <v>3422</v>
      </c>
      <c r="P2993">
        <v>1</v>
      </c>
      <c r="Q2993">
        <v>1</v>
      </c>
      <c r="R2993" t="s">
        <v>4548</v>
      </c>
    </row>
    <row r="2994" spans="1:18" x14ac:dyDescent="0.15">
      <c r="A2994" s="1">
        <v>43354</v>
      </c>
      <c r="B2994" t="s">
        <v>80</v>
      </c>
      <c r="C2994" t="s">
        <v>1136</v>
      </c>
      <c r="D2994" t="s">
        <v>171</v>
      </c>
      <c r="E2994">
        <v>1</v>
      </c>
      <c r="F2994" t="s">
        <v>3165</v>
      </c>
      <c r="G2994" t="s">
        <v>3210</v>
      </c>
      <c r="H2994" t="s">
        <v>141</v>
      </c>
      <c r="I2994" t="s">
        <v>6</v>
      </c>
      <c r="J2994">
        <v>1</v>
      </c>
      <c r="K2994" t="s">
        <v>7</v>
      </c>
      <c r="L2994" t="s">
        <v>3211</v>
      </c>
      <c r="M2994" t="s">
        <v>20</v>
      </c>
      <c r="N2994" t="s">
        <v>3422</v>
      </c>
      <c r="P2994">
        <v>1</v>
      </c>
      <c r="Q2994">
        <v>1</v>
      </c>
      <c r="R2994" t="s">
        <v>4549</v>
      </c>
    </row>
    <row r="2995" spans="1:18" x14ac:dyDescent="0.15">
      <c r="A2995" s="1">
        <v>43354</v>
      </c>
      <c r="B2995" t="s">
        <v>80</v>
      </c>
      <c r="C2995" t="s">
        <v>11</v>
      </c>
      <c r="D2995" t="s">
        <v>57</v>
      </c>
      <c r="E2995">
        <v>1</v>
      </c>
      <c r="F2995" t="s">
        <v>3165</v>
      </c>
      <c r="G2995" t="s">
        <v>3210</v>
      </c>
      <c r="H2995" t="s">
        <v>15</v>
      </c>
      <c r="I2995" t="s">
        <v>6</v>
      </c>
      <c r="J2995">
        <v>2</v>
      </c>
      <c r="K2995" t="s">
        <v>7</v>
      </c>
      <c r="L2995" t="s">
        <v>3212</v>
      </c>
      <c r="M2995" t="s">
        <v>20</v>
      </c>
      <c r="N2995" t="s">
        <v>3422</v>
      </c>
      <c r="P2995">
        <v>1</v>
      </c>
      <c r="Q2995">
        <v>1</v>
      </c>
      <c r="R2995" t="s">
        <v>4549</v>
      </c>
    </row>
    <row r="2996" spans="1:18" x14ac:dyDescent="0.15">
      <c r="A2996" s="1">
        <v>43354</v>
      </c>
      <c r="B2996" t="s">
        <v>80</v>
      </c>
      <c r="C2996" t="s">
        <v>8</v>
      </c>
      <c r="D2996" t="s">
        <v>12</v>
      </c>
      <c r="E2996">
        <v>1</v>
      </c>
      <c r="F2996" t="s">
        <v>3165</v>
      </c>
      <c r="G2996" t="s">
        <v>3210</v>
      </c>
      <c r="H2996" t="s">
        <v>8</v>
      </c>
      <c r="I2996" t="s">
        <v>6</v>
      </c>
      <c r="J2996">
        <v>3</v>
      </c>
      <c r="K2996" t="s">
        <v>7</v>
      </c>
      <c r="L2996" t="s">
        <v>8</v>
      </c>
      <c r="M2996" t="s">
        <v>8</v>
      </c>
      <c r="N2996" t="s">
        <v>3422</v>
      </c>
      <c r="P2996">
        <v>1</v>
      </c>
      <c r="Q2996">
        <v>0</v>
      </c>
      <c r="R2996" t="s">
        <v>4549</v>
      </c>
    </row>
    <row r="2997" spans="1:18" x14ac:dyDescent="0.15">
      <c r="A2997" s="1">
        <v>43354</v>
      </c>
      <c r="B2997" t="s">
        <v>80</v>
      </c>
      <c r="C2997" t="s">
        <v>3213</v>
      </c>
      <c r="D2997" t="s">
        <v>12</v>
      </c>
      <c r="E2997">
        <v>1</v>
      </c>
      <c r="F2997" t="s">
        <v>3165</v>
      </c>
      <c r="G2997" t="s">
        <v>3214</v>
      </c>
      <c r="H2997" t="s">
        <v>3215</v>
      </c>
      <c r="I2997" t="s">
        <v>6</v>
      </c>
      <c r="J2997">
        <v>2</v>
      </c>
      <c r="K2997" t="s">
        <v>7</v>
      </c>
      <c r="L2997" t="s">
        <v>3216</v>
      </c>
      <c r="M2997" t="s">
        <v>20</v>
      </c>
      <c r="N2997" t="s">
        <v>3422</v>
      </c>
      <c r="P2997">
        <v>1</v>
      </c>
      <c r="Q2997">
        <v>1</v>
      </c>
      <c r="R2997" t="s">
        <v>4550</v>
      </c>
    </row>
    <row r="2998" spans="1:18" x14ac:dyDescent="0.15">
      <c r="A2998" s="1">
        <v>43354</v>
      </c>
      <c r="B2998" t="s">
        <v>80</v>
      </c>
      <c r="C2998" t="s">
        <v>498</v>
      </c>
      <c r="D2998" t="s">
        <v>57</v>
      </c>
      <c r="E2998">
        <v>1</v>
      </c>
      <c r="F2998" t="s">
        <v>3165</v>
      </c>
      <c r="G2998" t="s">
        <v>3214</v>
      </c>
      <c r="H2998" t="s">
        <v>500</v>
      </c>
      <c r="I2998" t="s">
        <v>6</v>
      </c>
      <c r="J2998">
        <v>3</v>
      </c>
      <c r="K2998" t="s">
        <v>7</v>
      </c>
      <c r="L2998" t="s">
        <v>3217</v>
      </c>
      <c r="M2998" t="s">
        <v>20</v>
      </c>
      <c r="N2998" t="s">
        <v>3422</v>
      </c>
      <c r="P2998">
        <v>1</v>
      </c>
      <c r="Q2998">
        <v>1</v>
      </c>
      <c r="R2998" t="s">
        <v>4550</v>
      </c>
    </row>
    <row r="2999" spans="1:18" x14ac:dyDescent="0.15">
      <c r="A2999" s="1">
        <v>43354</v>
      </c>
      <c r="B2999" t="s">
        <v>80</v>
      </c>
      <c r="C2999" t="s">
        <v>2614</v>
      </c>
      <c r="D2999" t="s">
        <v>12</v>
      </c>
      <c r="E2999">
        <v>1</v>
      </c>
      <c r="F2999" t="s">
        <v>3165</v>
      </c>
      <c r="G2999" t="s">
        <v>3214</v>
      </c>
      <c r="H2999" t="s">
        <v>2615</v>
      </c>
      <c r="I2999" t="s">
        <v>6</v>
      </c>
      <c r="J2999">
        <v>1</v>
      </c>
      <c r="K2999" t="s">
        <v>7</v>
      </c>
      <c r="L2999" t="s">
        <v>8</v>
      </c>
      <c r="M2999" t="s">
        <v>20</v>
      </c>
      <c r="N2999" t="s">
        <v>3422</v>
      </c>
      <c r="P2999">
        <v>1</v>
      </c>
      <c r="Q2999">
        <v>0</v>
      </c>
      <c r="R2999" t="s">
        <v>4550</v>
      </c>
    </row>
    <row r="3000" spans="1:18" x14ac:dyDescent="0.15">
      <c r="A3000" s="1">
        <v>43354</v>
      </c>
      <c r="B3000" t="s">
        <v>114</v>
      </c>
      <c r="C3000" t="s">
        <v>1136</v>
      </c>
      <c r="D3000" t="s">
        <v>171</v>
      </c>
      <c r="E3000">
        <v>4</v>
      </c>
      <c r="F3000" t="s">
        <v>3165</v>
      </c>
      <c r="G3000" t="s">
        <v>3218</v>
      </c>
      <c r="H3000" t="s">
        <v>141</v>
      </c>
      <c r="I3000" t="s">
        <v>6</v>
      </c>
      <c r="J3000">
        <v>1</v>
      </c>
      <c r="K3000" t="s">
        <v>7</v>
      </c>
      <c r="L3000" t="s">
        <v>3219</v>
      </c>
      <c r="M3000" t="s">
        <v>20</v>
      </c>
      <c r="N3000" t="s">
        <v>3422</v>
      </c>
      <c r="P3000">
        <v>1</v>
      </c>
      <c r="Q3000">
        <v>1</v>
      </c>
      <c r="R3000" t="s">
        <v>4551</v>
      </c>
    </row>
    <row r="3001" spans="1:18" x14ac:dyDescent="0.15">
      <c r="A3001" s="1">
        <v>43354</v>
      </c>
      <c r="B3001" t="s">
        <v>114</v>
      </c>
      <c r="C3001" t="s">
        <v>164</v>
      </c>
      <c r="D3001" t="s">
        <v>57</v>
      </c>
      <c r="E3001">
        <v>4</v>
      </c>
      <c r="F3001" t="s">
        <v>3165</v>
      </c>
      <c r="G3001" t="s">
        <v>3218</v>
      </c>
      <c r="H3001" t="s">
        <v>165</v>
      </c>
      <c r="I3001" t="s">
        <v>6</v>
      </c>
      <c r="J3001">
        <v>3</v>
      </c>
      <c r="K3001" t="s">
        <v>7</v>
      </c>
      <c r="L3001" t="s">
        <v>3220</v>
      </c>
      <c r="M3001" t="s">
        <v>20</v>
      </c>
      <c r="N3001" t="s">
        <v>3422</v>
      </c>
      <c r="P3001">
        <v>1</v>
      </c>
      <c r="Q3001">
        <v>2</v>
      </c>
      <c r="R3001" t="s">
        <v>4551</v>
      </c>
    </row>
    <row r="3002" spans="1:18" x14ac:dyDescent="0.15">
      <c r="A3002" s="1">
        <v>43354</v>
      </c>
      <c r="B3002" t="s">
        <v>114</v>
      </c>
      <c r="C3002" t="s">
        <v>951</v>
      </c>
      <c r="D3002" t="s">
        <v>212</v>
      </c>
      <c r="E3002">
        <v>4</v>
      </c>
      <c r="F3002" t="s">
        <v>3165</v>
      </c>
      <c r="G3002" t="s">
        <v>3218</v>
      </c>
      <c r="H3002" t="s">
        <v>144</v>
      </c>
      <c r="I3002" t="s">
        <v>6</v>
      </c>
      <c r="J3002">
        <v>2</v>
      </c>
      <c r="K3002" t="s">
        <v>7</v>
      </c>
      <c r="L3002" t="s">
        <v>3221</v>
      </c>
      <c r="M3002" t="s">
        <v>20</v>
      </c>
      <c r="N3002" t="s">
        <v>3422</v>
      </c>
      <c r="P3002">
        <v>1</v>
      </c>
      <c r="Q3002">
        <v>1</v>
      </c>
      <c r="R3002" t="s">
        <v>4551</v>
      </c>
    </row>
    <row r="3003" spans="1:18" x14ac:dyDescent="0.15">
      <c r="A3003" s="1">
        <v>43354</v>
      </c>
      <c r="B3003" t="s">
        <v>10</v>
      </c>
      <c r="C3003" t="s">
        <v>88</v>
      </c>
      <c r="D3003" t="s">
        <v>171</v>
      </c>
      <c r="E3003">
        <v>1</v>
      </c>
      <c r="F3003" t="s">
        <v>3222</v>
      </c>
      <c r="G3003" t="s">
        <v>3223</v>
      </c>
      <c r="H3003" t="s">
        <v>90</v>
      </c>
      <c r="I3003" t="s">
        <v>6</v>
      </c>
      <c r="J3003">
        <v>1</v>
      </c>
      <c r="K3003" t="s">
        <v>7</v>
      </c>
      <c r="L3003" t="s">
        <v>8</v>
      </c>
      <c r="M3003" t="s">
        <v>20</v>
      </c>
      <c r="N3003" t="s">
        <v>3421</v>
      </c>
      <c r="O3003" t="s">
        <v>3576</v>
      </c>
      <c r="P3003">
        <v>1</v>
      </c>
      <c r="Q3003">
        <v>0</v>
      </c>
      <c r="R3003" t="s">
        <v>4552</v>
      </c>
    </row>
    <row r="3004" spans="1:18" x14ac:dyDescent="0.15">
      <c r="A3004" s="1">
        <v>43355</v>
      </c>
      <c r="B3004" t="s">
        <v>10</v>
      </c>
      <c r="C3004" t="s">
        <v>426</v>
      </c>
      <c r="D3004" t="s">
        <v>12</v>
      </c>
      <c r="E3004">
        <v>3</v>
      </c>
      <c r="F3004" t="s">
        <v>3197</v>
      </c>
      <c r="G3004" t="s">
        <v>3224</v>
      </c>
      <c r="H3004" t="s">
        <v>427</v>
      </c>
      <c r="I3004" t="s">
        <v>6</v>
      </c>
      <c r="J3004">
        <v>1</v>
      </c>
      <c r="K3004" t="s">
        <v>7</v>
      </c>
      <c r="L3004" t="s">
        <v>3225</v>
      </c>
      <c r="M3004" t="s">
        <v>20</v>
      </c>
      <c r="N3004" t="s">
        <v>3422</v>
      </c>
      <c r="P3004">
        <v>1</v>
      </c>
      <c r="Q3004">
        <v>1</v>
      </c>
      <c r="R3004" t="s">
        <v>4553</v>
      </c>
    </row>
    <row r="3005" spans="1:18" x14ac:dyDescent="0.15">
      <c r="A3005" s="1">
        <v>43355</v>
      </c>
      <c r="B3005" t="s">
        <v>10</v>
      </c>
      <c r="C3005" t="s">
        <v>43</v>
      </c>
      <c r="D3005" t="s">
        <v>57</v>
      </c>
      <c r="E3005">
        <v>3</v>
      </c>
      <c r="F3005" t="s">
        <v>3197</v>
      </c>
      <c r="G3005" t="s">
        <v>3224</v>
      </c>
      <c r="H3005" t="s">
        <v>46</v>
      </c>
      <c r="I3005" t="s">
        <v>6</v>
      </c>
      <c r="J3005">
        <v>3</v>
      </c>
      <c r="K3005" t="s">
        <v>7</v>
      </c>
      <c r="L3005" t="s">
        <v>3226</v>
      </c>
      <c r="M3005" t="s">
        <v>20</v>
      </c>
      <c r="N3005" t="s">
        <v>3422</v>
      </c>
      <c r="P3005">
        <v>1</v>
      </c>
      <c r="Q3005">
        <v>1</v>
      </c>
      <c r="R3005" t="s">
        <v>4553</v>
      </c>
    </row>
    <row r="3006" spans="1:18" x14ac:dyDescent="0.15">
      <c r="A3006" s="1">
        <v>43355</v>
      </c>
      <c r="B3006" t="s">
        <v>10</v>
      </c>
      <c r="C3006" t="s">
        <v>404</v>
      </c>
      <c r="D3006" t="s">
        <v>12</v>
      </c>
      <c r="E3006">
        <v>3</v>
      </c>
      <c r="F3006" t="s">
        <v>3197</v>
      </c>
      <c r="G3006" t="s">
        <v>3224</v>
      </c>
      <c r="H3006" t="s">
        <v>405</v>
      </c>
      <c r="I3006" t="s">
        <v>6</v>
      </c>
      <c r="J3006">
        <v>2</v>
      </c>
      <c r="K3006" t="s">
        <v>7</v>
      </c>
      <c r="L3006" t="s">
        <v>8</v>
      </c>
      <c r="M3006" t="s">
        <v>20</v>
      </c>
      <c r="N3006" t="s">
        <v>3422</v>
      </c>
      <c r="P3006">
        <v>1</v>
      </c>
      <c r="Q3006">
        <v>0</v>
      </c>
      <c r="R3006" t="s">
        <v>4553</v>
      </c>
    </row>
    <row r="3007" spans="1:18" x14ac:dyDescent="0.15">
      <c r="A3007" s="1">
        <v>43355</v>
      </c>
      <c r="B3007" t="s">
        <v>66</v>
      </c>
      <c r="C3007" t="s">
        <v>1122</v>
      </c>
      <c r="D3007" t="s">
        <v>514</v>
      </c>
      <c r="E3007">
        <v>1</v>
      </c>
      <c r="F3007" t="s">
        <v>3197</v>
      </c>
      <c r="G3007" t="s">
        <v>3227</v>
      </c>
      <c r="H3007" t="s">
        <v>1123</v>
      </c>
      <c r="I3007" t="s">
        <v>6</v>
      </c>
      <c r="J3007">
        <v>2</v>
      </c>
      <c r="K3007" t="s">
        <v>7</v>
      </c>
      <c r="L3007" t="s">
        <v>8</v>
      </c>
      <c r="M3007" t="s">
        <v>9</v>
      </c>
      <c r="N3007" t="s">
        <v>3421</v>
      </c>
      <c r="O3007" t="s">
        <v>3574</v>
      </c>
      <c r="P3007">
        <v>1</v>
      </c>
      <c r="Q3007">
        <v>0</v>
      </c>
      <c r="R3007" t="s">
        <v>4554</v>
      </c>
    </row>
    <row r="3008" spans="1:18" x14ac:dyDescent="0.15">
      <c r="A3008" s="1">
        <v>43355</v>
      </c>
      <c r="B3008" t="s">
        <v>66</v>
      </c>
      <c r="C3008" t="s">
        <v>3228</v>
      </c>
      <c r="D3008" t="s">
        <v>212</v>
      </c>
      <c r="E3008">
        <v>1</v>
      </c>
      <c r="F3008" t="s">
        <v>3197</v>
      </c>
      <c r="G3008" t="s">
        <v>3227</v>
      </c>
      <c r="H3008" t="s">
        <v>3229</v>
      </c>
      <c r="I3008" t="s">
        <v>6</v>
      </c>
      <c r="J3008">
        <v>1</v>
      </c>
      <c r="K3008" t="s">
        <v>7</v>
      </c>
      <c r="L3008" t="s">
        <v>8</v>
      </c>
      <c r="M3008" t="s">
        <v>9</v>
      </c>
      <c r="N3008" t="s">
        <v>3421</v>
      </c>
      <c r="O3008" t="s">
        <v>3574</v>
      </c>
      <c r="P3008">
        <v>1</v>
      </c>
      <c r="Q3008">
        <v>0</v>
      </c>
      <c r="R3008" t="s">
        <v>4554</v>
      </c>
    </row>
    <row r="3009" spans="1:18" x14ac:dyDescent="0.15">
      <c r="A3009" s="1">
        <v>43355</v>
      </c>
      <c r="B3009" t="s">
        <v>114</v>
      </c>
      <c r="C3009" t="s">
        <v>400</v>
      </c>
      <c r="D3009" t="s">
        <v>401</v>
      </c>
      <c r="E3009">
        <v>1</v>
      </c>
      <c r="F3009" t="s">
        <v>3197</v>
      </c>
      <c r="G3009" t="s">
        <v>3230</v>
      </c>
      <c r="H3009" t="s">
        <v>402</v>
      </c>
      <c r="I3009" t="s">
        <v>6</v>
      </c>
      <c r="J3009">
        <v>1</v>
      </c>
      <c r="K3009" t="s">
        <v>7</v>
      </c>
      <c r="L3009" t="s">
        <v>8</v>
      </c>
      <c r="M3009" t="s">
        <v>20</v>
      </c>
      <c r="N3009" t="s">
        <v>3422</v>
      </c>
      <c r="P3009">
        <v>1</v>
      </c>
      <c r="Q3009">
        <v>0</v>
      </c>
      <c r="R3009" t="s">
        <v>4555</v>
      </c>
    </row>
    <row r="3010" spans="1:18" x14ac:dyDescent="0.15">
      <c r="A3010" s="1">
        <v>43355</v>
      </c>
      <c r="B3010" t="s">
        <v>87</v>
      </c>
      <c r="C3010" t="s">
        <v>2319</v>
      </c>
      <c r="D3010" t="s">
        <v>481</v>
      </c>
      <c r="E3010">
        <v>1</v>
      </c>
      <c r="F3010" t="s">
        <v>3165</v>
      </c>
      <c r="G3010" t="s">
        <v>3231</v>
      </c>
      <c r="H3010" t="s">
        <v>2321</v>
      </c>
      <c r="I3010" t="s">
        <v>85</v>
      </c>
      <c r="J3010">
        <v>1</v>
      </c>
      <c r="K3010" t="s">
        <v>7</v>
      </c>
      <c r="L3010" t="s">
        <v>3232</v>
      </c>
      <c r="M3010" t="s">
        <v>20</v>
      </c>
      <c r="N3010" t="s">
        <v>3422</v>
      </c>
      <c r="P3010">
        <v>1</v>
      </c>
      <c r="Q3010">
        <v>2</v>
      </c>
      <c r="R3010" t="s">
        <v>4556</v>
      </c>
    </row>
    <row r="3011" spans="1:18" x14ac:dyDescent="0.15">
      <c r="A3011" s="1">
        <v>43355</v>
      </c>
      <c r="B3011" t="s">
        <v>50</v>
      </c>
      <c r="C3011" t="s">
        <v>308</v>
      </c>
      <c r="D3011" t="s">
        <v>309</v>
      </c>
      <c r="E3011">
        <v>1</v>
      </c>
      <c r="F3011" t="s">
        <v>3197</v>
      </c>
      <c r="G3011" t="s">
        <v>3233</v>
      </c>
      <c r="H3011" t="s">
        <v>310</v>
      </c>
      <c r="I3011" t="s">
        <v>6</v>
      </c>
      <c r="J3011">
        <v>1</v>
      </c>
      <c r="K3011" t="s">
        <v>7</v>
      </c>
      <c r="L3011" t="s">
        <v>8</v>
      </c>
      <c r="M3011" t="s">
        <v>109</v>
      </c>
      <c r="N3011" t="s">
        <v>3422</v>
      </c>
      <c r="P3011">
        <v>1</v>
      </c>
      <c r="Q3011">
        <v>0</v>
      </c>
      <c r="R3011" t="s">
        <v>4557</v>
      </c>
    </row>
    <row r="3012" spans="1:18" x14ac:dyDescent="0.15">
      <c r="A3012" s="1">
        <v>43355</v>
      </c>
      <c r="B3012" t="s">
        <v>10</v>
      </c>
      <c r="C3012" t="s">
        <v>739</v>
      </c>
      <c r="D3012" t="s">
        <v>740</v>
      </c>
      <c r="E3012">
        <v>1</v>
      </c>
      <c r="F3012" t="s">
        <v>3178</v>
      </c>
      <c r="G3012" t="s">
        <v>3234</v>
      </c>
      <c r="H3012" t="s">
        <v>742</v>
      </c>
      <c r="I3012" t="s">
        <v>6</v>
      </c>
      <c r="J3012">
        <v>1</v>
      </c>
      <c r="K3012" t="s">
        <v>7</v>
      </c>
      <c r="L3012" t="s">
        <v>8</v>
      </c>
      <c r="M3012" t="s">
        <v>9</v>
      </c>
      <c r="N3012" t="s">
        <v>3421</v>
      </c>
      <c r="O3012" t="s">
        <v>3574</v>
      </c>
      <c r="P3012">
        <v>1</v>
      </c>
      <c r="Q3012">
        <v>0</v>
      </c>
      <c r="R3012" t="s">
        <v>4558</v>
      </c>
    </row>
    <row r="3013" spans="1:18" x14ac:dyDescent="0.15">
      <c r="A3013" s="1">
        <v>43355</v>
      </c>
      <c r="B3013" t="s">
        <v>10</v>
      </c>
      <c r="C3013" t="s">
        <v>1708</v>
      </c>
      <c r="D3013" t="s">
        <v>23</v>
      </c>
      <c r="E3013">
        <v>1</v>
      </c>
      <c r="F3013" t="s">
        <v>3235</v>
      </c>
      <c r="G3013" t="s">
        <v>3236</v>
      </c>
      <c r="H3013" t="s">
        <v>1710</v>
      </c>
      <c r="I3013" t="s">
        <v>6</v>
      </c>
      <c r="J3013">
        <v>1</v>
      </c>
      <c r="K3013" t="s">
        <v>7</v>
      </c>
      <c r="L3013" t="s">
        <v>3446</v>
      </c>
      <c r="M3013" t="s">
        <v>20</v>
      </c>
      <c r="N3013" t="s">
        <v>3421</v>
      </c>
      <c r="O3013" t="s">
        <v>3570</v>
      </c>
      <c r="P3013">
        <v>1</v>
      </c>
      <c r="Q3013">
        <v>1</v>
      </c>
      <c r="R3013" t="s">
        <v>4559</v>
      </c>
    </row>
    <row r="3014" spans="1:18" x14ac:dyDescent="0.15">
      <c r="A3014" s="1">
        <v>43356</v>
      </c>
      <c r="B3014" t="s">
        <v>87</v>
      </c>
      <c r="C3014" t="s">
        <v>1330</v>
      </c>
      <c r="D3014" t="s">
        <v>212</v>
      </c>
      <c r="E3014">
        <v>1</v>
      </c>
      <c r="F3014" t="s">
        <v>3165</v>
      </c>
      <c r="G3014" t="s">
        <v>3237</v>
      </c>
      <c r="H3014" t="s">
        <v>30</v>
      </c>
      <c r="I3014" t="s">
        <v>6</v>
      </c>
      <c r="J3014">
        <v>1</v>
      </c>
      <c r="K3014" t="s">
        <v>7</v>
      </c>
      <c r="L3014" t="s">
        <v>8</v>
      </c>
      <c r="M3014" t="s">
        <v>20</v>
      </c>
      <c r="N3014" t="s">
        <v>3423</v>
      </c>
      <c r="O3014" t="s">
        <v>3560</v>
      </c>
      <c r="P3014">
        <v>1</v>
      </c>
      <c r="Q3014">
        <v>0</v>
      </c>
      <c r="R3014" t="s">
        <v>4560</v>
      </c>
    </row>
    <row r="3015" spans="1:18" x14ac:dyDescent="0.15">
      <c r="A3015" s="1">
        <v>43356</v>
      </c>
      <c r="B3015" t="s">
        <v>87</v>
      </c>
      <c r="C3015" t="s">
        <v>145</v>
      </c>
      <c r="D3015" t="s">
        <v>212</v>
      </c>
      <c r="E3015">
        <v>1</v>
      </c>
      <c r="F3015" t="s">
        <v>3165</v>
      </c>
      <c r="G3015" t="s">
        <v>3237</v>
      </c>
      <c r="H3015" t="s">
        <v>25</v>
      </c>
      <c r="I3015" t="s">
        <v>6</v>
      </c>
      <c r="J3015">
        <v>2</v>
      </c>
      <c r="K3015" t="s">
        <v>7</v>
      </c>
      <c r="L3015" t="s">
        <v>8</v>
      </c>
      <c r="M3015" t="s">
        <v>20</v>
      </c>
      <c r="N3015" t="s">
        <v>3423</v>
      </c>
      <c r="O3015" t="s">
        <v>3560</v>
      </c>
      <c r="P3015">
        <v>1</v>
      </c>
      <c r="Q3015">
        <v>0</v>
      </c>
      <c r="R3015" t="s">
        <v>4560</v>
      </c>
    </row>
    <row r="3016" spans="1:18" x14ac:dyDescent="0.15">
      <c r="A3016" s="1">
        <v>43356</v>
      </c>
      <c r="B3016" t="s">
        <v>87</v>
      </c>
      <c r="C3016" t="s">
        <v>1136</v>
      </c>
      <c r="D3016" t="s">
        <v>171</v>
      </c>
      <c r="E3016">
        <v>1</v>
      </c>
      <c r="F3016" t="s">
        <v>3165</v>
      </c>
      <c r="G3016" t="s">
        <v>3237</v>
      </c>
      <c r="H3016" t="s">
        <v>141</v>
      </c>
      <c r="I3016" t="s">
        <v>6</v>
      </c>
      <c r="J3016">
        <v>3</v>
      </c>
      <c r="K3016" t="s">
        <v>7</v>
      </c>
      <c r="L3016" t="s">
        <v>8</v>
      </c>
      <c r="M3016" t="s">
        <v>20</v>
      </c>
      <c r="N3016" t="s">
        <v>3423</v>
      </c>
      <c r="O3016" t="s">
        <v>3560</v>
      </c>
      <c r="P3016">
        <v>1</v>
      </c>
      <c r="Q3016">
        <v>0</v>
      </c>
      <c r="R3016" t="s">
        <v>4560</v>
      </c>
    </row>
    <row r="3017" spans="1:18" x14ac:dyDescent="0.15">
      <c r="A3017" s="1">
        <v>43356</v>
      </c>
      <c r="B3017" t="s">
        <v>87</v>
      </c>
      <c r="C3017" t="s">
        <v>11</v>
      </c>
      <c r="D3017" t="s">
        <v>57</v>
      </c>
      <c r="E3017">
        <v>1</v>
      </c>
      <c r="F3017" t="s">
        <v>3165</v>
      </c>
      <c r="G3017" t="s">
        <v>3237</v>
      </c>
      <c r="H3017" t="s">
        <v>15</v>
      </c>
      <c r="I3017" t="s">
        <v>6</v>
      </c>
      <c r="J3017">
        <v>4</v>
      </c>
      <c r="K3017" t="s">
        <v>7</v>
      </c>
      <c r="L3017" t="s">
        <v>8</v>
      </c>
      <c r="M3017" t="s">
        <v>20</v>
      </c>
      <c r="N3017" t="s">
        <v>3423</v>
      </c>
      <c r="O3017" t="s">
        <v>3560</v>
      </c>
      <c r="P3017">
        <v>1</v>
      </c>
      <c r="Q3017">
        <v>0</v>
      </c>
      <c r="R3017" t="s">
        <v>4560</v>
      </c>
    </row>
    <row r="3018" spans="1:18" x14ac:dyDescent="0.15">
      <c r="A3018" s="1">
        <v>43356</v>
      </c>
      <c r="B3018" t="s">
        <v>10</v>
      </c>
      <c r="C3018" t="s">
        <v>3238</v>
      </c>
      <c r="D3018" t="s">
        <v>387</v>
      </c>
      <c r="E3018">
        <v>1</v>
      </c>
      <c r="F3018" t="s">
        <v>3239</v>
      </c>
      <c r="G3018" t="s">
        <v>3240</v>
      </c>
      <c r="H3018" t="s">
        <v>615</v>
      </c>
      <c r="I3018" t="s">
        <v>6</v>
      </c>
      <c r="J3018">
        <v>2</v>
      </c>
      <c r="K3018" t="s">
        <v>41</v>
      </c>
      <c r="L3018" t="s">
        <v>8</v>
      </c>
      <c r="M3018" t="s">
        <v>42</v>
      </c>
      <c r="N3018" t="s">
        <v>3421</v>
      </c>
      <c r="O3018" t="s">
        <v>3561</v>
      </c>
      <c r="P3018">
        <v>1</v>
      </c>
      <c r="Q3018">
        <v>0</v>
      </c>
      <c r="R3018" t="s">
        <v>4561</v>
      </c>
    </row>
    <row r="3019" spans="1:18" x14ac:dyDescent="0.15">
      <c r="A3019" s="1">
        <v>43356</v>
      </c>
      <c r="B3019" t="s">
        <v>10</v>
      </c>
      <c r="C3019" t="s">
        <v>343</v>
      </c>
      <c r="D3019" t="s">
        <v>344</v>
      </c>
      <c r="E3019">
        <v>1</v>
      </c>
      <c r="F3019" t="s">
        <v>3178</v>
      </c>
      <c r="G3019" t="s">
        <v>3240</v>
      </c>
      <c r="H3019" t="s">
        <v>346</v>
      </c>
      <c r="I3019" t="s">
        <v>6</v>
      </c>
      <c r="J3019">
        <v>1</v>
      </c>
      <c r="K3019" t="s">
        <v>41</v>
      </c>
      <c r="L3019" t="s">
        <v>8</v>
      </c>
      <c r="M3019" t="s">
        <v>42</v>
      </c>
      <c r="N3019" t="s">
        <v>3421</v>
      </c>
      <c r="O3019" t="s">
        <v>3561</v>
      </c>
      <c r="P3019">
        <v>1</v>
      </c>
      <c r="Q3019">
        <v>0</v>
      </c>
      <c r="R3019" t="s">
        <v>4561</v>
      </c>
    </row>
    <row r="3020" spans="1:18" x14ac:dyDescent="0.15">
      <c r="A3020" s="1">
        <v>43356</v>
      </c>
      <c r="B3020" t="s">
        <v>10</v>
      </c>
      <c r="C3020" t="s">
        <v>1299</v>
      </c>
      <c r="D3020" t="s">
        <v>1300</v>
      </c>
      <c r="E3020">
        <v>1</v>
      </c>
      <c r="F3020" t="s">
        <v>3178</v>
      </c>
      <c r="G3020" t="s">
        <v>3240</v>
      </c>
      <c r="H3020" t="s">
        <v>40</v>
      </c>
      <c r="I3020" t="s">
        <v>184</v>
      </c>
      <c r="J3020">
        <v>3</v>
      </c>
      <c r="K3020" t="s">
        <v>41</v>
      </c>
      <c r="L3020" t="s">
        <v>8</v>
      </c>
      <c r="M3020" t="s">
        <v>42</v>
      </c>
      <c r="N3020" t="s">
        <v>3421</v>
      </c>
      <c r="O3020" t="s">
        <v>3561</v>
      </c>
      <c r="P3020">
        <v>1</v>
      </c>
      <c r="Q3020">
        <v>0</v>
      </c>
      <c r="R3020" t="s">
        <v>4561</v>
      </c>
    </row>
    <row r="3021" spans="1:18" x14ac:dyDescent="0.15">
      <c r="A3021" s="1">
        <v>43356</v>
      </c>
      <c r="B3021" t="s">
        <v>80</v>
      </c>
      <c r="C3021" t="s">
        <v>145</v>
      </c>
      <c r="D3021" t="s">
        <v>63</v>
      </c>
      <c r="E3021">
        <v>1</v>
      </c>
      <c r="F3021" t="s">
        <v>3165</v>
      </c>
      <c r="G3021" t="s">
        <v>3241</v>
      </c>
      <c r="H3021" t="s">
        <v>25</v>
      </c>
      <c r="I3021" t="s">
        <v>6</v>
      </c>
      <c r="J3021">
        <v>2</v>
      </c>
      <c r="K3021" t="s">
        <v>7</v>
      </c>
      <c r="L3021" t="s">
        <v>3242</v>
      </c>
      <c r="M3021" t="s">
        <v>20</v>
      </c>
      <c r="N3021" t="s">
        <v>3422</v>
      </c>
      <c r="P3021">
        <v>1</v>
      </c>
      <c r="Q3021">
        <v>1</v>
      </c>
      <c r="R3021" t="s">
        <v>4562</v>
      </c>
    </row>
    <row r="3022" spans="1:18" x14ac:dyDescent="0.15">
      <c r="A3022" s="1">
        <v>43356</v>
      </c>
      <c r="B3022" t="s">
        <v>80</v>
      </c>
      <c r="C3022" t="s">
        <v>1330</v>
      </c>
      <c r="D3022" t="s">
        <v>212</v>
      </c>
      <c r="E3022">
        <v>1</v>
      </c>
      <c r="F3022" t="s">
        <v>3165</v>
      </c>
      <c r="G3022" t="s">
        <v>3241</v>
      </c>
      <c r="H3022" t="s">
        <v>30</v>
      </c>
      <c r="I3022" t="s">
        <v>6</v>
      </c>
      <c r="J3022">
        <v>1</v>
      </c>
      <c r="K3022" t="s">
        <v>7</v>
      </c>
      <c r="L3022" t="s">
        <v>3243</v>
      </c>
      <c r="M3022" t="s">
        <v>20</v>
      </c>
      <c r="N3022" t="s">
        <v>3422</v>
      </c>
      <c r="P3022">
        <v>1</v>
      </c>
      <c r="Q3022">
        <v>1</v>
      </c>
      <c r="R3022" t="s">
        <v>4562</v>
      </c>
    </row>
    <row r="3023" spans="1:18" x14ac:dyDescent="0.15">
      <c r="A3023" s="1">
        <v>43356</v>
      </c>
      <c r="B3023" t="s">
        <v>80</v>
      </c>
      <c r="C3023" t="s">
        <v>11</v>
      </c>
      <c r="D3023" t="s">
        <v>57</v>
      </c>
      <c r="E3023">
        <v>1</v>
      </c>
      <c r="F3023" t="s">
        <v>3165</v>
      </c>
      <c r="G3023" t="s">
        <v>3241</v>
      </c>
      <c r="H3023" t="s">
        <v>15</v>
      </c>
      <c r="I3023" t="s">
        <v>6</v>
      </c>
      <c r="J3023">
        <v>4</v>
      </c>
      <c r="K3023" t="s">
        <v>7</v>
      </c>
      <c r="L3023" t="s">
        <v>8</v>
      </c>
      <c r="M3023" t="s">
        <v>20</v>
      </c>
      <c r="N3023" t="s">
        <v>3422</v>
      </c>
      <c r="P3023">
        <v>1</v>
      </c>
      <c r="Q3023">
        <v>0</v>
      </c>
      <c r="R3023" t="s">
        <v>4562</v>
      </c>
    </row>
    <row r="3024" spans="1:18" x14ac:dyDescent="0.15">
      <c r="A3024" s="1">
        <v>43356</v>
      </c>
      <c r="B3024" t="s">
        <v>80</v>
      </c>
      <c r="C3024" t="s">
        <v>1136</v>
      </c>
      <c r="D3024" t="s">
        <v>171</v>
      </c>
      <c r="E3024">
        <v>1</v>
      </c>
      <c r="F3024" t="s">
        <v>3165</v>
      </c>
      <c r="G3024" t="s">
        <v>3241</v>
      </c>
      <c r="H3024" t="s">
        <v>141</v>
      </c>
      <c r="I3024" t="s">
        <v>6</v>
      </c>
      <c r="J3024">
        <v>3</v>
      </c>
      <c r="K3024" t="s">
        <v>7</v>
      </c>
      <c r="L3024" t="s">
        <v>8</v>
      </c>
      <c r="M3024" t="s">
        <v>20</v>
      </c>
      <c r="N3024" t="s">
        <v>3422</v>
      </c>
      <c r="P3024">
        <v>1</v>
      </c>
      <c r="Q3024">
        <v>0</v>
      </c>
      <c r="R3024" t="s">
        <v>4562</v>
      </c>
    </row>
    <row r="3025" spans="1:18" x14ac:dyDescent="0.15">
      <c r="A3025" s="1">
        <v>43356</v>
      </c>
      <c r="B3025" t="s">
        <v>10</v>
      </c>
      <c r="C3025" t="s">
        <v>457</v>
      </c>
      <c r="D3025" t="s">
        <v>198</v>
      </c>
      <c r="E3025">
        <v>11</v>
      </c>
      <c r="F3025" t="s">
        <v>3165</v>
      </c>
      <c r="G3025" t="s">
        <v>3244</v>
      </c>
      <c r="H3025" t="s">
        <v>30</v>
      </c>
      <c r="I3025" t="s">
        <v>6</v>
      </c>
      <c r="J3025">
        <v>3</v>
      </c>
      <c r="K3025" t="s">
        <v>7</v>
      </c>
      <c r="L3025" t="s">
        <v>3245</v>
      </c>
      <c r="M3025" t="s">
        <v>20</v>
      </c>
      <c r="N3025" t="s">
        <v>3421</v>
      </c>
      <c r="O3025" t="s">
        <v>3589</v>
      </c>
      <c r="P3025">
        <v>1</v>
      </c>
      <c r="Q3025">
        <v>1</v>
      </c>
      <c r="R3025" t="s">
        <v>4563</v>
      </c>
    </row>
    <row r="3026" spans="1:18" x14ac:dyDescent="0.15">
      <c r="A3026" s="1">
        <v>43356</v>
      </c>
      <c r="B3026" t="s">
        <v>10</v>
      </c>
      <c r="C3026" t="s">
        <v>145</v>
      </c>
      <c r="D3026" t="s">
        <v>212</v>
      </c>
      <c r="E3026">
        <v>11</v>
      </c>
      <c r="F3026" t="s">
        <v>3165</v>
      </c>
      <c r="G3026" t="s">
        <v>3244</v>
      </c>
      <c r="H3026" t="s">
        <v>25</v>
      </c>
      <c r="I3026" t="s">
        <v>6</v>
      </c>
      <c r="J3026">
        <v>1</v>
      </c>
      <c r="K3026" t="s">
        <v>7</v>
      </c>
      <c r="L3026" t="s">
        <v>3246</v>
      </c>
      <c r="M3026" t="s">
        <v>20</v>
      </c>
      <c r="N3026" t="s">
        <v>3421</v>
      </c>
      <c r="O3026" t="s">
        <v>3589</v>
      </c>
      <c r="P3026">
        <v>1</v>
      </c>
      <c r="Q3026">
        <v>1</v>
      </c>
      <c r="R3026" t="s">
        <v>4563</v>
      </c>
    </row>
    <row r="3027" spans="1:18" x14ac:dyDescent="0.15">
      <c r="A3027" s="1">
        <v>43356</v>
      </c>
      <c r="B3027" t="s">
        <v>0</v>
      </c>
      <c r="C3027" t="s">
        <v>404</v>
      </c>
      <c r="D3027" t="s">
        <v>12</v>
      </c>
      <c r="E3027">
        <v>3</v>
      </c>
      <c r="F3027" t="s">
        <v>3197</v>
      </c>
      <c r="G3027" t="s">
        <v>3247</v>
      </c>
      <c r="H3027" t="s">
        <v>405</v>
      </c>
      <c r="I3027" t="s">
        <v>6</v>
      </c>
      <c r="J3027">
        <v>1</v>
      </c>
      <c r="K3027" t="s">
        <v>7</v>
      </c>
      <c r="L3027" t="s">
        <v>8</v>
      </c>
      <c r="M3027" t="s">
        <v>20</v>
      </c>
      <c r="N3027" t="s">
        <v>3422</v>
      </c>
      <c r="P3027">
        <v>1</v>
      </c>
      <c r="Q3027">
        <v>0</v>
      </c>
      <c r="R3027" t="s">
        <v>4564</v>
      </c>
    </row>
    <row r="3028" spans="1:18" x14ac:dyDescent="0.15">
      <c r="A3028" s="1">
        <v>43356</v>
      </c>
      <c r="B3028" t="s">
        <v>0</v>
      </c>
      <c r="C3028" t="s">
        <v>426</v>
      </c>
      <c r="D3028" t="s">
        <v>12</v>
      </c>
      <c r="E3028">
        <v>3</v>
      </c>
      <c r="F3028" t="s">
        <v>3197</v>
      </c>
      <c r="G3028" t="s">
        <v>3247</v>
      </c>
      <c r="H3028" t="s">
        <v>427</v>
      </c>
      <c r="I3028" t="s">
        <v>6</v>
      </c>
      <c r="J3028">
        <v>2</v>
      </c>
      <c r="K3028" t="s">
        <v>7</v>
      </c>
      <c r="L3028" t="s">
        <v>3248</v>
      </c>
      <c r="M3028" t="s">
        <v>20</v>
      </c>
      <c r="N3028" t="s">
        <v>3422</v>
      </c>
      <c r="P3028">
        <v>1</v>
      </c>
      <c r="Q3028">
        <v>1</v>
      </c>
      <c r="R3028" t="s">
        <v>4564</v>
      </c>
    </row>
    <row r="3029" spans="1:18" x14ac:dyDescent="0.15">
      <c r="A3029" s="1">
        <v>43356</v>
      </c>
      <c r="B3029" t="s">
        <v>50</v>
      </c>
      <c r="C3029" t="s">
        <v>739</v>
      </c>
      <c r="D3029" t="s">
        <v>740</v>
      </c>
      <c r="E3029">
        <v>1</v>
      </c>
      <c r="F3029" t="s">
        <v>3178</v>
      </c>
      <c r="G3029" t="s">
        <v>3249</v>
      </c>
      <c r="H3029" t="s">
        <v>742</v>
      </c>
      <c r="I3029" t="s">
        <v>6</v>
      </c>
      <c r="J3029">
        <v>1</v>
      </c>
      <c r="K3029" t="s">
        <v>7</v>
      </c>
      <c r="L3029" t="s">
        <v>8</v>
      </c>
      <c r="M3029" t="s">
        <v>9</v>
      </c>
      <c r="N3029" t="s">
        <v>3422</v>
      </c>
      <c r="P3029">
        <v>1</v>
      </c>
      <c r="Q3029">
        <v>0</v>
      </c>
      <c r="R3029" t="s">
        <v>4565</v>
      </c>
    </row>
    <row r="3030" spans="1:18" x14ac:dyDescent="0.15">
      <c r="A3030" s="1">
        <v>43357</v>
      </c>
      <c r="B3030" t="s">
        <v>80</v>
      </c>
      <c r="C3030" t="s">
        <v>145</v>
      </c>
      <c r="D3030" t="s">
        <v>212</v>
      </c>
      <c r="E3030">
        <v>1</v>
      </c>
      <c r="F3030" t="s">
        <v>3165</v>
      </c>
      <c r="G3030" t="s">
        <v>3250</v>
      </c>
      <c r="H3030" t="s">
        <v>25</v>
      </c>
      <c r="I3030" t="s">
        <v>6</v>
      </c>
      <c r="J3030">
        <v>1</v>
      </c>
      <c r="K3030" t="s">
        <v>7</v>
      </c>
      <c r="L3030" t="s">
        <v>3251</v>
      </c>
      <c r="M3030" t="s">
        <v>20</v>
      </c>
      <c r="N3030" t="s">
        <v>3422</v>
      </c>
      <c r="P3030">
        <v>1</v>
      </c>
      <c r="Q3030">
        <v>1</v>
      </c>
      <c r="R3030" t="s">
        <v>4566</v>
      </c>
    </row>
    <row r="3031" spans="1:18" x14ac:dyDescent="0.15">
      <c r="A3031" s="1">
        <v>43357</v>
      </c>
      <c r="B3031" t="s">
        <v>80</v>
      </c>
      <c r="C3031" t="s">
        <v>457</v>
      </c>
      <c r="D3031" t="s">
        <v>198</v>
      </c>
      <c r="E3031">
        <v>1</v>
      </c>
      <c r="F3031" t="s">
        <v>3165</v>
      </c>
      <c r="G3031" t="s">
        <v>3252</v>
      </c>
      <c r="H3031" t="s">
        <v>30</v>
      </c>
      <c r="I3031" t="s">
        <v>6</v>
      </c>
      <c r="J3031">
        <v>5</v>
      </c>
      <c r="K3031" t="s">
        <v>7</v>
      </c>
      <c r="L3031" t="s">
        <v>1985</v>
      </c>
      <c r="M3031" t="s">
        <v>20</v>
      </c>
      <c r="N3031" t="s">
        <v>3422</v>
      </c>
      <c r="P3031">
        <v>1</v>
      </c>
      <c r="Q3031">
        <v>1</v>
      </c>
      <c r="R3031" t="s">
        <v>4567</v>
      </c>
    </row>
    <row r="3032" spans="1:18" x14ac:dyDescent="0.15">
      <c r="A3032" s="1">
        <v>43357</v>
      </c>
      <c r="B3032" t="s">
        <v>80</v>
      </c>
      <c r="C3032" t="s">
        <v>1136</v>
      </c>
      <c r="D3032" t="s">
        <v>171</v>
      </c>
      <c r="E3032">
        <v>1</v>
      </c>
      <c r="F3032" t="s">
        <v>3165</v>
      </c>
      <c r="G3032" t="s">
        <v>3252</v>
      </c>
      <c r="H3032" t="s">
        <v>141</v>
      </c>
      <c r="I3032" t="s">
        <v>6</v>
      </c>
      <c r="J3032">
        <v>6</v>
      </c>
      <c r="K3032" t="s">
        <v>7</v>
      </c>
      <c r="L3032" t="s">
        <v>1982</v>
      </c>
      <c r="M3032" t="s">
        <v>20</v>
      </c>
      <c r="N3032" t="s">
        <v>3422</v>
      </c>
      <c r="P3032">
        <v>1</v>
      </c>
      <c r="Q3032">
        <v>1</v>
      </c>
      <c r="R3032" t="s">
        <v>4567</v>
      </c>
    </row>
    <row r="3033" spans="1:18" x14ac:dyDescent="0.15">
      <c r="A3033" s="1">
        <v>43357</v>
      </c>
      <c r="B3033" t="s">
        <v>80</v>
      </c>
      <c r="C3033" t="s">
        <v>1396</v>
      </c>
      <c r="D3033" t="s">
        <v>57</v>
      </c>
      <c r="E3033">
        <v>1</v>
      </c>
      <c r="F3033" t="s">
        <v>3165</v>
      </c>
      <c r="G3033" t="s">
        <v>3252</v>
      </c>
      <c r="H3033" t="s">
        <v>149</v>
      </c>
      <c r="I3033" t="s">
        <v>6</v>
      </c>
      <c r="J3033">
        <v>1</v>
      </c>
      <c r="K3033" t="s">
        <v>7</v>
      </c>
      <c r="L3033" t="s">
        <v>1986</v>
      </c>
      <c r="M3033" t="s">
        <v>20</v>
      </c>
      <c r="N3033" t="s">
        <v>3422</v>
      </c>
      <c r="P3033">
        <v>1</v>
      </c>
      <c r="Q3033">
        <v>1</v>
      </c>
      <c r="R3033" t="s">
        <v>4567</v>
      </c>
    </row>
    <row r="3034" spans="1:18" x14ac:dyDescent="0.15">
      <c r="A3034" s="1">
        <v>43357</v>
      </c>
      <c r="B3034" t="s">
        <v>80</v>
      </c>
      <c r="C3034" t="s">
        <v>1401</v>
      </c>
      <c r="D3034" t="s">
        <v>171</v>
      </c>
      <c r="E3034">
        <v>1</v>
      </c>
      <c r="F3034" t="s">
        <v>3165</v>
      </c>
      <c r="G3034" t="s">
        <v>3252</v>
      </c>
      <c r="H3034" t="s">
        <v>354</v>
      </c>
      <c r="I3034" t="s">
        <v>6</v>
      </c>
      <c r="J3034">
        <v>3</v>
      </c>
      <c r="K3034" t="s">
        <v>7</v>
      </c>
      <c r="L3034" t="s">
        <v>1987</v>
      </c>
      <c r="M3034" t="s">
        <v>20</v>
      </c>
      <c r="N3034" t="s">
        <v>3422</v>
      </c>
      <c r="P3034">
        <v>1</v>
      </c>
      <c r="Q3034">
        <v>1</v>
      </c>
      <c r="R3034" t="s">
        <v>4567</v>
      </c>
    </row>
    <row r="3035" spans="1:18" x14ac:dyDescent="0.15">
      <c r="A3035" s="1">
        <v>43357</v>
      </c>
      <c r="B3035" t="s">
        <v>80</v>
      </c>
      <c r="C3035" t="s">
        <v>32</v>
      </c>
      <c r="D3035" t="s">
        <v>12</v>
      </c>
      <c r="E3035">
        <v>1</v>
      </c>
      <c r="F3035" t="s">
        <v>3165</v>
      </c>
      <c r="G3035" t="s">
        <v>3252</v>
      </c>
      <c r="H3035" t="s">
        <v>34</v>
      </c>
      <c r="I3035" t="s">
        <v>6</v>
      </c>
      <c r="J3035">
        <v>2</v>
      </c>
      <c r="K3035" t="s">
        <v>7</v>
      </c>
      <c r="L3035" t="s">
        <v>1988</v>
      </c>
      <c r="M3035" t="s">
        <v>20</v>
      </c>
      <c r="N3035" t="s">
        <v>3422</v>
      </c>
      <c r="P3035">
        <v>1</v>
      </c>
      <c r="Q3035">
        <v>1</v>
      </c>
      <c r="R3035" t="s">
        <v>4567</v>
      </c>
    </row>
    <row r="3036" spans="1:18" x14ac:dyDescent="0.15">
      <c r="A3036" s="1">
        <v>43357</v>
      </c>
      <c r="B3036" t="s">
        <v>80</v>
      </c>
      <c r="C3036" t="s">
        <v>951</v>
      </c>
      <c r="D3036" t="s">
        <v>57</v>
      </c>
      <c r="E3036">
        <v>1</v>
      </c>
      <c r="F3036" t="s">
        <v>3165</v>
      </c>
      <c r="G3036" t="s">
        <v>3252</v>
      </c>
      <c r="H3036" t="s">
        <v>144</v>
      </c>
      <c r="I3036" t="s">
        <v>6</v>
      </c>
      <c r="J3036">
        <v>8</v>
      </c>
      <c r="K3036" t="s">
        <v>7</v>
      </c>
      <c r="L3036" t="s">
        <v>1984</v>
      </c>
      <c r="M3036" t="s">
        <v>20</v>
      </c>
      <c r="N3036" t="s">
        <v>3422</v>
      </c>
      <c r="P3036">
        <v>1</v>
      </c>
      <c r="Q3036">
        <v>1</v>
      </c>
      <c r="R3036" t="s">
        <v>4567</v>
      </c>
    </row>
    <row r="3037" spans="1:18" x14ac:dyDescent="0.15">
      <c r="A3037" s="1">
        <v>43357</v>
      </c>
      <c r="B3037" t="s">
        <v>80</v>
      </c>
      <c r="C3037" t="s">
        <v>498</v>
      </c>
      <c r="D3037" t="s">
        <v>12</v>
      </c>
      <c r="E3037">
        <v>1</v>
      </c>
      <c r="F3037" t="s">
        <v>3165</v>
      </c>
      <c r="G3037" t="s">
        <v>3252</v>
      </c>
      <c r="H3037" t="s">
        <v>500</v>
      </c>
      <c r="I3037" t="s">
        <v>6</v>
      </c>
      <c r="J3037">
        <v>4</v>
      </c>
      <c r="K3037" t="s">
        <v>7</v>
      </c>
      <c r="L3037" t="s">
        <v>1989</v>
      </c>
      <c r="M3037" t="s">
        <v>20</v>
      </c>
      <c r="N3037" t="s">
        <v>3422</v>
      </c>
      <c r="P3037">
        <v>1</v>
      </c>
      <c r="Q3037">
        <v>1</v>
      </c>
      <c r="R3037" t="s">
        <v>4567</v>
      </c>
    </row>
    <row r="3038" spans="1:18" x14ac:dyDescent="0.15">
      <c r="A3038" s="1">
        <v>43357</v>
      </c>
      <c r="B3038" t="s">
        <v>80</v>
      </c>
      <c r="C3038" t="s">
        <v>358</v>
      </c>
      <c r="D3038" t="s">
        <v>12</v>
      </c>
      <c r="E3038">
        <v>1</v>
      </c>
      <c r="F3038" t="s">
        <v>3165</v>
      </c>
      <c r="G3038" t="s">
        <v>3252</v>
      </c>
      <c r="H3038" t="s">
        <v>359</v>
      </c>
      <c r="I3038" t="s">
        <v>6</v>
      </c>
      <c r="J3038">
        <v>7</v>
      </c>
      <c r="K3038" t="s">
        <v>7</v>
      </c>
      <c r="L3038" t="s">
        <v>1990</v>
      </c>
      <c r="M3038" t="s">
        <v>20</v>
      </c>
      <c r="N3038" t="s">
        <v>3422</v>
      </c>
      <c r="P3038">
        <v>1</v>
      </c>
      <c r="Q3038">
        <v>1</v>
      </c>
      <c r="R3038" t="s">
        <v>4567</v>
      </c>
    </row>
    <row r="3039" spans="1:18" x14ac:dyDescent="0.15">
      <c r="A3039" s="1">
        <v>43357</v>
      </c>
      <c r="B3039" t="s">
        <v>80</v>
      </c>
      <c r="C3039" t="s">
        <v>3253</v>
      </c>
      <c r="D3039" t="s">
        <v>12</v>
      </c>
      <c r="E3039">
        <v>1</v>
      </c>
      <c r="F3039" t="s">
        <v>3165</v>
      </c>
      <c r="G3039" t="s">
        <v>3254</v>
      </c>
      <c r="H3039" t="s">
        <v>3255</v>
      </c>
      <c r="I3039" t="s">
        <v>163</v>
      </c>
      <c r="J3039">
        <v>1</v>
      </c>
      <c r="K3039" t="s">
        <v>7</v>
      </c>
      <c r="L3039" t="s">
        <v>8</v>
      </c>
      <c r="M3039" t="s">
        <v>9</v>
      </c>
      <c r="N3039" t="s">
        <v>3421</v>
      </c>
      <c r="O3039" t="s">
        <v>3574</v>
      </c>
      <c r="P3039">
        <v>1</v>
      </c>
      <c r="Q3039">
        <v>0</v>
      </c>
      <c r="R3039" t="s">
        <v>4568</v>
      </c>
    </row>
    <row r="3040" spans="1:18" x14ac:dyDescent="0.15">
      <c r="A3040" s="1">
        <v>43357</v>
      </c>
      <c r="B3040" t="s">
        <v>21</v>
      </c>
      <c r="C3040" t="s">
        <v>1698</v>
      </c>
      <c r="D3040" t="s">
        <v>740</v>
      </c>
      <c r="E3040">
        <v>4</v>
      </c>
      <c r="F3040" t="s">
        <v>3178</v>
      </c>
      <c r="G3040" t="s">
        <v>3256</v>
      </c>
      <c r="H3040" t="s">
        <v>1700</v>
      </c>
      <c r="I3040" t="s">
        <v>6</v>
      </c>
      <c r="J3040">
        <v>1</v>
      </c>
      <c r="K3040" t="s">
        <v>7</v>
      </c>
      <c r="L3040" t="s">
        <v>3257</v>
      </c>
      <c r="M3040" t="s">
        <v>20</v>
      </c>
      <c r="N3040" t="s">
        <v>3422</v>
      </c>
      <c r="P3040">
        <v>1</v>
      </c>
      <c r="Q3040">
        <v>1</v>
      </c>
      <c r="R3040" t="s">
        <v>4569</v>
      </c>
    </row>
    <row r="3041" spans="1:18" x14ac:dyDescent="0.15">
      <c r="A3041" s="1">
        <v>43357</v>
      </c>
      <c r="B3041" t="s">
        <v>10</v>
      </c>
      <c r="C3041" t="s">
        <v>62</v>
      </c>
      <c r="D3041" t="s">
        <v>63</v>
      </c>
      <c r="E3041">
        <v>1</v>
      </c>
      <c r="F3041" t="s">
        <v>3197</v>
      </c>
      <c r="G3041" t="s">
        <v>3258</v>
      </c>
      <c r="H3041" t="s">
        <v>65</v>
      </c>
      <c r="I3041" t="s">
        <v>6</v>
      </c>
      <c r="J3041">
        <v>1</v>
      </c>
      <c r="K3041" t="s">
        <v>7</v>
      </c>
      <c r="L3041" t="s">
        <v>8</v>
      </c>
      <c r="M3041" t="s">
        <v>9</v>
      </c>
      <c r="N3041" t="s">
        <v>3421</v>
      </c>
      <c r="O3041" t="s">
        <v>3574</v>
      </c>
      <c r="P3041">
        <v>1</v>
      </c>
      <c r="Q3041">
        <v>0</v>
      </c>
      <c r="R3041" t="s">
        <v>4570</v>
      </c>
    </row>
    <row r="3042" spans="1:18" x14ac:dyDescent="0.15">
      <c r="A3042" s="1">
        <v>43357</v>
      </c>
      <c r="B3042" t="s">
        <v>10</v>
      </c>
      <c r="C3042" t="s">
        <v>406</v>
      </c>
      <c r="D3042" t="s">
        <v>57</v>
      </c>
      <c r="E3042">
        <v>1</v>
      </c>
      <c r="F3042" t="s">
        <v>3197</v>
      </c>
      <c r="G3042" t="s">
        <v>3259</v>
      </c>
      <c r="H3042" t="s">
        <v>407</v>
      </c>
      <c r="I3042" t="s">
        <v>6</v>
      </c>
      <c r="J3042">
        <v>1</v>
      </c>
      <c r="K3042" t="s">
        <v>7</v>
      </c>
      <c r="L3042" t="s">
        <v>8</v>
      </c>
      <c r="M3042" t="s">
        <v>20</v>
      </c>
      <c r="N3042" t="s">
        <v>3421</v>
      </c>
      <c r="O3042" t="s">
        <v>3574</v>
      </c>
      <c r="P3042">
        <v>1</v>
      </c>
      <c r="Q3042">
        <v>0</v>
      </c>
      <c r="R3042" t="s">
        <v>4571</v>
      </c>
    </row>
    <row r="3043" spans="1:18" x14ac:dyDescent="0.15">
      <c r="A3043" s="1">
        <v>43357</v>
      </c>
      <c r="B3043" t="s">
        <v>114</v>
      </c>
      <c r="C3043" t="s">
        <v>145</v>
      </c>
      <c r="D3043" t="s">
        <v>57</v>
      </c>
      <c r="E3043">
        <v>1</v>
      </c>
      <c r="F3043" t="s">
        <v>3165</v>
      </c>
      <c r="G3043" t="s">
        <v>3260</v>
      </c>
      <c r="H3043" t="s">
        <v>25</v>
      </c>
      <c r="I3043" t="s">
        <v>6</v>
      </c>
      <c r="J3043">
        <v>1</v>
      </c>
      <c r="K3043" t="s">
        <v>7</v>
      </c>
      <c r="L3043" t="s">
        <v>8</v>
      </c>
      <c r="M3043" t="s">
        <v>154</v>
      </c>
      <c r="N3043" t="s">
        <v>3422</v>
      </c>
      <c r="P3043">
        <v>1</v>
      </c>
      <c r="Q3043">
        <v>0</v>
      </c>
      <c r="R3043" t="s">
        <v>4572</v>
      </c>
    </row>
    <row r="3044" spans="1:18" x14ac:dyDescent="0.15">
      <c r="A3044" s="1">
        <v>43357</v>
      </c>
      <c r="B3044" t="s">
        <v>114</v>
      </c>
      <c r="C3044" t="s">
        <v>1136</v>
      </c>
      <c r="D3044" t="s">
        <v>171</v>
      </c>
      <c r="E3044">
        <v>1</v>
      </c>
      <c r="F3044" t="s">
        <v>3165</v>
      </c>
      <c r="G3044" t="s">
        <v>3260</v>
      </c>
      <c r="H3044" t="s">
        <v>141</v>
      </c>
      <c r="I3044" t="s">
        <v>6</v>
      </c>
      <c r="J3044">
        <v>2</v>
      </c>
      <c r="K3044" t="s">
        <v>7</v>
      </c>
      <c r="L3044" t="s">
        <v>1578</v>
      </c>
      <c r="M3044" t="s">
        <v>20</v>
      </c>
      <c r="N3044" t="s">
        <v>3422</v>
      </c>
      <c r="P3044">
        <v>1</v>
      </c>
      <c r="Q3044">
        <v>1</v>
      </c>
      <c r="R3044" t="s">
        <v>4572</v>
      </c>
    </row>
    <row r="3045" spans="1:18" x14ac:dyDescent="0.15">
      <c r="A3045" s="1">
        <v>43358</v>
      </c>
      <c r="B3045" t="s">
        <v>10</v>
      </c>
      <c r="C3045" t="s">
        <v>2547</v>
      </c>
      <c r="D3045" t="s">
        <v>12</v>
      </c>
      <c r="E3045">
        <v>1</v>
      </c>
      <c r="F3045" t="s">
        <v>3165</v>
      </c>
      <c r="G3045" t="s">
        <v>3261</v>
      </c>
      <c r="H3045" t="s">
        <v>2549</v>
      </c>
      <c r="I3045" t="s">
        <v>6</v>
      </c>
      <c r="J3045">
        <v>2</v>
      </c>
      <c r="K3045" t="s">
        <v>7</v>
      </c>
      <c r="L3045" t="s">
        <v>3262</v>
      </c>
      <c r="M3045" t="s">
        <v>20</v>
      </c>
      <c r="N3045" t="s">
        <v>3421</v>
      </c>
      <c r="O3045" t="s">
        <v>3589</v>
      </c>
      <c r="P3045">
        <v>1</v>
      </c>
      <c r="Q3045">
        <v>1</v>
      </c>
      <c r="R3045" t="s">
        <v>4573</v>
      </c>
    </row>
    <row r="3046" spans="1:18" x14ac:dyDescent="0.15">
      <c r="A3046" s="1">
        <v>43358</v>
      </c>
      <c r="B3046" t="s">
        <v>10</v>
      </c>
      <c r="C3046" t="s">
        <v>145</v>
      </c>
      <c r="D3046" t="s">
        <v>63</v>
      </c>
      <c r="E3046">
        <v>1</v>
      </c>
      <c r="F3046" t="s">
        <v>3165</v>
      </c>
      <c r="G3046" t="s">
        <v>3261</v>
      </c>
      <c r="H3046" t="s">
        <v>25</v>
      </c>
      <c r="I3046" t="s">
        <v>6</v>
      </c>
      <c r="J3046">
        <v>1</v>
      </c>
      <c r="K3046" t="s">
        <v>7</v>
      </c>
      <c r="L3046" t="s">
        <v>3263</v>
      </c>
      <c r="M3046" t="s">
        <v>20</v>
      </c>
      <c r="N3046" t="s">
        <v>3421</v>
      </c>
      <c r="O3046" t="s">
        <v>3589</v>
      </c>
      <c r="P3046">
        <v>1</v>
      </c>
      <c r="Q3046">
        <v>1</v>
      </c>
      <c r="R3046" t="s">
        <v>4573</v>
      </c>
    </row>
    <row r="3047" spans="1:18" x14ac:dyDescent="0.15">
      <c r="A3047" s="1">
        <v>43359</v>
      </c>
      <c r="B3047" t="s">
        <v>0</v>
      </c>
      <c r="C3047" t="s">
        <v>3073</v>
      </c>
      <c r="D3047" t="s">
        <v>3074</v>
      </c>
      <c r="E3047">
        <v>1</v>
      </c>
      <c r="F3047" t="s">
        <v>3203</v>
      </c>
      <c r="G3047" t="s">
        <v>3264</v>
      </c>
      <c r="H3047" t="s">
        <v>3076</v>
      </c>
      <c r="I3047" t="s">
        <v>85</v>
      </c>
      <c r="J3047">
        <v>1</v>
      </c>
      <c r="K3047" t="s">
        <v>41</v>
      </c>
      <c r="L3047" t="s">
        <v>8</v>
      </c>
      <c r="M3047" t="s">
        <v>20</v>
      </c>
      <c r="N3047" t="s">
        <v>3422</v>
      </c>
      <c r="P3047">
        <v>1</v>
      </c>
      <c r="Q3047">
        <v>0</v>
      </c>
      <c r="R3047" t="s">
        <v>4574</v>
      </c>
    </row>
    <row r="3048" spans="1:18" x14ac:dyDescent="0.15">
      <c r="A3048" s="1">
        <v>43360</v>
      </c>
      <c r="B3048" t="s">
        <v>80</v>
      </c>
      <c r="C3048" t="s">
        <v>358</v>
      </c>
      <c r="D3048" t="s">
        <v>12</v>
      </c>
      <c r="E3048">
        <v>1</v>
      </c>
      <c r="F3048" t="s">
        <v>3165</v>
      </c>
      <c r="G3048" t="s">
        <v>3265</v>
      </c>
      <c r="H3048" t="s">
        <v>359</v>
      </c>
      <c r="I3048" t="s">
        <v>6</v>
      </c>
      <c r="J3048">
        <v>6</v>
      </c>
      <c r="K3048" t="s">
        <v>7</v>
      </c>
      <c r="L3048" t="s">
        <v>3266</v>
      </c>
      <c r="M3048" t="s">
        <v>20</v>
      </c>
      <c r="N3048" t="s">
        <v>3422</v>
      </c>
      <c r="P3048">
        <v>1</v>
      </c>
      <c r="Q3048">
        <v>1</v>
      </c>
      <c r="R3048" t="s">
        <v>4575</v>
      </c>
    </row>
    <row r="3049" spans="1:18" x14ac:dyDescent="0.15">
      <c r="A3049" s="1">
        <v>43360</v>
      </c>
      <c r="B3049" t="s">
        <v>80</v>
      </c>
      <c r="C3049" t="s">
        <v>993</v>
      </c>
      <c r="D3049" t="s">
        <v>12</v>
      </c>
      <c r="E3049">
        <v>1</v>
      </c>
      <c r="F3049" t="s">
        <v>3165</v>
      </c>
      <c r="G3049" t="s">
        <v>3265</v>
      </c>
      <c r="H3049" t="s">
        <v>994</v>
      </c>
      <c r="I3049" t="s">
        <v>6</v>
      </c>
      <c r="J3049">
        <v>5</v>
      </c>
      <c r="K3049" t="s">
        <v>7</v>
      </c>
      <c r="L3049" t="s">
        <v>3267</v>
      </c>
      <c r="M3049" t="s">
        <v>20</v>
      </c>
      <c r="N3049" t="s">
        <v>3422</v>
      </c>
      <c r="P3049">
        <v>1</v>
      </c>
      <c r="Q3049">
        <v>1</v>
      </c>
      <c r="R3049" t="s">
        <v>4575</v>
      </c>
    </row>
    <row r="3050" spans="1:18" x14ac:dyDescent="0.15">
      <c r="A3050" s="1">
        <v>43360</v>
      </c>
      <c r="B3050" t="s">
        <v>80</v>
      </c>
      <c r="C3050" t="s">
        <v>231</v>
      </c>
      <c r="D3050" t="s">
        <v>232</v>
      </c>
      <c r="E3050">
        <v>1</v>
      </c>
      <c r="F3050" t="s">
        <v>3181</v>
      </c>
      <c r="G3050" t="s">
        <v>3265</v>
      </c>
      <c r="H3050" t="s">
        <v>233</v>
      </c>
      <c r="I3050" t="s">
        <v>163</v>
      </c>
      <c r="J3050">
        <v>9</v>
      </c>
      <c r="K3050" t="s">
        <v>7</v>
      </c>
      <c r="L3050" t="s">
        <v>3268</v>
      </c>
      <c r="M3050" t="s">
        <v>20</v>
      </c>
      <c r="N3050" t="s">
        <v>3422</v>
      </c>
      <c r="P3050">
        <v>1</v>
      </c>
      <c r="Q3050">
        <v>1</v>
      </c>
      <c r="R3050" t="s">
        <v>4575</v>
      </c>
    </row>
    <row r="3051" spans="1:18" x14ac:dyDescent="0.15">
      <c r="A3051" s="1">
        <v>43360</v>
      </c>
      <c r="B3051" t="s">
        <v>80</v>
      </c>
      <c r="C3051" t="s">
        <v>164</v>
      </c>
      <c r="D3051" t="s">
        <v>57</v>
      </c>
      <c r="E3051">
        <v>1</v>
      </c>
      <c r="F3051" t="s">
        <v>3165</v>
      </c>
      <c r="G3051" t="s">
        <v>3265</v>
      </c>
      <c r="H3051" t="s">
        <v>165</v>
      </c>
      <c r="I3051" t="s">
        <v>6</v>
      </c>
      <c r="J3051">
        <v>7</v>
      </c>
      <c r="K3051" t="s">
        <v>7</v>
      </c>
      <c r="L3051" t="s">
        <v>3269</v>
      </c>
      <c r="M3051" t="s">
        <v>20</v>
      </c>
      <c r="N3051" t="s">
        <v>3422</v>
      </c>
      <c r="P3051">
        <v>1</v>
      </c>
      <c r="Q3051">
        <v>2</v>
      </c>
      <c r="R3051" t="s">
        <v>4575</v>
      </c>
    </row>
    <row r="3052" spans="1:18" x14ac:dyDescent="0.15">
      <c r="A3052" s="1">
        <v>43360</v>
      </c>
      <c r="B3052" t="s">
        <v>80</v>
      </c>
      <c r="C3052" t="s">
        <v>32</v>
      </c>
      <c r="D3052" t="s">
        <v>12</v>
      </c>
      <c r="E3052">
        <v>1</v>
      </c>
      <c r="F3052" t="s">
        <v>3165</v>
      </c>
      <c r="G3052" t="s">
        <v>3265</v>
      </c>
      <c r="H3052" t="s">
        <v>34</v>
      </c>
      <c r="I3052" t="s">
        <v>6</v>
      </c>
      <c r="J3052">
        <v>2</v>
      </c>
      <c r="K3052" t="s">
        <v>7</v>
      </c>
      <c r="L3052" t="s">
        <v>3270</v>
      </c>
      <c r="M3052" t="s">
        <v>20</v>
      </c>
      <c r="N3052" t="s">
        <v>3422</v>
      </c>
      <c r="P3052">
        <v>1</v>
      </c>
      <c r="Q3052">
        <v>1</v>
      </c>
      <c r="R3052" t="s">
        <v>4575</v>
      </c>
    </row>
    <row r="3053" spans="1:18" x14ac:dyDescent="0.15">
      <c r="A3053" s="1">
        <v>43360</v>
      </c>
      <c r="B3053" t="s">
        <v>80</v>
      </c>
      <c r="C3053" t="s">
        <v>1401</v>
      </c>
      <c r="D3053" t="s">
        <v>171</v>
      </c>
      <c r="E3053">
        <v>1</v>
      </c>
      <c r="F3053" t="s">
        <v>3165</v>
      </c>
      <c r="G3053" t="s">
        <v>3265</v>
      </c>
      <c r="H3053" t="s">
        <v>354</v>
      </c>
      <c r="I3053" t="s">
        <v>6</v>
      </c>
      <c r="J3053">
        <v>3</v>
      </c>
      <c r="K3053" t="s">
        <v>7</v>
      </c>
      <c r="L3053" t="s">
        <v>3271</v>
      </c>
      <c r="M3053" t="s">
        <v>20</v>
      </c>
      <c r="N3053" t="s">
        <v>3422</v>
      </c>
      <c r="P3053">
        <v>1</v>
      </c>
      <c r="Q3053">
        <v>1</v>
      </c>
      <c r="R3053" t="s">
        <v>4575</v>
      </c>
    </row>
    <row r="3054" spans="1:18" x14ac:dyDescent="0.15">
      <c r="A3054" s="1">
        <v>43360</v>
      </c>
      <c r="B3054" t="s">
        <v>80</v>
      </c>
      <c r="C3054" t="s">
        <v>498</v>
      </c>
      <c r="D3054" t="s">
        <v>57</v>
      </c>
      <c r="E3054">
        <v>1</v>
      </c>
      <c r="F3054" t="s">
        <v>3165</v>
      </c>
      <c r="G3054" t="s">
        <v>3265</v>
      </c>
      <c r="H3054" t="s">
        <v>500</v>
      </c>
      <c r="I3054" t="s">
        <v>6</v>
      </c>
      <c r="J3054">
        <v>8</v>
      </c>
      <c r="K3054" t="s">
        <v>7</v>
      </c>
      <c r="L3054" t="s">
        <v>3272</v>
      </c>
      <c r="M3054" t="s">
        <v>20</v>
      </c>
      <c r="N3054" t="s">
        <v>3422</v>
      </c>
      <c r="P3054">
        <v>1</v>
      </c>
      <c r="Q3054">
        <v>1</v>
      </c>
      <c r="R3054" t="s">
        <v>4575</v>
      </c>
    </row>
    <row r="3055" spans="1:18" x14ac:dyDescent="0.15">
      <c r="A3055" s="1">
        <v>43360</v>
      </c>
      <c r="B3055" t="s">
        <v>80</v>
      </c>
      <c r="C3055" t="s">
        <v>1034</v>
      </c>
      <c r="D3055" t="s">
        <v>198</v>
      </c>
      <c r="E3055">
        <v>1</v>
      </c>
      <c r="F3055" t="s">
        <v>3165</v>
      </c>
      <c r="G3055" t="s">
        <v>3265</v>
      </c>
      <c r="H3055" t="s">
        <v>34</v>
      </c>
      <c r="I3055" t="s">
        <v>6</v>
      </c>
      <c r="J3055">
        <v>4</v>
      </c>
      <c r="K3055" t="s">
        <v>7</v>
      </c>
      <c r="L3055" t="s">
        <v>3273</v>
      </c>
      <c r="M3055" t="s">
        <v>20</v>
      </c>
      <c r="N3055" t="s">
        <v>3422</v>
      </c>
      <c r="P3055">
        <v>1</v>
      </c>
      <c r="Q3055">
        <v>1</v>
      </c>
      <c r="R3055" t="s">
        <v>4575</v>
      </c>
    </row>
    <row r="3056" spans="1:18" x14ac:dyDescent="0.15">
      <c r="A3056" s="1">
        <v>43360</v>
      </c>
      <c r="B3056" t="s">
        <v>80</v>
      </c>
      <c r="C3056" t="s">
        <v>8</v>
      </c>
      <c r="D3056" t="s">
        <v>57</v>
      </c>
      <c r="E3056">
        <v>1</v>
      </c>
      <c r="F3056" t="s">
        <v>3165</v>
      </c>
      <c r="G3056" t="s">
        <v>3265</v>
      </c>
      <c r="H3056" t="s">
        <v>8</v>
      </c>
      <c r="I3056" t="s">
        <v>6</v>
      </c>
      <c r="J3056">
        <v>1</v>
      </c>
      <c r="K3056" t="s">
        <v>7</v>
      </c>
      <c r="L3056" t="s">
        <v>8</v>
      </c>
      <c r="M3056" t="s">
        <v>8</v>
      </c>
      <c r="N3056" t="s">
        <v>3422</v>
      </c>
      <c r="P3056">
        <v>1</v>
      </c>
      <c r="Q3056">
        <v>0</v>
      </c>
      <c r="R3056" t="s">
        <v>4575</v>
      </c>
    </row>
    <row r="3057" spans="1:18" x14ac:dyDescent="0.15">
      <c r="A3057" s="1">
        <v>43360</v>
      </c>
      <c r="B3057" t="s">
        <v>10</v>
      </c>
      <c r="C3057" t="s">
        <v>3090</v>
      </c>
      <c r="D3057" t="s">
        <v>171</v>
      </c>
      <c r="E3057">
        <v>1</v>
      </c>
      <c r="F3057" t="s">
        <v>3274</v>
      </c>
      <c r="G3057" t="s">
        <v>3275</v>
      </c>
      <c r="H3057" t="s">
        <v>3092</v>
      </c>
      <c r="I3057" t="s">
        <v>6</v>
      </c>
      <c r="J3057">
        <v>1</v>
      </c>
      <c r="K3057" t="s">
        <v>7</v>
      </c>
      <c r="L3057" t="s">
        <v>8</v>
      </c>
      <c r="M3057" t="s">
        <v>9</v>
      </c>
      <c r="N3057" t="s">
        <v>3423</v>
      </c>
      <c r="O3057" t="s">
        <v>3590</v>
      </c>
      <c r="P3057">
        <v>1</v>
      </c>
      <c r="Q3057">
        <v>0</v>
      </c>
      <c r="R3057" t="s">
        <v>4576</v>
      </c>
    </row>
    <row r="3058" spans="1:18" x14ac:dyDescent="0.15">
      <c r="A3058" s="1">
        <v>43360</v>
      </c>
      <c r="B3058" t="s">
        <v>80</v>
      </c>
      <c r="C3058" t="s">
        <v>100</v>
      </c>
      <c r="D3058" t="s">
        <v>57</v>
      </c>
      <c r="E3058">
        <v>1</v>
      </c>
      <c r="F3058" t="s">
        <v>3165</v>
      </c>
      <c r="G3058" t="s">
        <v>3276</v>
      </c>
      <c r="H3058" t="s">
        <v>101</v>
      </c>
      <c r="I3058" t="s">
        <v>6</v>
      </c>
      <c r="J3058">
        <v>1</v>
      </c>
      <c r="K3058" t="s">
        <v>7</v>
      </c>
      <c r="L3058" t="s">
        <v>8</v>
      </c>
      <c r="M3058" t="s">
        <v>20</v>
      </c>
      <c r="N3058" t="s">
        <v>3423</v>
      </c>
      <c r="O3058" t="s">
        <v>3560</v>
      </c>
      <c r="P3058">
        <v>1</v>
      </c>
      <c r="Q3058">
        <v>0</v>
      </c>
      <c r="R3058" t="s">
        <v>4577</v>
      </c>
    </row>
    <row r="3059" spans="1:18" x14ac:dyDescent="0.15">
      <c r="A3059" s="1">
        <v>43360</v>
      </c>
      <c r="B3059" t="s">
        <v>10</v>
      </c>
      <c r="C3059" t="s">
        <v>2799</v>
      </c>
      <c r="D3059" t="s">
        <v>2800</v>
      </c>
      <c r="E3059">
        <v>1</v>
      </c>
      <c r="F3059" t="s">
        <v>3178</v>
      </c>
      <c r="G3059" t="s">
        <v>3277</v>
      </c>
      <c r="H3059" t="s">
        <v>2801</v>
      </c>
      <c r="I3059" t="s">
        <v>6</v>
      </c>
      <c r="J3059">
        <v>1</v>
      </c>
      <c r="K3059" t="s">
        <v>41</v>
      </c>
      <c r="L3059" t="s">
        <v>8</v>
      </c>
      <c r="M3059" t="s">
        <v>42</v>
      </c>
      <c r="N3059" t="s">
        <v>3422</v>
      </c>
      <c r="P3059">
        <v>1</v>
      </c>
      <c r="Q3059">
        <v>0</v>
      </c>
      <c r="R3059" t="s">
        <v>4578</v>
      </c>
    </row>
    <row r="3060" spans="1:18" x14ac:dyDescent="0.15">
      <c r="A3060" s="1">
        <v>43360</v>
      </c>
      <c r="B3060" t="s">
        <v>10</v>
      </c>
      <c r="C3060" t="s">
        <v>3278</v>
      </c>
      <c r="D3060" t="s">
        <v>2800</v>
      </c>
      <c r="E3060">
        <v>1</v>
      </c>
      <c r="F3060" t="s">
        <v>3178</v>
      </c>
      <c r="G3060" t="s">
        <v>3277</v>
      </c>
      <c r="H3060" t="s">
        <v>2801</v>
      </c>
      <c r="I3060" t="s">
        <v>6</v>
      </c>
      <c r="J3060">
        <v>2</v>
      </c>
      <c r="K3060" t="s">
        <v>41</v>
      </c>
      <c r="L3060" t="s">
        <v>8</v>
      </c>
      <c r="M3060" t="s">
        <v>42</v>
      </c>
      <c r="N3060" t="s">
        <v>3422</v>
      </c>
      <c r="P3060">
        <v>1</v>
      </c>
      <c r="Q3060">
        <v>0</v>
      </c>
      <c r="R3060" t="s">
        <v>4578</v>
      </c>
    </row>
    <row r="3061" spans="1:18" x14ac:dyDescent="0.15">
      <c r="A3061" s="1">
        <v>43360</v>
      </c>
      <c r="B3061" t="s">
        <v>10</v>
      </c>
      <c r="C3061" t="s">
        <v>3279</v>
      </c>
      <c r="D3061" t="s">
        <v>2800</v>
      </c>
      <c r="E3061">
        <v>1</v>
      </c>
      <c r="F3061" t="s">
        <v>3178</v>
      </c>
      <c r="G3061" t="s">
        <v>3277</v>
      </c>
      <c r="H3061" t="s">
        <v>2801</v>
      </c>
      <c r="I3061" t="s">
        <v>6</v>
      </c>
      <c r="J3061">
        <v>3</v>
      </c>
      <c r="K3061" t="s">
        <v>41</v>
      </c>
      <c r="L3061" t="s">
        <v>8</v>
      </c>
      <c r="M3061" t="s">
        <v>42</v>
      </c>
      <c r="N3061" t="s">
        <v>3422</v>
      </c>
      <c r="P3061">
        <v>1</v>
      </c>
      <c r="Q3061">
        <v>0</v>
      </c>
      <c r="R3061" t="s">
        <v>4578</v>
      </c>
    </row>
    <row r="3062" spans="1:18" x14ac:dyDescent="0.15">
      <c r="A3062" s="1">
        <v>43360</v>
      </c>
      <c r="B3062" t="s">
        <v>10</v>
      </c>
      <c r="C3062" t="s">
        <v>3280</v>
      </c>
      <c r="D3062" t="s">
        <v>2800</v>
      </c>
      <c r="E3062">
        <v>1</v>
      </c>
      <c r="F3062" t="s">
        <v>3178</v>
      </c>
      <c r="G3062" t="s">
        <v>3277</v>
      </c>
      <c r="H3062" t="s">
        <v>2801</v>
      </c>
      <c r="I3062" t="s">
        <v>6</v>
      </c>
      <c r="J3062">
        <v>4</v>
      </c>
      <c r="K3062" t="s">
        <v>41</v>
      </c>
      <c r="L3062" t="s">
        <v>8</v>
      </c>
      <c r="M3062" t="s">
        <v>42</v>
      </c>
      <c r="N3062" t="s">
        <v>3422</v>
      </c>
      <c r="P3062">
        <v>1</v>
      </c>
      <c r="Q3062">
        <v>0</v>
      </c>
      <c r="R3062" t="s">
        <v>4578</v>
      </c>
    </row>
    <row r="3063" spans="1:18" x14ac:dyDescent="0.15">
      <c r="A3063" s="1">
        <v>43360</v>
      </c>
      <c r="B3063" t="s">
        <v>10</v>
      </c>
      <c r="C3063" t="s">
        <v>382</v>
      </c>
      <c r="D3063" t="s">
        <v>1489</v>
      </c>
      <c r="E3063">
        <v>1</v>
      </c>
      <c r="F3063" t="s">
        <v>3178</v>
      </c>
      <c r="G3063" t="s">
        <v>3281</v>
      </c>
      <c r="H3063" t="s">
        <v>385</v>
      </c>
      <c r="I3063" t="s">
        <v>6</v>
      </c>
      <c r="J3063">
        <v>2</v>
      </c>
      <c r="K3063" t="s">
        <v>41</v>
      </c>
      <c r="L3063" t="s">
        <v>8</v>
      </c>
      <c r="M3063" t="s">
        <v>42</v>
      </c>
      <c r="N3063" t="s">
        <v>3422</v>
      </c>
      <c r="P3063">
        <v>1</v>
      </c>
      <c r="Q3063">
        <v>0</v>
      </c>
      <c r="R3063" t="s">
        <v>4579</v>
      </c>
    </row>
    <row r="3064" spans="1:18" x14ac:dyDescent="0.15">
      <c r="A3064" s="1">
        <v>43360</v>
      </c>
      <c r="B3064" t="s">
        <v>10</v>
      </c>
      <c r="C3064" t="s">
        <v>156</v>
      </c>
      <c r="D3064" t="s">
        <v>157</v>
      </c>
      <c r="E3064">
        <v>1</v>
      </c>
      <c r="F3064" t="s">
        <v>3178</v>
      </c>
      <c r="G3064" t="s">
        <v>3281</v>
      </c>
      <c r="H3064" t="s">
        <v>159</v>
      </c>
      <c r="I3064" t="s">
        <v>6</v>
      </c>
      <c r="J3064">
        <v>1</v>
      </c>
      <c r="K3064" t="s">
        <v>41</v>
      </c>
      <c r="L3064" t="s">
        <v>8</v>
      </c>
      <c r="M3064" t="s">
        <v>42</v>
      </c>
      <c r="N3064" t="s">
        <v>3422</v>
      </c>
      <c r="P3064">
        <v>1</v>
      </c>
      <c r="Q3064">
        <v>0</v>
      </c>
      <c r="R3064" t="s">
        <v>4579</v>
      </c>
    </row>
    <row r="3065" spans="1:18" x14ac:dyDescent="0.15">
      <c r="A3065" s="1">
        <v>43360</v>
      </c>
      <c r="B3065" t="s">
        <v>80</v>
      </c>
      <c r="C3065" t="s">
        <v>231</v>
      </c>
      <c r="D3065" t="s">
        <v>232</v>
      </c>
      <c r="E3065">
        <v>1</v>
      </c>
      <c r="F3065" t="s">
        <v>3181</v>
      </c>
      <c r="G3065" t="s">
        <v>3282</v>
      </c>
      <c r="H3065" t="s">
        <v>233</v>
      </c>
      <c r="I3065" t="s">
        <v>163</v>
      </c>
      <c r="J3065">
        <v>11</v>
      </c>
      <c r="K3065" t="s">
        <v>41</v>
      </c>
      <c r="L3065" t="s">
        <v>8</v>
      </c>
      <c r="M3065" t="s">
        <v>20</v>
      </c>
      <c r="N3065" t="s">
        <v>3423</v>
      </c>
      <c r="O3065" t="s">
        <v>3560</v>
      </c>
      <c r="P3065">
        <v>1</v>
      </c>
      <c r="Q3065">
        <v>0</v>
      </c>
      <c r="R3065" t="s">
        <v>4580</v>
      </c>
    </row>
    <row r="3066" spans="1:18" x14ac:dyDescent="0.15">
      <c r="A3066" s="1">
        <v>43360</v>
      </c>
      <c r="B3066" t="s">
        <v>80</v>
      </c>
      <c r="C3066" t="s">
        <v>2055</v>
      </c>
      <c r="D3066" t="s">
        <v>12</v>
      </c>
      <c r="E3066">
        <v>1</v>
      </c>
      <c r="F3066" t="s">
        <v>3165</v>
      </c>
      <c r="G3066" t="s">
        <v>3282</v>
      </c>
      <c r="H3066" t="s">
        <v>30</v>
      </c>
      <c r="I3066" t="s">
        <v>6</v>
      </c>
      <c r="J3066">
        <v>14</v>
      </c>
      <c r="K3066" t="s">
        <v>41</v>
      </c>
      <c r="L3066" t="s">
        <v>8</v>
      </c>
      <c r="M3066" t="s">
        <v>9</v>
      </c>
      <c r="N3066" t="s">
        <v>3423</v>
      </c>
      <c r="O3066" t="s">
        <v>3560</v>
      </c>
      <c r="P3066">
        <v>1</v>
      </c>
      <c r="Q3066">
        <v>0</v>
      </c>
      <c r="R3066" t="s">
        <v>4580</v>
      </c>
    </row>
    <row r="3067" spans="1:18" x14ac:dyDescent="0.15">
      <c r="A3067" s="1">
        <v>43360</v>
      </c>
      <c r="B3067" t="s">
        <v>80</v>
      </c>
      <c r="C3067" t="s">
        <v>164</v>
      </c>
      <c r="D3067" t="s">
        <v>57</v>
      </c>
      <c r="E3067">
        <v>1</v>
      </c>
      <c r="F3067" t="s">
        <v>3165</v>
      </c>
      <c r="G3067" t="s">
        <v>3282</v>
      </c>
      <c r="H3067" t="s">
        <v>165</v>
      </c>
      <c r="I3067" t="s">
        <v>6</v>
      </c>
      <c r="J3067">
        <v>3</v>
      </c>
      <c r="K3067" t="s">
        <v>41</v>
      </c>
      <c r="L3067" t="s">
        <v>8</v>
      </c>
      <c r="M3067" t="s">
        <v>20</v>
      </c>
      <c r="N3067" t="s">
        <v>3423</v>
      </c>
      <c r="O3067" t="s">
        <v>3560</v>
      </c>
      <c r="P3067">
        <v>1</v>
      </c>
      <c r="Q3067">
        <v>0</v>
      </c>
      <c r="R3067" t="s">
        <v>4580</v>
      </c>
    </row>
    <row r="3068" spans="1:18" x14ac:dyDescent="0.15">
      <c r="A3068" s="1">
        <v>43360</v>
      </c>
      <c r="B3068" t="s">
        <v>80</v>
      </c>
      <c r="C3068" t="s">
        <v>28</v>
      </c>
      <c r="D3068" t="s">
        <v>1491</v>
      </c>
      <c r="E3068">
        <v>1</v>
      </c>
      <c r="F3068" t="s">
        <v>3165</v>
      </c>
      <c r="G3068" t="s">
        <v>3282</v>
      </c>
      <c r="H3068" t="s">
        <v>30</v>
      </c>
      <c r="I3068" t="s">
        <v>6</v>
      </c>
      <c r="J3068">
        <v>13</v>
      </c>
      <c r="K3068" t="s">
        <v>41</v>
      </c>
      <c r="L3068" t="s">
        <v>8</v>
      </c>
      <c r="M3068" t="s">
        <v>20</v>
      </c>
      <c r="N3068" t="s">
        <v>3423</v>
      </c>
      <c r="O3068" t="s">
        <v>3560</v>
      </c>
      <c r="P3068">
        <v>1</v>
      </c>
      <c r="Q3068">
        <v>0</v>
      </c>
      <c r="R3068" t="s">
        <v>4580</v>
      </c>
    </row>
    <row r="3069" spans="1:18" x14ac:dyDescent="0.15">
      <c r="A3069" s="1">
        <v>43360</v>
      </c>
      <c r="B3069" t="s">
        <v>80</v>
      </c>
      <c r="C3069" t="s">
        <v>1330</v>
      </c>
      <c r="D3069" t="s">
        <v>3283</v>
      </c>
      <c r="E3069">
        <v>1</v>
      </c>
      <c r="F3069" t="s">
        <v>3165</v>
      </c>
      <c r="G3069" t="s">
        <v>3282</v>
      </c>
      <c r="H3069" t="s">
        <v>3284</v>
      </c>
      <c r="I3069" t="s">
        <v>6</v>
      </c>
      <c r="J3069">
        <v>4</v>
      </c>
      <c r="K3069" t="s">
        <v>41</v>
      </c>
      <c r="L3069" t="s">
        <v>8</v>
      </c>
      <c r="M3069" t="s">
        <v>20</v>
      </c>
      <c r="N3069" t="s">
        <v>3423</v>
      </c>
      <c r="O3069" t="s">
        <v>3560</v>
      </c>
      <c r="P3069">
        <v>1</v>
      </c>
      <c r="Q3069">
        <v>0</v>
      </c>
      <c r="R3069" t="s">
        <v>4580</v>
      </c>
    </row>
    <row r="3070" spans="1:18" x14ac:dyDescent="0.15">
      <c r="A3070" s="1">
        <v>43360</v>
      </c>
      <c r="B3070" t="s">
        <v>80</v>
      </c>
      <c r="C3070" t="s">
        <v>43</v>
      </c>
      <c r="D3070" t="s">
        <v>57</v>
      </c>
      <c r="E3070">
        <v>1</v>
      </c>
      <c r="F3070" t="s">
        <v>3197</v>
      </c>
      <c r="G3070" t="s">
        <v>3282</v>
      </c>
      <c r="H3070" t="s">
        <v>46</v>
      </c>
      <c r="I3070" t="s">
        <v>6</v>
      </c>
      <c r="J3070">
        <v>7</v>
      </c>
      <c r="K3070" t="s">
        <v>41</v>
      </c>
      <c r="L3070" t="s">
        <v>8</v>
      </c>
      <c r="M3070" t="s">
        <v>20</v>
      </c>
      <c r="N3070" t="s">
        <v>3423</v>
      </c>
      <c r="O3070" t="s">
        <v>3560</v>
      </c>
      <c r="P3070">
        <v>1</v>
      </c>
      <c r="Q3070">
        <v>0</v>
      </c>
      <c r="R3070" t="s">
        <v>4580</v>
      </c>
    </row>
    <row r="3071" spans="1:18" x14ac:dyDescent="0.15">
      <c r="A3071" s="1">
        <v>43360</v>
      </c>
      <c r="B3071" t="s">
        <v>80</v>
      </c>
      <c r="C3071" t="s">
        <v>2614</v>
      </c>
      <c r="D3071" t="s">
        <v>12</v>
      </c>
      <c r="E3071">
        <v>1</v>
      </c>
      <c r="F3071" t="s">
        <v>3165</v>
      </c>
      <c r="G3071" t="s">
        <v>3282</v>
      </c>
      <c r="H3071" t="s">
        <v>2615</v>
      </c>
      <c r="I3071" t="s">
        <v>6</v>
      </c>
      <c r="J3071">
        <v>1</v>
      </c>
      <c r="K3071" t="s">
        <v>41</v>
      </c>
      <c r="L3071" t="s">
        <v>8</v>
      </c>
      <c r="M3071" t="s">
        <v>20</v>
      </c>
      <c r="N3071" t="s">
        <v>3423</v>
      </c>
      <c r="O3071" t="s">
        <v>3560</v>
      </c>
      <c r="P3071">
        <v>1</v>
      </c>
      <c r="Q3071">
        <v>0</v>
      </c>
      <c r="R3071" t="s">
        <v>4580</v>
      </c>
    </row>
    <row r="3072" spans="1:18" x14ac:dyDescent="0.15">
      <c r="A3072" s="1">
        <v>43360</v>
      </c>
      <c r="B3072" t="s">
        <v>80</v>
      </c>
      <c r="C3072" t="s">
        <v>323</v>
      </c>
      <c r="D3072" t="s">
        <v>12</v>
      </c>
      <c r="E3072">
        <v>1</v>
      </c>
      <c r="F3072" t="s">
        <v>3197</v>
      </c>
      <c r="G3072" t="s">
        <v>3282</v>
      </c>
      <c r="H3072" t="s">
        <v>325</v>
      </c>
      <c r="I3072" t="s">
        <v>6</v>
      </c>
      <c r="J3072">
        <v>9</v>
      </c>
      <c r="K3072" t="s">
        <v>41</v>
      </c>
      <c r="L3072" t="s">
        <v>8</v>
      </c>
      <c r="M3072" t="s">
        <v>20</v>
      </c>
      <c r="N3072" t="s">
        <v>3423</v>
      </c>
      <c r="O3072" t="s">
        <v>3560</v>
      </c>
      <c r="P3072">
        <v>1</v>
      </c>
      <c r="Q3072">
        <v>0</v>
      </c>
      <c r="R3072" t="s">
        <v>4580</v>
      </c>
    </row>
    <row r="3073" spans="1:18" x14ac:dyDescent="0.15">
      <c r="A3073" s="1">
        <v>43360</v>
      </c>
      <c r="B3073" t="s">
        <v>80</v>
      </c>
      <c r="C3073" t="s">
        <v>1459</v>
      </c>
      <c r="D3073" t="s">
        <v>12</v>
      </c>
      <c r="E3073">
        <v>1</v>
      </c>
      <c r="F3073" t="s">
        <v>3165</v>
      </c>
      <c r="G3073" t="s">
        <v>3282</v>
      </c>
      <c r="H3073" t="s">
        <v>1460</v>
      </c>
      <c r="I3073" t="s">
        <v>6</v>
      </c>
      <c r="J3073">
        <v>6</v>
      </c>
      <c r="K3073" t="s">
        <v>41</v>
      </c>
      <c r="L3073" t="s">
        <v>8</v>
      </c>
      <c r="M3073" t="s">
        <v>20</v>
      </c>
      <c r="N3073" t="s">
        <v>3423</v>
      </c>
      <c r="O3073" t="s">
        <v>3560</v>
      </c>
      <c r="P3073">
        <v>1</v>
      </c>
      <c r="Q3073">
        <v>0</v>
      </c>
      <c r="R3073" t="s">
        <v>4580</v>
      </c>
    </row>
    <row r="3074" spans="1:18" x14ac:dyDescent="0.15">
      <c r="A3074" s="1">
        <v>43360</v>
      </c>
      <c r="B3074" t="s">
        <v>80</v>
      </c>
      <c r="C3074" t="s">
        <v>2201</v>
      </c>
      <c r="D3074" t="s">
        <v>12</v>
      </c>
      <c r="E3074">
        <v>1</v>
      </c>
      <c r="F3074" t="s">
        <v>3165</v>
      </c>
      <c r="G3074" t="s">
        <v>3282</v>
      </c>
      <c r="H3074" t="s">
        <v>2203</v>
      </c>
      <c r="I3074" t="s">
        <v>6</v>
      </c>
      <c r="J3074">
        <v>5</v>
      </c>
      <c r="K3074" t="s">
        <v>41</v>
      </c>
      <c r="L3074" t="s">
        <v>8</v>
      </c>
      <c r="M3074" t="s">
        <v>20</v>
      </c>
      <c r="N3074" t="s">
        <v>3423</v>
      </c>
      <c r="O3074" t="s">
        <v>3560</v>
      </c>
      <c r="P3074">
        <v>1</v>
      </c>
      <c r="Q3074">
        <v>0</v>
      </c>
      <c r="R3074" t="s">
        <v>4580</v>
      </c>
    </row>
    <row r="3075" spans="1:18" x14ac:dyDescent="0.15">
      <c r="A3075" s="1">
        <v>43360</v>
      </c>
      <c r="B3075" t="s">
        <v>80</v>
      </c>
      <c r="C3075" t="s">
        <v>3213</v>
      </c>
      <c r="D3075" t="s">
        <v>12</v>
      </c>
      <c r="E3075">
        <v>1</v>
      </c>
      <c r="F3075" t="s">
        <v>3165</v>
      </c>
      <c r="G3075" t="s">
        <v>3282</v>
      </c>
      <c r="H3075" t="s">
        <v>3215</v>
      </c>
      <c r="I3075" t="s">
        <v>6</v>
      </c>
      <c r="J3075">
        <v>2</v>
      </c>
      <c r="K3075" t="s">
        <v>41</v>
      </c>
      <c r="L3075" t="s">
        <v>8</v>
      </c>
      <c r="M3075" t="s">
        <v>20</v>
      </c>
      <c r="N3075" t="s">
        <v>3423</v>
      </c>
      <c r="O3075" t="s">
        <v>3560</v>
      </c>
      <c r="P3075">
        <v>1</v>
      </c>
      <c r="Q3075">
        <v>0</v>
      </c>
      <c r="R3075" t="s">
        <v>4580</v>
      </c>
    </row>
    <row r="3076" spans="1:18" x14ac:dyDescent="0.15">
      <c r="A3076" s="1">
        <v>43360</v>
      </c>
      <c r="B3076" t="s">
        <v>80</v>
      </c>
      <c r="C3076" t="s">
        <v>534</v>
      </c>
      <c r="D3076" t="s">
        <v>151</v>
      </c>
      <c r="E3076">
        <v>1</v>
      </c>
      <c r="F3076" t="s">
        <v>3197</v>
      </c>
      <c r="G3076" t="s">
        <v>3282</v>
      </c>
      <c r="H3076" t="s">
        <v>536</v>
      </c>
      <c r="I3076" t="s">
        <v>163</v>
      </c>
      <c r="J3076">
        <v>10</v>
      </c>
      <c r="K3076" t="s">
        <v>41</v>
      </c>
      <c r="L3076" t="s">
        <v>8</v>
      </c>
      <c r="M3076" t="s">
        <v>9</v>
      </c>
      <c r="N3076" t="s">
        <v>3423</v>
      </c>
      <c r="O3076" t="s">
        <v>3560</v>
      </c>
      <c r="P3076">
        <v>1</v>
      </c>
      <c r="Q3076">
        <v>0</v>
      </c>
      <c r="R3076" t="s">
        <v>4580</v>
      </c>
    </row>
    <row r="3077" spans="1:18" x14ac:dyDescent="0.15">
      <c r="A3077" s="1">
        <v>43360</v>
      </c>
      <c r="B3077" t="s">
        <v>80</v>
      </c>
      <c r="C3077" t="s">
        <v>983</v>
      </c>
      <c r="D3077" t="s">
        <v>151</v>
      </c>
      <c r="E3077">
        <v>1</v>
      </c>
      <c r="F3077" t="s">
        <v>3197</v>
      </c>
      <c r="G3077" t="s">
        <v>3282</v>
      </c>
      <c r="H3077" t="s">
        <v>985</v>
      </c>
      <c r="I3077" t="s">
        <v>163</v>
      </c>
      <c r="J3077">
        <v>8</v>
      </c>
      <c r="K3077" t="s">
        <v>41</v>
      </c>
      <c r="L3077" t="s">
        <v>8</v>
      </c>
      <c r="M3077" t="s">
        <v>9</v>
      </c>
      <c r="N3077" t="s">
        <v>3423</v>
      </c>
      <c r="O3077" t="s">
        <v>3560</v>
      </c>
      <c r="P3077">
        <v>1</v>
      </c>
      <c r="Q3077">
        <v>0</v>
      </c>
      <c r="R3077" t="s">
        <v>4580</v>
      </c>
    </row>
    <row r="3078" spans="1:18" x14ac:dyDescent="0.15">
      <c r="A3078" s="1">
        <v>43360</v>
      </c>
      <c r="B3078" t="s">
        <v>80</v>
      </c>
      <c r="C3078" t="s">
        <v>150</v>
      </c>
      <c r="D3078" t="s">
        <v>151</v>
      </c>
      <c r="E3078">
        <v>1</v>
      </c>
      <c r="F3078" t="s">
        <v>3181</v>
      </c>
      <c r="G3078" t="s">
        <v>3282</v>
      </c>
      <c r="H3078" t="s">
        <v>153</v>
      </c>
      <c r="I3078" t="s">
        <v>85</v>
      </c>
      <c r="J3078">
        <v>12</v>
      </c>
      <c r="K3078" t="s">
        <v>41</v>
      </c>
      <c r="L3078" t="s">
        <v>8</v>
      </c>
      <c r="M3078" t="s">
        <v>154</v>
      </c>
      <c r="N3078" t="s">
        <v>3423</v>
      </c>
      <c r="O3078" t="s">
        <v>3560</v>
      </c>
      <c r="P3078">
        <v>1</v>
      </c>
      <c r="Q3078">
        <v>0</v>
      </c>
      <c r="R3078" t="s">
        <v>4580</v>
      </c>
    </row>
    <row r="3079" spans="1:18" x14ac:dyDescent="0.15">
      <c r="A3079" s="1">
        <v>43361</v>
      </c>
      <c r="B3079" t="s">
        <v>80</v>
      </c>
      <c r="C3079" t="s">
        <v>358</v>
      </c>
      <c r="D3079" t="s">
        <v>12</v>
      </c>
      <c r="E3079">
        <v>1</v>
      </c>
      <c r="F3079" t="s">
        <v>3165</v>
      </c>
      <c r="G3079" t="s">
        <v>3285</v>
      </c>
      <c r="H3079" t="s">
        <v>359</v>
      </c>
      <c r="I3079" t="s">
        <v>6</v>
      </c>
      <c r="J3079">
        <v>12</v>
      </c>
      <c r="K3079" t="s">
        <v>7</v>
      </c>
      <c r="L3079" t="s">
        <v>821</v>
      </c>
      <c r="M3079" t="s">
        <v>20</v>
      </c>
      <c r="N3079" t="s">
        <v>3422</v>
      </c>
      <c r="P3079">
        <v>1</v>
      </c>
      <c r="Q3079">
        <v>1</v>
      </c>
      <c r="R3079" t="s">
        <v>4581</v>
      </c>
    </row>
    <row r="3080" spans="1:18" x14ac:dyDescent="0.15">
      <c r="A3080" s="1">
        <v>43361</v>
      </c>
      <c r="B3080" t="s">
        <v>80</v>
      </c>
      <c r="C3080" t="s">
        <v>1401</v>
      </c>
      <c r="D3080" t="s">
        <v>171</v>
      </c>
      <c r="E3080">
        <v>1</v>
      </c>
      <c r="F3080" t="s">
        <v>3165</v>
      </c>
      <c r="G3080" t="s">
        <v>3285</v>
      </c>
      <c r="H3080" t="s">
        <v>354</v>
      </c>
      <c r="I3080" t="s">
        <v>6</v>
      </c>
      <c r="J3080">
        <v>3</v>
      </c>
      <c r="K3080" t="s">
        <v>7</v>
      </c>
      <c r="L3080" t="s">
        <v>2065</v>
      </c>
      <c r="M3080" t="s">
        <v>20</v>
      </c>
      <c r="N3080" t="s">
        <v>3422</v>
      </c>
      <c r="P3080">
        <v>1</v>
      </c>
      <c r="Q3080">
        <v>1</v>
      </c>
      <c r="R3080" t="s">
        <v>4581</v>
      </c>
    </row>
    <row r="3081" spans="1:18" x14ac:dyDescent="0.15">
      <c r="A3081" s="1">
        <v>43361</v>
      </c>
      <c r="B3081" t="s">
        <v>80</v>
      </c>
      <c r="C3081" t="s">
        <v>1034</v>
      </c>
      <c r="D3081" t="s">
        <v>198</v>
      </c>
      <c r="E3081">
        <v>1</v>
      </c>
      <c r="F3081" t="s">
        <v>3165</v>
      </c>
      <c r="G3081" t="s">
        <v>3285</v>
      </c>
      <c r="H3081" t="s">
        <v>34</v>
      </c>
      <c r="I3081" t="s">
        <v>6</v>
      </c>
      <c r="J3081">
        <v>4</v>
      </c>
      <c r="K3081" t="s">
        <v>7</v>
      </c>
      <c r="L3081" t="s">
        <v>1837</v>
      </c>
      <c r="M3081" t="s">
        <v>20</v>
      </c>
      <c r="N3081" t="s">
        <v>3422</v>
      </c>
      <c r="P3081">
        <v>1</v>
      </c>
      <c r="Q3081">
        <v>1</v>
      </c>
      <c r="R3081" t="s">
        <v>4581</v>
      </c>
    </row>
    <row r="3082" spans="1:18" x14ac:dyDescent="0.15">
      <c r="A3082" s="1">
        <v>43361</v>
      </c>
      <c r="B3082" t="s">
        <v>80</v>
      </c>
      <c r="C3082" t="s">
        <v>498</v>
      </c>
      <c r="D3082" t="s">
        <v>57</v>
      </c>
      <c r="E3082">
        <v>1</v>
      </c>
      <c r="F3082" t="s">
        <v>3165</v>
      </c>
      <c r="G3082" t="s">
        <v>3285</v>
      </c>
      <c r="H3082" t="s">
        <v>500</v>
      </c>
      <c r="I3082" t="s">
        <v>6</v>
      </c>
      <c r="J3082">
        <v>5</v>
      </c>
      <c r="K3082" t="s">
        <v>7</v>
      </c>
      <c r="L3082" t="s">
        <v>816</v>
      </c>
      <c r="M3082" t="s">
        <v>20</v>
      </c>
      <c r="N3082" t="s">
        <v>3422</v>
      </c>
      <c r="P3082">
        <v>1</v>
      </c>
      <c r="Q3082">
        <v>1</v>
      </c>
      <c r="R3082" t="s">
        <v>4581</v>
      </c>
    </row>
    <row r="3083" spans="1:18" x14ac:dyDescent="0.15">
      <c r="A3083" s="1">
        <v>43361</v>
      </c>
      <c r="B3083" t="s">
        <v>80</v>
      </c>
      <c r="C3083" t="s">
        <v>951</v>
      </c>
      <c r="D3083" t="s">
        <v>57</v>
      </c>
      <c r="E3083">
        <v>1</v>
      </c>
      <c r="F3083" t="s">
        <v>3165</v>
      </c>
      <c r="G3083" t="s">
        <v>3285</v>
      </c>
      <c r="H3083" t="s">
        <v>144</v>
      </c>
      <c r="I3083" t="s">
        <v>6</v>
      </c>
      <c r="J3083">
        <v>6</v>
      </c>
      <c r="K3083" t="s">
        <v>7</v>
      </c>
      <c r="L3083" t="s">
        <v>2066</v>
      </c>
      <c r="M3083" t="s">
        <v>20</v>
      </c>
      <c r="N3083" t="s">
        <v>3422</v>
      </c>
      <c r="P3083">
        <v>1</v>
      </c>
      <c r="Q3083">
        <v>1</v>
      </c>
      <c r="R3083" t="s">
        <v>4581</v>
      </c>
    </row>
    <row r="3084" spans="1:18" x14ac:dyDescent="0.15">
      <c r="A3084" s="1">
        <v>43361</v>
      </c>
      <c r="B3084" t="s">
        <v>80</v>
      </c>
      <c r="C3084" t="s">
        <v>1396</v>
      </c>
      <c r="D3084" t="s">
        <v>57</v>
      </c>
      <c r="E3084">
        <v>1</v>
      </c>
      <c r="F3084" t="s">
        <v>3165</v>
      </c>
      <c r="G3084" t="s">
        <v>3285</v>
      </c>
      <c r="H3084" t="s">
        <v>149</v>
      </c>
      <c r="I3084" t="s">
        <v>6</v>
      </c>
      <c r="J3084">
        <v>1</v>
      </c>
      <c r="K3084" t="s">
        <v>7</v>
      </c>
      <c r="L3084" t="s">
        <v>2063</v>
      </c>
      <c r="M3084" t="s">
        <v>20</v>
      </c>
      <c r="N3084" t="s">
        <v>3422</v>
      </c>
      <c r="P3084">
        <v>1</v>
      </c>
      <c r="Q3084">
        <v>1</v>
      </c>
      <c r="R3084" t="s">
        <v>4581</v>
      </c>
    </row>
    <row r="3085" spans="1:18" x14ac:dyDescent="0.15">
      <c r="A3085" s="1">
        <v>43361</v>
      </c>
      <c r="B3085" t="s">
        <v>80</v>
      </c>
      <c r="C3085" t="s">
        <v>100</v>
      </c>
      <c r="D3085" t="s">
        <v>57</v>
      </c>
      <c r="E3085">
        <v>1</v>
      </c>
      <c r="F3085" t="s">
        <v>3165</v>
      </c>
      <c r="G3085" t="s">
        <v>3285</v>
      </c>
      <c r="H3085" t="s">
        <v>101</v>
      </c>
      <c r="I3085" t="s">
        <v>6</v>
      </c>
      <c r="J3085">
        <v>2</v>
      </c>
      <c r="K3085" t="s">
        <v>7</v>
      </c>
      <c r="L3085" t="s">
        <v>2064</v>
      </c>
      <c r="M3085" t="s">
        <v>20</v>
      </c>
      <c r="N3085" t="s">
        <v>3422</v>
      </c>
      <c r="P3085">
        <v>1</v>
      </c>
      <c r="Q3085">
        <v>1</v>
      </c>
      <c r="R3085" t="s">
        <v>4581</v>
      </c>
    </row>
    <row r="3086" spans="1:18" x14ac:dyDescent="0.15">
      <c r="A3086" s="1">
        <v>43361</v>
      </c>
      <c r="B3086" t="s">
        <v>80</v>
      </c>
      <c r="C3086" t="s">
        <v>457</v>
      </c>
      <c r="D3086" t="s">
        <v>198</v>
      </c>
      <c r="E3086">
        <v>1</v>
      </c>
      <c r="F3086" t="s">
        <v>3165</v>
      </c>
      <c r="G3086" t="s">
        <v>3285</v>
      </c>
      <c r="H3086" t="s">
        <v>30</v>
      </c>
      <c r="I3086" t="s">
        <v>6</v>
      </c>
      <c r="J3086">
        <v>8</v>
      </c>
      <c r="K3086" t="s">
        <v>7</v>
      </c>
      <c r="L3086" t="s">
        <v>2061</v>
      </c>
      <c r="M3086" t="s">
        <v>20</v>
      </c>
      <c r="N3086" t="s">
        <v>3422</v>
      </c>
      <c r="P3086">
        <v>1</v>
      </c>
      <c r="Q3086">
        <v>1</v>
      </c>
      <c r="R3086" t="s">
        <v>4581</v>
      </c>
    </row>
    <row r="3087" spans="1:18" x14ac:dyDescent="0.15">
      <c r="A3087" s="1">
        <v>43361</v>
      </c>
      <c r="B3087" t="s">
        <v>80</v>
      </c>
      <c r="C3087" t="s">
        <v>145</v>
      </c>
      <c r="D3087" t="s">
        <v>57</v>
      </c>
      <c r="E3087">
        <v>1</v>
      </c>
      <c r="F3087" t="s">
        <v>3165</v>
      </c>
      <c r="G3087" t="s">
        <v>3285</v>
      </c>
      <c r="H3087" t="s">
        <v>25</v>
      </c>
      <c r="I3087" t="s">
        <v>6</v>
      </c>
      <c r="J3087">
        <v>7</v>
      </c>
      <c r="K3087" t="s">
        <v>7</v>
      </c>
      <c r="L3087" t="s">
        <v>8</v>
      </c>
      <c r="M3087" t="s">
        <v>154</v>
      </c>
      <c r="N3087" t="s">
        <v>3422</v>
      </c>
      <c r="P3087">
        <v>1</v>
      </c>
      <c r="Q3087">
        <v>0</v>
      </c>
      <c r="R3087" t="s">
        <v>4581</v>
      </c>
    </row>
    <row r="3088" spans="1:18" x14ac:dyDescent="0.15">
      <c r="A3088" s="1">
        <v>43361</v>
      </c>
      <c r="B3088" t="s">
        <v>80</v>
      </c>
      <c r="C3088" t="s">
        <v>164</v>
      </c>
      <c r="D3088" t="s">
        <v>57</v>
      </c>
      <c r="E3088">
        <v>1</v>
      </c>
      <c r="F3088" t="s">
        <v>3165</v>
      </c>
      <c r="G3088" t="s">
        <v>3285</v>
      </c>
      <c r="H3088" t="s">
        <v>165</v>
      </c>
      <c r="I3088" t="s">
        <v>6</v>
      </c>
      <c r="J3088">
        <v>9</v>
      </c>
      <c r="K3088" t="s">
        <v>7</v>
      </c>
      <c r="L3088" t="s">
        <v>1836</v>
      </c>
      <c r="M3088" t="s">
        <v>20</v>
      </c>
      <c r="N3088" t="s">
        <v>3422</v>
      </c>
      <c r="P3088">
        <v>1</v>
      </c>
      <c r="Q3088">
        <v>2</v>
      </c>
      <c r="R3088" t="s">
        <v>4581</v>
      </c>
    </row>
    <row r="3089" spans="1:18" x14ac:dyDescent="0.15">
      <c r="A3089" s="1">
        <v>43361</v>
      </c>
      <c r="B3089" t="s">
        <v>80</v>
      </c>
      <c r="C3089" t="s">
        <v>1136</v>
      </c>
      <c r="D3089" t="s">
        <v>171</v>
      </c>
      <c r="E3089">
        <v>1</v>
      </c>
      <c r="F3089" t="s">
        <v>3165</v>
      </c>
      <c r="G3089" t="s">
        <v>3285</v>
      </c>
      <c r="H3089" t="s">
        <v>141</v>
      </c>
      <c r="I3089" t="s">
        <v>6</v>
      </c>
      <c r="J3089">
        <v>11</v>
      </c>
      <c r="K3089" t="s">
        <v>7</v>
      </c>
      <c r="L3089" t="s">
        <v>2062</v>
      </c>
      <c r="M3089" t="s">
        <v>20</v>
      </c>
      <c r="N3089" t="s">
        <v>3422</v>
      </c>
      <c r="P3089">
        <v>1</v>
      </c>
      <c r="Q3089">
        <v>1</v>
      </c>
      <c r="R3089" t="s">
        <v>4581</v>
      </c>
    </row>
    <row r="3090" spans="1:18" x14ac:dyDescent="0.15">
      <c r="A3090" s="1">
        <v>43361</v>
      </c>
      <c r="B3090" t="s">
        <v>80</v>
      </c>
      <c r="C3090" t="s">
        <v>11</v>
      </c>
      <c r="D3090" t="s">
        <v>57</v>
      </c>
      <c r="E3090">
        <v>1</v>
      </c>
      <c r="F3090" t="s">
        <v>3165</v>
      </c>
      <c r="G3090" t="s">
        <v>3285</v>
      </c>
      <c r="H3090" t="s">
        <v>15</v>
      </c>
      <c r="I3090" t="s">
        <v>6</v>
      </c>
      <c r="J3090">
        <v>10</v>
      </c>
      <c r="K3090" t="s">
        <v>7</v>
      </c>
      <c r="L3090" t="s">
        <v>818</v>
      </c>
      <c r="M3090" t="s">
        <v>20</v>
      </c>
      <c r="N3090" t="s">
        <v>3422</v>
      </c>
      <c r="P3090">
        <v>1</v>
      </c>
      <c r="Q3090">
        <v>1</v>
      </c>
      <c r="R3090" t="s">
        <v>4581</v>
      </c>
    </row>
    <row r="3091" spans="1:18" x14ac:dyDescent="0.15">
      <c r="A3091" s="1">
        <v>43361</v>
      </c>
      <c r="B3091" t="s">
        <v>80</v>
      </c>
      <c r="C3091" t="s">
        <v>88</v>
      </c>
      <c r="D3091" t="s">
        <v>198</v>
      </c>
      <c r="E3091">
        <v>1</v>
      </c>
      <c r="F3091" t="s">
        <v>3222</v>
      </c>
      <c r="G3091" t="s">
        <v>3286</v>
      </c>
      <c r="H3091" t="s">
        <v>90</v>
      </c>
      <c r="I3091" t="s">
        <v>6</v>
      </c>
      <c r="J3091">
        <v>1</v>
      </c>
      <c r="K3091" t="s">
        <v>7</v>
      </c>
      <c r="L3091" t="s">
        <v>3287</v>
      </c>
      <c r="M3091" t="s">
        <v>20</v>
      </c>
      <c r="N3091" t="s">
        <v>3422</v>
      </c>
      <c r="P3091">
        <v>1</v>
      </c>
      <c r="Q3091">
        <v>1</v>
      </c>
      <c r="R3091" t="s">
        <v>4582</v>
      </c>
    </row>
    <row r="3092" spans="1:18" x14ac:dyDescent="0.15">
      <c r="A3092" s="1">
        <v>43361</v>
      </c>
      <c r="B3092" t="s">
        <v>10</v>
      </c>
      <c r="C3092" t="s">
        <v>386</v>
      </c>
      <c r="D3092" t="s">
        <v>387</v>
      </c>
      <c r="E3092">
        <v>1</v>
      </c>
      <c r="F3092" t="s">
        <v>3178</v>
      </c>
      <c r="G3092" t="s">
        <v>3288</v>
      </c>
      <c r="H3092" t="s">
        <v>388</v>
      </c>
      <c r="I3092" t="s">
        <v>6</v>
      </c>
      <c r="J3092">
        <v>1</v>
      </c>
      <c r="K3092" t="s">
        <v>7</v>
      </c>
      <c r="L3092" t="s">
        <v>8</v>
      </c>
      <c r="M3092" t="s">
        <v>42</v>
      </c>
      <c r="N3092" t="s">
        <v>3421</v>
      </c>
      <c r="O3092" t="s">
        <v>3574</v>
      </c>
      <c r="P3092">
        <v>1</v>
      </c>
      <c r="Q3092">
        <v>0</v>
      </c>
      <c r="R3092" t="s">
        <v>4583</v>
      </c>
    </row>
    <row r="3093" spans="1:18" x14ac:dyDescent="0.15">
      <c r="A3093" s="1">
        <v>43361</v>
      </c>
      <c r="B3093" t="s">
        <v>10</v>
      </c>
      <c r="C3093" t="s">
        <v>3289</v>
      </c>
      <c r="D3093" t="s">
        <v>3290</v>
      </c>
      <c r="E3093">
        <v>1</v>
      </c>
      <c r="F3093" t="s">
        <v>3178</v>
      </c>
      <c r="G3093" t="s">
        <v>3288</v>
      </c>
      <c r="H3093" t="s">
        <v>2801</v>
      </c>
      <c r="I3093" t="s">
        <v>6</v>
      </c>
      <c r="J3093">
        <v>3</v>
      </c>
      <c r="K3093" t="s">
        <v>7</v>
      </c>
      <c r="L3093" t="s">
        <v>8</v>
      </c>
      <c r="M3093" t="s">
        <v>219</v>
      </c>
      <c r="N3093" t="s">
        <v>3421</v>
      </c>
      <c r="O3093" t="s">
        <v>3574</v>
      </c>
      <c r="P3093">
        <v>1</v>
      </c>
      <c r="Q3093">
        <v>0</v>
      </c>
      <c r="R3093" t="s">
        <v>4583</v>
      </c>
    </row>
    <row r="3094" spans="1:18" x14ac:dyDescent="0.15">
      <c r="A3094" s="1">
        <v>43361</v>
      </c>
      <c r="B3094" t="s">
        <v>10</v>
      </c>
      <c r="C3094" t="s">
        <v>3291</v>
      </c>
      <c r="D3094" t="s">
        <v>212</v>
      </c>
      <c r="E3094">
        <v>1</v>
      </c>
      <c r="F3094" t="s">
        <v>3178</v>
      </c>
      <c r="G3094" t="s">
        <v>3288</v>
      </c>
      <c r="H3094" t="s">
        <v>3292</v>
      </c>
      <c r="I3094" t="s">
        <v>6</v>
      </c>
      <c r="J3094">
        <v>2</v>
      </c>
      <c r="K3094" t="s">
        <v>7</v>
      </c>
      <c r="L3094" t="s">
        <v>8</v>
      </c>
      <c r="M3094" t="s">
        <v>9</v>
      </c>
      <c r="N3094" t="s">
        <v>3421</v>
      </c>
      <c r="O3094" t="s">
        <v>3574</v>
      </c>
      <c r="P3094">
        <v>1</v>
      </c>
      <c r="Q3094">
        <v>0</v>
      </c>
      <c r="R3094" t="s">
        <v>4583</v>
      </c>
    </row>
    <row r="3095" spans="1:18" x14ac:dyDescent="0.15">
      <c r="A3095" s="1">
        <v>43361</v>
      </c>
      <c r="B3095" t="s">
        <v>50</v>
      </c>
      <c r="C3095" t="s">
        <v>720</v>
      </c>
      <c r="D3095" t="s">
        <v>721</v>
      </c>
      <c r="E3095">
        <v>1</v>
      </c>
      <c r="F3095" t="s">
        <v>3178</v>
      </c>
      <c r="G3095" t="s">
        <v>3293</v>
      </c>
      <c r="H3095" t="s">
        <v>723</v>
      </c>
      <c r="I3095" t="s">
        <v>6</v>
      </c>
      <c r="J3095">
        <v>1</v>
      </c>
      <c r="K3095" t="s">
        <v>7</v>
      </c>
      <c r="L3095" t="s">
        <v>8</v>
      </c>
      <c r="M3095" t="s">
        <v>20</v>
      </c>
      <c r="N3095" t="s">
        <v>3422</v>
      </c>
      <c r="P3095">
        <v>1</v>
      </c>
      <c r="Q3095">
        <v>0</v>
      </c>
      <c r="R3095" t="s">
        <v>4584</v>
      </c>
    </row>
    <row r="3096" spans="1:18" x14ac:dyDescent="0.15">
      <c r="A3096" s="1">
        <v>43361</v>
      </c>
      <c r="B3096" t="s">
        <v>35</v>
      </c>
      <c r="C3096" t="s">
        <v>1299</v>
      </c>
      <c r="D3096" t="s">
        <v>1300</v>
      </c>
      <c r="E3096">
        <v>1</v>
      </c>
      <c r="F3096" t="s">
        <v>3178</v>
      </c>
      <c r="G3096" t="s">
        <v>3294</v>
      </c>
      <c r="H3096" t="s">
        <v>40</v>
      </c>
      <c r="I3096" t="s">
        <v>184</v>
      </c>
      <c r="J3096">
        <v>1</v>
      </c>
      <c r="K3096" t="s">
        <v>41</v>
      </c>
      <c r="L3096" t="s">
        <v>8</v>
      </c>
      <c r="M3096" t="s">
        <v>42</v>
      </c>
      <c r="N3096" t="s">
        <v>3422</v>
      </c>
      <c r="P3096">
        <v>1</v>
      </c>
      <c r="Q3096">
        <v>0</v>
      </c>
      <c r="R3096" t="s">
        <v>4585</v>
      </c>
    </row>
    <row r="3097" spans="1:18" x14ac:dyDescent="0.15">
      <c r="A3097" s="1">
        <v>43361</v>
      </c>
      <c r="B3097" t="s">
        <v>10</v>
      </c>
      <c r="C3097" t="s">
        <v>1576</v>
      </c>
      <c r="D3097" t="s">
        <v>12</v>
      </c>
      <c r="E3097">
        <v>1</v>
      </c>
      <c r="F3097" t="s">
        <v>3235</v>
      </c>
      <c r="G3097" t="s">
        <v>3295</v>
      </c>
      <c r="H3097" t="s">
        <v>703</v>
      </c>
      <c r="I3097" t="s">
        <v>124</v>
      </c>
      <c r="J3097">
        <v>1</v>
      </c>
      <c r="K3097" t="s">
        <v>7</v>
      </c>
      <c r="L3097" t="s">
        <v>8</v>
      </c>
      <c r="M3097" t="s">
        <v>9</v>
      </c>
      <c r="N3097" t="s">
        <v>3421</v>
      </c>
      <c r="O3097" t="s">
        <v>3574</v>
      </c>
      <c r="P3097">
        <v>1</v>
      </c>
      <c r="Q3097">
        <v>0</v>
      </c>
      <c r="R3097" t="s">
        <v>10</v>
      </c>
    </row>
    <row r="3098" spans="1:18" x14ac:dyDescent="0.15">
      <c r="A3098" s="1">
        <v>43361</v>
      </c>
      <c r="B3098" t="s">
        <v>10</v>
      </c>
      <c r="C3098" t="s">
        <v>1708</v>
      </c>
      <c r="D3098" t="s">
        <v>23</v>
      </c>
      <c r="E3098">
        <v>1</v>
      </c>
      <c r="F3098" t="s">
        <v>3235</v>
      </c>
      <c r="G3098" t="s">
        <v>3296</v>
      </c>
      <c r="H3098" t="s">
        <v>1710</v>
      </c>
      <c r="I3098" t="s">
        <v>6</v>
      </c>
      <c r="J3098">
        <v>1</v>
      </c>
      <c r="K3098" t="s">
        <v>7</v>
      </c>
      <c r="L3098" t="s">
        <v>8</v>
      </c>
      <c r="M3098" t="s">
        <v>20</v>
      </c>
      <c r="N3098" t="s">
        <v>3421</v>
      </c>
      <c r="O3098" t="s">
        <v>3574</v>
      </c>
      <c r="P3098">
        <v>1</v>
      </c>
      <c r="Q3098">
        <v>0</v>
      </c>
      <c r="R3098" t="s">
        <v>10</v>
      </c>
    </row>
    <row r="3099" spans="1:18" x14ac:dyDescent="0.15">
      <c r="A3099" s="1">
        <v>43361</v>
      </c>
      <c r="B3099" t="s">
        <v>87</v>
      </c>
      <c r="C3099" t="s">
        <v>406</v>
      </c>
      <c r="D3099" t="s">
        <v>57</v>
      </c>
      <c r="E3099">
        <v>1</v>
      </c>
      <c r="F3099" t="s">
        <v>3197</v>
      </c>
      <c r="G3099" t="s">
        <v>3297</v>
      </c>
      <c r="H3099" t="s">
        <v>407</v>
      </c>
      <c r="I3099" t="s">
        <v>6</v>
      </c>
      <c r="J3099">
        <v>1</v>
      </c>
      <c r="K3099" t="s">
        <v>7</v>
      </c>
      <c r="L3099" t="s">
        <v>3298</v>
      </c>
      <c r="M3099" t="s">
        <v>20</v>
      </c>
      <c r="N3099" t="s">
        <v>3422</v>
      </c>
      <c r="P3099">
        <v>1</v>
      </c>
      <c r="Q3099">
        <v>1</v>
      </c>
      <c r="R3099" t="s">
        <v>114</v>
      </c>
    </row>
    <row r="3100" spans="1:18" x14ac:dyDescent="0.15">
      <c r="A3100" s="1">
        <v>43361</v>
      </c>
      <c r="B3100" t="s">
        <v>50</v>
      </c>
      <c r="C3100" t="s">
        <v>416</v>
      </c>
      <c r="D3100" t="s">
        <v>417</v>
      </c>
      <c r="E3100">
        <v>1</v>
      </c>
      <c r="F3100" t="s">
        <v>3197</v>
      </c>
      <c r="G3100" t="s">
        <v>3299</v>
      </c>
      <c r="H3100" t="s">
        <v>418</v>
      </c>
      <c r="I3100" t="s">
        <v>6</v>
      </c>
      <c r="J3100">
        <v>1</v>
      </c>
      <c r="K3100" t="s">
        <v>7</v>
      </c>
      <c r="L3100" t="s">
        <v>8</v>
      </c>
      <c r="M3100" t="s">
        <v>9</v>
      </c>
      <c r="N3100" t="s">
        <v>3422</v>
      </c>
      <c r="P3100">
        <v>1</v>
      </c>
      <c r="Q3100">
        <v>0</v>
      </c>
      <c r="R3100" t="s">
        <v>4586</v>
      </c>
    </row>
    <row r="3101" spans="1:18" x14ac:dyDescent="0.15">
      <c r="A3101" s="1">
        <v>43362</v>
      </c>
      <c r="B3101" t="s">
        <v>10</v>
      </c>
      <c r="C3101" t="s">
        <v>1330</v>
      </c>
      <c r="D3101" t="s">
        <v>212</v>
      </c>
      <c r="E3101">
        <v>13</v>
      </c>
      <c r="F3101" t="s">
        <v>3165</v>
      </c>
      <c r="G3101" t="s">
        <v>3300</v>
      </c>
      <c r="H3101" t="s">
        <v>30</v>
      </c>
      <c r="I3101" t="s">
        <v>6</v>
      </c>
      <c r="J3101">
        <v>1</v>
      </c>
      <c r="K3101" t="s">
        <v>7</v>
      </c>
      <c r="L3101" t="s">
        <v>8</v>
      </c>
      <c r="M3101" t="s">
        <v>20</v>
      </c>
      <c r="N3101" t="s">
        <v>3423</v>
      </c>
      <c r="O3101" t="s">
        <v>3591</v>
      </c>
      <c r="P3101">
        <v>1</v>
      </c>
      <c r="Q3101">
        <v>0</v>
      </c>
      <c r="R3101" t="s">
        <v>4587</v>
      </c>
    </row>
    <row r="3102" spans="1:18" x14ac:dyDescent="0.15">
      <c r="A3102" s="1">
        <v>43362</v>
      </c>
      <c r="B3102" t="s">
        <v>10</v>
      </c>
      <c r="C3102" t="s">
        <v>1459</v>
      </c>
      <c r="D3102" t="s">
        <v>12</v>
      </c>
      <c r="E3102">
        <v>13</v>
      </c>
      <c r="F3102" t="s">
        <v>3165</v>
      </c>
      <c r="G3102" t="s">
        <v>3300</v>
      </c>
      <c r="H3102" t="s">
        <v>1460</v>
      </c>
      <c r="I3102" t="s">
        <v>6</v>
      </c>
      <c r="J3102">
        <v>3</v>
      </c>
      <c r="K3102" t="s">
        <v>7</v>
      </c>
      <c r="L3102" t="s">
        <v>8</v>
      </c>
      <c r="M3102" t="s">
        <v>20</v>
      </c>
      <c r="N3102" t="s">
        <v>3423</v>
      </c>
      <c r="O3102" t="s">
        <v>3591</v>
      </c>
      <c r="P3102">
        <v>1</v>
      </c>
      <c r="Q3102">
        <v>0</v>
      </c>
      <c r="R3102" t="s">
        <v>4587</v>
      </c>
    </row>
    <row r="3103" spans="1:18" x14ac:dyDescent="0.15">
      <c r="A3103" s="1">
        <v>43362</v>
      </c>
      <c r="B3103" t="s">
        <v>10</v>
      </c>
      <c r="C3103" t="s">
        <v>1462</v>
      </c>
      <c r="D3103" t="s">
        <v>12</v>
      </c>
      <c r="E3103">
        <v>13</v>
      </c>
      <c r="F3103" t="s">
        <v>3165</v>
      </c>
      <c r="G3103" t="s">
        <v>3300</v>
      </c>
      <c r="H3103" t="s">
        <v>1463</v>
      </c>
      <c r="I3103" t="s">
        <v>6</v>
      </c>
      <c r="J3103">
        <v>2</v>
      </c>
      <c r="K3103" t="s">
        <v>7</v>
      </c>
      <c r="L3103" t="s">
        <v>8</v>
      </c>
      <c r="M3103" t="s">
        <v>20</v>
      </c>
      <c r="N3103" t="s">
        <v>3423</v>
      </c>
      <c r="O3103" t="s">
        <v>3591</v>
      </c>
      <c r="P3103">
        <v>1</v>
      </c>
      <c r="Q3103">
        <v>0</v>
      </c>
      <c r="R3103" t="s">
        <v>4587</v>
      </c>
    </row>
    <row r="3104" spans="1:18" x14ac:dyDescent="0.15">
      <c r="A3104" s="1">
        <v>43362</v>
      </c>
      <c r="B3104" t="s">
        <v>10</v>
      </c>
      <c r="C3104" t="s">
        <v>323</v>
      </c>
      <c r="D3104" t="s">
        <v>12</v>
      </c>
      <c r="E3104">
        <v>1</v>
      </c>
      <c r="F3104" t="s">
        <v>3197</v>
      </c>
      <c r="G3104" t="s">
        <v>3301</v>
      </c>
      <c r="H3104" t="s">
        <v>325</v>
      </c>
      <c r="I3104" t="s">
        <v>6</v>
      </c>
      <c r="J3104">
        <v>1</v>
      </c>
      <c r="K3104" t="s">
        <v>7</v>
      </c>
      <c r="L3104" t="s">
        <v>3302</v>
      </c>
      <c r="M3104" t="s">
        <v>20</v>
      </c>
      <c r="N3104" t="s">
        <v>3422</v>
      </c>
      <c r="P3104">
        <v>1</v>
      </c>
      <c r="Q3104">
        <v>1</v>
      </c>
      <c r="R3104" t="s">
        <v>4588</v>
      </c>
    </row>
    <row r="3105" spans="1:18" x14ac:dyDescent="0.15">
      <c r="A3105" s="1">
        <v>43362</v>
      </c>
      <c r="B3105" t="s">
        <v>10</v>
      </c>
      <c r="C3105" t="s">
        <v>983</v>
      </c>
      <c r="D3105" t="s">
        <v>151</v>
      </c>
      <c r="E3105">
        <v>1</v>
      </c>
      <c r="F3105" t="s">
        <v>3197</v>
      </c>
      <c r="G3105" t="s">
        <v>3301</v>
      </c>
      <c r="H3105" t="s">
        <v>985</v>
      </c>
      <c r="I3105" t="s">
        <v>163</v>
      </c>
      <c r="J3105">
        <v>2</v>
      </c>
      <c r="K3105" t="s">
        <v>7</v>
      </c>
      <c r="L3105" t="s">
        <v>8</v>
      </c>
      <c r="M3105" t="s">
        <v>9</v>
      </c>
      <c r="N3105" t="s">
        <v>3422</v>
      </c>
      <c r="P3105">
        <v>1</v>
      </c>
      <c r="Q3105">
        <v>0</v>
      </c>
      <c r="R3105" t="s">
        <v>4588</v>
      </c>
    </row>
    <row r="3106" spans="1:18" x14ac:dyDescent="0.15">
      <c r="A3106" s="1">
        <v>43362</v>
      </c>
      <c r="B3106" t="s">
        <v>0</v>
      </c>
      <c r="C3106" t="s">
        <v>739</v>
      </c>
      <c r="D3106" t="s">
        <v>740</v>
      </c>
      <c r="E3106">
        <v>1</v>
      </c>
      <c r="F3106" t="s">
        <v>3178</v>
      </c>
      <c r="G3106" t="s">
        <v>3303</v>
      </c>
      <c r="H3106" t="s">
        <v>742</v>
      </c>
      <c r="I3106" t="s">
        <v>6</v>
      </c>
      <c r="J3106">
        <v>1</v>
      </c>
      <c r="K3106" t="s">
        <v>7</v>
      </c>
      <c r="L3106" t="s">
        <v>8</v>
      </c>
      <c r="M3106" t="s">
        <v>9</v>
      </c>
      <c r="N3106" t="s">
        <v>3422</v>
      </c>
      <c r="P3106">
        <v>1</v>
      </c>
      <c r="Q3106">
        <v>0</v>
      </c>
      <c r="R3106" t="s">
        <v>4589</v>
      </c>
    </row>
    <row r="3107" spans="1:18" x14ac:dyDescent="0.15">
      <c r="A3107" s="1">
        <v>43362</v>
      </c>
      <c r="B3107" t="s">
        <v>80</v>
      </c>
      <c r="C3107" t="s">
        <v>1396</v>
      </c>
      <c r="D3107" t="s">
        <v>57</v>
      </c>
      <c r="E3107">
        <v>1</v>
      </c>
      <c r="F3107" t="s">
        <v>3165</v>
      </c>
      <c r="G3107" t="s">
        <v>3304</v>
      </c>
      <c r="H3107" t="s">
        <v>149</v>
      </c>
      <c r="I3107" t="s">
        <v>6</v>
      </c>
      <c r="J3107">
        <v>1</v>
      </c>
      <c r="K3107" t="s">
        <v>7</v>
      </c>
      <c r="L3107" t="s">
        <v>8</v>
      </c>
      <c r="M3107" t="s">
        <v>20</v>
      </c>
      <c r="N3107" t="s">
        <v>3423</v>
      </c>
      <c r="O3107" t="s">
        <v>3581</v>
      </c>
      <c r="P3107">
        <v>1</v>
      </c>
      <c r="Q3107">
        <v>0</v>
      </c>
      <c r="R3107" t="s">
        <v>4590</v>
      </c>
    </row>
    <row r="3108" spans="1:18" x14ac:dyDescent="0.15">
      <c r="A3108" s="1">
        <v>43362</v>
      </c>
      <c r="B3108" t="s">
        <v>80</v>
      </c>
      <c r="C3108" t="s">
        <v>8</v>
      </c>
      <c r="D3108" t="s">
        <v>12</v>
      </c>
      <c r="E3108">
        <v>1</v>
      </c>
      <c r="F3108" t="s">
        <v>3165</v>
      </c>
      <c r="G3108" t="s">
        <v>3304</v>
      </c>
      <c r="H3108" t="s">
        <v>8</v>
      </c>
      <c r="I3108" t="s">
        <v>6</v>
      </c>
      <c r="J3108">
        <v>2</v>
      </c>
      <c r="K3108" t="s">
        <v>7</v>
      </c>
      <c r="L3108" t="s">
        <v>8</v>
      </c>
      <c r="M3108" t="s">
        <v>8</v>
      </c>
      <c r="N3108" t="s">
        <v>3423</v>
      </c>
      <c r="O3108" t="s">
        <v>3581</v>
      </c>
      <c r="P3108">
        <v>1</v>
      </c>
      <c r="Q3108">
        <v>0</v>
      </c>
      <c r="R3108" t="s">
        <v>4590</v>
      </c>
    </row>
    <row r="3109" spans="1:18" x14ac:dyDescent="0.15">
      <c r="A3109" s="1">
        <v>43362</v>
      </c>
      <c r="B3109" t="s">
        <v>80</v>
      </c>
      <c r="C3109" t="s">
        <v>1401</v>
      </c>
      <c r="D3109" t="s">
        <v>171</v>
      </c>
      <c r="E3109">
        <v>1</v>
      </c>
      <c r="F3109" t="s">
        <v>3165</v>
      </c>
      <c r="G3109" t="s">
        <v>3304</v>
      </c>
      <c r="H3109" t="s">
        <v>354</v>
      </c>
      <c r="I3109" t="s">
        <v>6</v>
      </c>
      <c r="J3109">
        <v>3</v>
      </c>
      <c r="K3109" t="s">
        <v>7</v>
      </c>
      <c r="L3109" t="s">
        <v>8</v>
      </c>
      <c r="M3109" t="s">
        <v>20</v>
      </c>
      <c r="N3109" t="s">
        <v>3423</v>
      </c>
      <c r="O3109" t="s">
        <v>3581</v>
      </c>
      <c r="P3109">
        <v>1</v>
      </c>
      <c r="Q3109">
        <v>0</v>
      </c>
      <c r="R3109" t="s">
        <v>4590</v>
      </c>
    </row>
    <row r="3110" spans="1:18" x14ac:dyDescent="0.15">
      <c r="A3110" s="1">
        <v>43362</v>
      </c>
      <c r="B3110" t="s">
        <v>80</v>
      </c>
      <c r="C3110" t="s">
        <v>498</v>
      </c>
      <c r="D3110" t="s">
        <v>57</v>
      </c>
      <c r="E3110">
        <v>1</v>
      </c>
      <c r="F3110" t="s">
        <v>3165</v>
      </c>
      <c r="G3110" t="s">
        <v>3304</v>
      </c>
      <c r="H3110" t="s">
        <v>500</v>
      </c>
      <c r="I3110" t="s">
        <v>6</v>
      </c>
      <c r="J3110">
        <v>9</v>
      </c>
      <c r="K3110" t="s">
        <v>7</v>
      </c>
      <c r="L3110" t="s">
        <v>8</v>
      </c>
      <c r="M3110" t="s">
        <v>20</v>
      </c>
      <c r="N3110" t="s">
        <v>3423</v>
      </c>
      <c r="O3110" t="s">
        <v>3581</v>
      </c>
      <c r="P3110">
        <v>1</v>
      </c>
      <c r="Q3110">
        <v>0</v>
      </c>
      <c r="R3110" t="s">
        <v>4590</v>
      </c>
    </row>
    <row r="3111" spans="1:18" x14ac:dyDescent="0.15">
      <c r="A3111" s="1">
        <v>43362</v>
      </c>
      <c r="B3111" t="s">
        <v>80</v>
      </c>
      <c r="C3111" t="s">
        <v>1034</v>
      </c>
      <c r="D3111" t="s">
        <v>198</v>
      </c>
      <c r="E3111">
        <v>1</v>
      </c>
      <c r="F3111" t="s">
        <v>3165</v>
      </c>
      <c r="G3111" t="s">
        <v>3304</v>
      </c>
      <c r="H3111" t="s">
        <v>34</v>
      </c>
      <c r="I3111" t="s">
        <v>6</v>
      </c>
      <c r="J3111">
        <v>4</v>
      </c>
      <c r="K3111" t="s">
        <v>7</v>
      </c>
      <c r="L3111" t="s">
        <v>8</v>
      </c>
      <c r="M3111" t="s">
        <v>20</v>
      </c>
      <c r="N3111" t="s">
        <v>3423</v>
      </c>
      <c r="O3111" t="s">
        <v>3581</v>
      </c>
      <c r="P3111">
        <v>1</v>
      </c>
      <c r="Q3111">
        <v>0</v>
      </c>
      <c r="R3111" t="s">
        <v>4590</v>
      </c>
    </row>
    <row r="3112" spans="1:18" x14ac:dyDescent="0.15">
      <c r="A3112" s="1">
        <v>43362</v>
      </c>
      <c r="B3112" t="s">
        <v>80</v>
      </c>
      <c r="C3112" t="s">
        <v>2201</v>
      </c>
      <c r="D3112" t="s">
        <v>12</v>
      </c>
      <c r="E3112">
        <v>1</v>
      </c>
      <c r="F3112" t="s">
        <v>3165</v>
      </c>
      <c r="G3112" t="s">
        <v>3304</v>
      </c>
      <c r="H3112" t="s">
        <v>2203</v>
      </c>
      <c r="I3112" t="s">
        <v>6</v>
      </c>
      <c r="J3112">
        <v>5</v>
      </c>
      <c r="K3112" t="s">
        <v>7</v>
      </c>
      <c r="L3112" t="s">
        <v>8</v>
      </c>
      <c r="M3112" t="s">
        <v>20</v>
      </c>
      <c r="N3112" t="s">
        <v>3423</v>
      </c>
      <c r="O3112" t="s">
        <v>3581</v>
      </c>
      <c r="P3112">
        <v>1</v>
      </c>
      <c r="Q3112">
        <v>0</v>
      </c>
      <c r="R3112" t="s">
        <v>4590</v>
      </c>
    </row>
    <row r="3113" spans="1:18" x14ac:dyDescent="0.15">
      <c r="A3113" s="1">
        <v>43362</v>
      </c>
      <c r="B3113" t="s">
        <v>80</v>
      </c>
      <c r="C3113" t="s">
        <v>2411</v>
      </c>
      <c r="D3113" t="s">
        <v>12</v>
      </c>
      <c r="E3113">
        <v>1</v>
      </c>
      <c r="F3113" t="s">
        <v>3165</v>
      </c>
      <c r="G3113" t="s">
        <v>3304</v>
      </c>
      <c r="H3113" t="s">
        <v>2413</v>
      </c>
      <c r="I3113" t="s">
        <v>6</v>
      </c>
      <c r="J3113">
        <v>6</v>
      </c>
      <c r="K3113" t="s">
        <v>7</v>
      </c>
      <c r="L3113" t="s">
        <v>8</v>
      </c>
      <c r="M3113" t="s">
        <v>20</v>
      </c>
      <c r="N3113" t="s">
        <v>3423</v>
      </c>
      <c r="O3113" t="s">
        <v>3581</v>
      </c>
      <c r="P3113">
        <v>1</v>
      </c>
      <c r="Q3113">
        <v>0</v>
      </c>
      <c r="R3113" t="s">
        <v>4590</v>
      </c>
    </row>
    <row r="3114" spans="1:18" x14ac:dyDescent="0.15">
      <c r="A3114" s="1">
        <v>43362</v>
      </c>
      <c r="B3114" t="s">
        <v>80</v>
      </c>
      <c r="C3114" t="s">
        <v>145</v>
      </c>
      <c r="D3114" t="s">
        <v>212</v>
      </c>
      <c r="E3114">
        <v>1</v>
      </c>
      <c r="F3114" t="s">
        <v>3165</v>
      </c>
      <c r="G3114" t="s">
        <v>3304</v>
      </c>
      <c r="H3114" t="s">
        <v>25</v>
      </c>
      <c r="I3114" t="s">
        <v>6</v>
      </c>
      <c r="J3114">
        <v>11</v>
      </c>
      <c r="K3114" t="s">
        <v>7</v>
      </c>
      <c r="L3114" t="s">
        <v>8</v>
      </c>
      <c r="M3114" t="s">
        <v>20</v>
      </c>
      <c r="N3114" t="s">
        <v>3423</v>
      </c>
      <c r="O3114" t="s">
        <v>3581</v>
      </c>
      <c r="P3114">
        <v>1</v>
      </c>
      <c r="Q3114">
        <v>0</v>
      </c>
      <c r="R3114" t="s">
        <v>4590</v>
      </c>
    </row>
    <row r="3115" spans="1:18" x14ac:dyDescent="0.15">
      <c r="A3115" s="1">
        <v>43362</v>
      </c>
      <c r="B3115" t="s">
        <v>80</v>
      </c>
      <c r="C3115" t="s">
        <v>2614</v>
      </c>
      <c r="D3115" t="s">
        <v>12</v>
      </c>
      <c r="E3115">
        <v>1</v>
      </c>
      <c r="F3115" t="s">
        <v>3165</v>
      </c>
      <c r="G3115" t="s">
        <v>3304</v>
      </c>
      <c r="H3115" t="s">
        <v>2615</v>
      </c>
      <c r="I3115" t="s">
        <v>6</v>
      </c>
      <c r="J3115">
        <v>10</v>
      </c>
      <c r="K3115" t="s">
        <v>7</v>
      </c>
      <c r="L3115" t="s">
        <v>8</v>
      </c>
      <c r="M3115" t="s">
        <v>20</v>
      </c>
      <c r="N3115" t="s">
        <v>3423</v>
      </c>
      <c r="O3115" t="s">
        <v>3581</v>
      </c>
      <c r="P3115">
        <v>1</v>
      </c>
      <c r="Q3115">
        <v>0</v>
      </c>
      <c r="R3115" t="s">
        <v>4590</v>
      </c>
    </row>
    <row r="3116" spans="1:18" x14ac:dyDescent="0.15">
      <c r="A3116" s="1">
        <v>43362</v>
      </c>
      <c r="B3116" t="s">
        <v>80</v>
      </c>
      <c r="C3116" t="s">
        <v>2224</v>
      </c>
      <c r="D3116" t="s">
        <v>12</v>
      </c>
      <c r="E3116">
        <v>1</v>
      </c>
      <c r="F3116" t="s">
        <v>3165</v>
      </c>
      <c r="G3116" t="s">
        <v>3304</v>
      </c>
      <c r="H3116" t="s">
        <v>2226</v>
      </c>
      <c r="I3116" t="s">
        <v>6</v>
      </c>
      <c r="J3116">
        <v>7</v>
      </c>
      <c r="K3116" t="s">
        <v>7</v>
      </c>
      <c r="L3116" t="s">
        <v>8</v>
      </c>
      <c r="M3116" t="s">
        <v>20</v>
      </c>
      <c r="N3116" t="s">
        <v>3423</v>
      </c>
      <c r="O3116" t="s">
        <v>3581</v>
      </c>
      <c r="P3116">
        <v>1</v>
      </c>
      <c r="Q3116">
        <v>0</v>
      </c>
      <c r="R3116" t="s">
        <v>4590</v>
      </c>
    </row>
    <row r="3117" spans="1:18" x14ac:dyDescent="0.15">
      <c r="A3117" s="1">
        <v>43362</v>
      </c>
      <c r="B3117" t="s">
        <v>80</v>
      </c>
      <c r="C3117" t="s">
        <v>2297</v>
      </c>
      <c r="D3117" t="s">
        <v>12</v>
      </c>
      <c r="E3117">
        <v>1</v>
      </c>
      <c r="F3117" t="s">
        <v>3165</v>
      </c>
      <c r="G3117" t="s">
        <v>3304</v>
      </c>
      <c r="H3117" t="s">
        <v>2300</v>
      </c>
      <c r="I3117" t="s">
        <v>6</v>
      </c>
      <c r="J3117">
        <v>8</v>
      </c>
      <c r="K3117" t="s">
        <v>7</v>
      </c>
      <c r="L3117" t="s">
        <v>8</v>
      </c>
      <c r="M3117" t="s">
        <v>20</v>
      </c>
      <c r="N3117" t="s">
        <v>3423</v>
      </c>
      <c r="O3117" t="s">
        <v>3581</v>
      </c>
      <c r="P3117">
        <v>1</v>
      </c>
      <c r="Q3117">
        <v>0</v>
      </c>
      <c r="R3117" t="s">
        <v>4590</v>
      </c>
    </row>
    <row r="3118" spans="1:18" x14ac:dyDescent="0.15">
      <c r="A3118" s="1">
        <v>43362</v>
      </c>
      <c r="B3118" t="s">
        <v>80</v>
      </c>
      <c r="C3118" t="s">
        <v>2053</v>
      </c>
      <c r="D3118" t="s">
        <v>57</v>
      </c>
      <c r="E3118">
        <v>1</v>
      </c>
      <c r="F3118" t="s">
        <v>3165</v>
      </c>
      <c r="G3118" t="s">
        <v>3304</v>
      </c>
      <c r="H3118" t="s">
        <v>2054</v>
      </c>
      <c r="I3118" t="s">
        <v>6</v>
      </c>
      <c r="J3118">
        <v>13</v>
      </c>
      <c r="K3118" t="s">
        <v>7</v>
      </c>
      <c r="L3118" t="s">
        <v>8</v>
      </c>
      <c r="M3118" t="s">
        <v>20</v>
      </c>
      <c r="N3118" t="s">
        <v>3423</v>
      </c>
      <c r="O3118" t="s">
        <v>3581</v>
      </c>
      <c r="P3118">
        <v>1</v>
      </c>
      <c r="Q3118">
        <v>0</v>
      </c>
      <c r="R3118" t="s">
        <v>4590</v>
      </c>
    </row>
    <row r="3119" spans="1:18" x14ac:dyDescent="0.15">
      <c r="A3119" s="1">
        <v>43362</v>
      </c>
      <c r="B3119" t="s">
        <v>80</v>
      </c>
      <c r="C3119" t="s">
        <v>2404</v>
      </c>
      <c r="D3119" t="s">
        <v>12</v>
      </c>
      <c r="E3119">
        <v>1</v>
      </c>
      <c r="F3119" t="s">
        <v>3165</v>
      </c>
      <c r="G3119" t="s">
        <v>3304</v>
      </c>
      <c r="H3119" t="s">
        <v>2406</v>
      </c>
      <c r="I3119" t="s">
        <v>6</v>
      </c>
      <c r="J3119">
        <v>12</v>
      </c>
      <c r="K3119" t="s">
        <v>7</v>
      </c>
      <c r="L3119" t="s">
        <v>8</v>
      </c>
      <c r="M3119" t="s">
        <v>20</v>
      </c>
      <c r="N3119" t="s">
        <v>3423</v>
      </c>
      <c r="O3119" t="s">
        <v>3581</v>
      </c>
      <c r="P3119">
        <v>1</v>
      </c>
      <c r="Q3119">
        <v>0</v>
      </c>
      <c r="R3119" t="s">
        <v>4590</v>
      </c>
    </row>
    <row r="3120" spans="1:18" x14ac:dyDescent="0.15">
      <c r="A3120" s="1">
        <v>43362</v>
      </c>
      <c r="B3120" t="s">
        <v>114</v>
      </c>
      <c r="C3120" t="s">
        <v>1711</v>
      </c>
      <c r="D3120" t="s">
        <v>57</v>
      </c>
      <c r="E3120">
        <v>1</v>
      </c>
      <c r="F3120" t="s">
        <v>3305</v>
      </c>
      <c r="G3120" t="s">
        <v>3306</v>
      </c>
      <c r="H3120" t="s">
        <v>5</v>
      </c>
      <c r="I3120" t="s">
        <v>6</v>
      </c>
      <c r="J3120">
        <v>1</v>
      </c>
      <c r="K3120" t="s">
        <v>7</v>
      </c>
      <c r="L3120" t="s">
        <v>8</v>
      </c>
      <c r="M3120" t="s">
        <v>20</v>
      </c>
      <c r="N3120" t="s">
        <v>3421</v>
      </c>
      <c r="O3120" t="s">
        <v>3574</v>
      </c>
      <c r="P3120">
        <v>1</v>
      </c>
      <c r="Q3120">
        <v>0</v>
      </c>
      <c r="R3120" t="s">
        <v>4591</v>
      </c>
    </row>
    <row r="3121" spans="1:18" x14ac:dyDescent="0.15">
      <c r="A3121" s="1">
        <v>43362</v>
      </c>
      <c r="B3121" t="s">
        <v>80</v>
      </c>
      <c r="C3121" t="s">
        <v>2053</v>
      </c>
      <c r="D3121" t="s">
        <v>57</v>
      </c>
      <c r="E3121">
        <v>1</v>
      </c>
      <c r="F3121" t="s">
        <v>3165</v>
      </c>
      <c r="G3121" t="s">
        <v>3307</v>
      </c>
      <c r="H3121" t="s">
        <v>2054</v>
      </c>
      <c r="I3121" t="s">
        <v>6</v>
      </c>
      <c r="J3121">
        <v>11</v>
      </c>
      <c r="K3121" t="s">
        <v>7</v>
      </c>
      <c r="L3121" t="s">
        <v>3308</v>
      </c>
      <c r="M3121" t="s">
        <v>20</v>
      </c>
      <c r="N3121" t="s">
        <v>3423</v>
      </c>
      <c r="O3121" t="s">
        <v>3591</v>
      </c>
      <c r="P3121">
        <v>1</v>
      </c>
      <c r="Q3121">
        <v>1</v>
      </c>
      <c r="R3121" t="s">
        <v>4592</v>
      </c>
    </row>
    <row r="3122" spans="1:18" x14ac:dyDescent="0.15">
      <c r="A3122" s="1">
        <v>43362</v>
      </c>
      <c r="B3122" t="s">
        <v>80</v>
      </c>
      <c r="C3122" t="s">
        <v>2297</v>
      </c>
      <c r="D3122" t="s">
        <v>12</v>
      </c>
      <c r="E3122">
        <v>1</v>
      </c>
      <c r="F3122" t="s">
        <v>3165</v>
      </c>
      <c r="G3122" t="s">
        <v>3307</v>
      </c>
      <c r="H3122" t="s">
        <v>2300</v>
      </c>
      <c r="I3122" t="s">
        <v>6</v>
      </c>
      <c r="J3122">
        <v>13</v>
      </c>
      <c r="K3122" t="s">
        <v>7</v>
      </c>
      <c r="L3122" t="s">
        <v>3309</v>
      </c>
      <c r="M3122" t="s">
        <v>20</v>
      </c>
      <c r="N3122" t="s">
        <v>3423</v>
      </c>
      <c r="O3122" t="s">
        <v>3591</v>
      </c>
      <c r="P3122">
        <v>1</v>
      </c>
      <c r="Q3122">
        <v>1</v>
      </c>
      <c r="R3122" t="s">
        <v>4592</v>
      </c>
    </row>
    <row r="3123" spans="1:18" x14ac:dyDescent="0.15">
      <c r="A3123" s="1">
        <v>43362</v>
      </c>
      <c r="B3123" t="s">
        <v>80</v>
      </c>
      <c r="C3123" t="s">
        <v>2224</v>
      </c>
      <c r="D3123" t="s">
        <v>12</v>
      </c>
      <c r="E3123">
        <v>1</v>
      </c>
      <c r="F3123" t="s">
        <v>3165</v>
      </c>
      <c r="G3123" t="s">
        <v>3307</v>
      </c>
      <c r="H3123" t="s">
        <v>2226</v>
      </c>
      <c r="I3123" t="s">
        <v>6</v>
      </c>
      <c r="J3123">
        <v>6</v>
      </c>
      <c r="K3123" t="s">
        <v>7</v>
      </c>
      <c r="L3123" t="s">
        <v>3310</v>
      </c>
      <c r="M3123" t="s">
        <v>20</v>
      </c>
      <c r="N3123" t="s">
        <v>3423</v>
      </c>
      <c r="O3123" t="s">
        <v>3591</v>
      </c>
      <c r="P3123">
        <v>1</v>
      </c>
      <c r="Q3123">
        <v>1</v>
      </c>
      <c r="R3123" t="s">
        <v>4592</v>
      </c>
    </row>
    <row r="3124" spans="1:18" x14ac:dyDescent="0.15">
      <c r="A3124" s="1">
        <v>43362</v>
      </c>
      <c r="B3124" t="s">
        <v>80</v>
      </c>
      <c r="C3124" t="s">
        <v>2614</v>
      </c>
      <c r="D3124" t="s">
        <v>12</v>
      </c>
      <c r="E3124">
        <v>1</v>
      </c>
      <c r="F3124" t="s">
        <v>3165</v>
      </c>
      <c r="G3124" t="s">
        <v>3307</v>
      </c>
      <c r="H3124" t="s">
        <v>2615</v>
      </c>
      <c r="I3124" t="s">
        <v>6</v>
      </c>
      <c r="J3124">
        <v>12</v>
      </c>
      <c r="K3124" t="s">
        <v>7</v>
      </c>
      <c r="L3124" t="s">
        <v>3311</v>
      </c>
      <c r="M3124" t="s">
        <v>20</v>
      </c>
      <c r="N3124" t="s">
        <v>3423</v>
      </c>
      <c r="O3124" t="s">
        <v>3591</v>
      </c>
      <c r="P3124">
        <v>1</v>
      </c>
      <c r="Q3124">
        <v>1</v>
      </c>
      <c r="R3124" t="s">
        <v>4592</v>
      </c>
    </row>
    <row r="3125" spans="1:18" x14ac:dyDescent="0.15">
      <c r="A3125" s="1">
        <v>43362</v>
      </c>
      <c r="B3125" t="s">
        <v>80</v>
      </c>
      <c r="C3125" t="s">
        <v>145</v>
      </c>
      <c r="D3125" t="s">
        <v>212</v>
      </c>
      <c r="E3125">
        <v>1</v>
      </c>
      <c r="F3125" t="s">
        <v>3165</v>
      </c>
      <c r="G3125" t="s">
        <v>3307</v>
      </c>
      <c r="H3125" t="s">
        <v>25</v>
      </c>
      <c r="I3125" t="s">
        <v>6</v>
      </c>
      <c r="J3125">
        <v>9</v>
      </c>
      <c r="K3125" t="s">
        <v>7</v>
      </c>
      <c r="L3125" t="s">
        <v>3312</v>
      </c>
      <c r="M3125" t="s">
        <v>20</v>
      </c>
      <c r="N3125" t="s">
        <v>3423</v>
      </c>
      <c r="O3125" t="s">
        <v>3591</v>
      </c>
      <c r="P3125">
        <v>1</v>
      </c>
      <c r="Q3125">
        <v>1</v>
      </c>
      <c r="R3125" t="s">
        <v>4592</v>
      </c>
    </row>
    <row r="3126" spans="1:18" x14ac:dyDescent="0.15">
      <c r="A3126" s="1">
        <v>43362</v>
      </c>
      <c r="B3126" t="s">
        <v>80</v>
      </c>
      <c r="C3126" t="s">
        <v>2411</v>
      </c>
      <c r="D3126" t="s">
        <v>12</v>
      </c>
      <c r="E3126">
        <v>1</v>
      </c>
      <c r="F3126" t="s">
        <v>3165</v>
      </c>
      <c r="G3126" t="s">
        <v>3307</v>
      </c>
      <c r="H3126" t="s">
        <v>2413</v>
      </c>
      <c r="I3126" t="s">
        <v>6</v>
      </c>
      <c r="J3126">
        <v>7</v>
      </c>
      <c r="K3126" t="s">
        <v>7</v>
      </c>
      <c r="L3126" t="s">
        <v>3313</v>
      </c>
      <c r="M3126" t="s">
        <v>20</v>
      </c>
      <c r="N3126" t="s">
        <v>3423</v>
      </c>
      <c r="O3126" t="s">
        <v>3591</v>
      </c>
      <c r="P3126">
        <v>1</v>
      </c>
      <c r="Q3126">
        <v>1</v>
      </c>
      <c r="R3126" t="s">
        <v>4592</v>
      </c>
    </row>
    <row r="3127" spans="1:18" x14ac:dyDescent="0.15">
      <c r="A3127" s="1">
        <v>43362</v>
      </c>
      <c r="B3127" t="s">
        <v>80</v>
      </c>
      <c r="C3127" t="s">
        <v>2201</v>
      </c>
      <c r="D3127" t="s">
        <v>12</v>
      </c>
      <c r="E3127">
        <v>1</v>
      </c>
      <c r="F3127" t="s">
        <v>3165</v>
      </c>
      <c r="G3127" t="s">
        <v>3307</v>
      </c>
      <c r="H3127" t="s">
        <v>2203</v>
      </c>
      <c r="I3127" t="s">
        <v>6</v>
      </c>
      <c r="J3127">
        <v>5</v>
      </c>
      <c r="K3127" t="s">
        <v>7</v>
      </c>
      <c r="L3127" t="s">
        <v>3314</v>
      </c>
      <c r="M3127" t="s">
        <v>20</v>
      </c>
      <c r="N3127" t="s">
        <v>3423</v>
      </c>
      <c r="O3127" t="s">
        <v>3591</v>
      </c>
      <c r="P3127">
        <v>1</v>
      </c>
      <c r="Q3127">
        <v>1</v>
      </c>
      <c r="R3127" t="s">
        <v>4592</v>
      </c>
    </row>
    <row r="3128" spans="1:18" x14ac:dyDescent="0.15">
      <c r="A3128" s="1">
        <v>43362</v>
      </c>
      <c r="B3128" t="s">
        <v>80</v>
      </c>
      <c r="C3128" t="s">
        <v>1034</v>
      </c>
      <c r="D3128" t="s">
        <v>198</v>
      </c>
      <c r="E3128">
        <v>1</v>
      </c>
      <c r="F3128" t="s">
        <v>3165</v>
      </c>
      <c r="G3128" t="s">
        <v>3307</v>
      </c>
      <c r="H3128" t="s">
        <v>34</v>
      </c>
      <c r="I3128" t="s">
        <v>6</v>
      </c>
      <c r="J3128">
        <v>4</v>
      </c>
      <c r="K3128" t="s">
        <v>7</v>
      </c>
      <c r="L3128" t="s">
        <v>3315</v>
      </c>
      <c r="M3128" t="s">
        <v>20</v>
      </c>
      <c r="N3128" t="s">
        <v>3423</v>
      </c>
      <c r="O3128" t="s">
        <v>3591</v>
      </c>
      <c r="P3128">
        <v>1</v>
      </c>
      <c r="Q3128">
        <v>1</v>
      </c>
      <c r="R3128" t="s">
        <v>4592</v>
      </c>
    </row>
    <row r="3129" spans="1:18" x14ac:dyDescent="0.15">
      <c r="A3129" s="1">
        <v>43362</v>
      </c>
      <c r="B3129" t="s">
        <v>80</v>
      </c>
      <c r="C3129" t="s">
        <v>498</v>
      </c>
      <c r="D3129" t="s">
        <v>57</v>
      </c>
      <c r="E3129">
        <v>1</v>
      </c>
      <c r="F3129" t="s">
        <v>3165</v>
      </c>
      <c r="G3129" t="s">
        <v>3307</v>
      </c>
      <c r="H3129" t="s">
        <v>500</v>
      </c>
      <c r="I3129" t="s">
        <v>6</v>
      </c>
      <c r="J3129">
        <v>8</v>
      </c>
      <c r="K3129" t="s">
        <v>7</v>
      </c>
      <c r="L3129" t="s">
        <v>3316</v>
      </c>
      <c r="M3129" t="s">
        <v>20</v>
      </c>
      <c r="N3129" t="s">
        <v>3423</v>
      </c>
      <c r="O3129" t="s">
        <v>3591</v>
      </c>
      <c r="P3129">
        <v>1</v>
      </c>
      <c r="Q3129">
        <v>1</v>
      </c>
      <c r="R3129" t="s">
        <v>4592</v>
      </c>
    </row>
    <row r="3130" spans="1:18" x14ac:dyDescent="0.15">
      <c r="A3130" s="1">
        <v>43362</v>
      </c>
      <c r="B3130" t="s">
        <v>80</v>
      </c>
      <c r="C3130" t="s">
        <v>1401</v>
      </c>
      <c r="D3130" t="s">
        <v>171</v>
      </c>
      <c r="E3130">
        <v>1</v>
      </c>
      <c r="F3130" t="s">
        <v>3165</v>
      </c>
      <c r="G3130" t="s">
        <v>3307</v>
      </c>
      <c r="H3130" t="s">
        <v>354</v>
      </c>
      <c r="I3130" t="s">
        <v>6</v>
      </c>
      <c r="J3130">
        <v>3</v>
      </c>
      <c r="K3130" t="s">
        <v>7</v>
      </c>
      <c r="L3130" t="s">
        <v>3317</v>
      </c>
      <c r="M3130" t="s">
        <v>20</v>
      </c>
      <c r="N3130" t="s">
        <v>3423</v>
      </c>
      <c r="O3130" t="s">
        <v>3591</v>
      </c>
      <c r="P3130">
        <v>1</v>
      </c>
      <c r="Q3130">
        <v>1</v>
      </c>
      <c r="R3130" t="s">
        <v>4592</v>
      </c>
    </row>
    <row r="3131" spans="1:18" x14ac:dyDescent="0.15">
      <c r="A3131" s="1">
        <v>43362</v>
      </c>
      <c r="B3131" t="s">
        <v>80</v>
      </c>
      <c r="C3131" t="s">
        <v>1396</v>
      </c>
      <c r="D3131" t="s">
        <v>57</v>
      </c>
      <c r="E3131">
        <v>1</v>
      </c>
      <c r="F3131" t="s">
        <v>3165</v>
      </c>
      <c r="G3131" t="s">
        <v>3307</v>
      </c>
      <c r="H3131" t="s">
        <v>149</v>
      </c>
      <c r="I3131" t="s">
        <v>6</v>
      </c>
      <c r="J3131">
        <v>1</v>
      </c>
      <c r="K3131" t="s">
        <v>7</v>
      </c>
      <c r="L3131" t="s">
        <v>3318</v>
      </c>
      <c r="M3131" t="s">
        <v>20</v>
      </c>
      <c r="N3131" t="s">
        <v>3423</v>
      </c>
      <c r="O3131" t="s">
        <v>3591</v>
      </c>
      <c r="P3131">
        <v>1</v>
      </c>
      <c r="Q3131">
        <v>1</v>
      </c>
      <c r="R3131" t="s">
        <v>4592</v>
      </c>
    </row>
    <row r="3132" spans="1:18" x14ac:dyDescent="0.15">
      <c r="A3132" s="1">
        <v>43362</v>
      </c>
      <c r="B3132" t="s">
        <v>80</v>
      </c>
      <c r="C3132" t="s">
        <v>990</v>
      </c>
      <c r="D3132" t="s">
        <v>12</v>
      </c>
      <c r="E3132">
        <v>1</v>
      </c>
      <c r="F3132" t="s">
        <v>3165</v>
      </c>
      <c r="G3132" t="s">
        <v>3307</v>
      </c>
      <c r="H3132" t="s">
        <v>992</v>
      </c>
      <c r="I3132" t="s">
        <v>6</v>
      </c>
      <c r="J3132">
        <v>2</v>
      </c>
      <c r="K3132" t="s">
        <v>7</v>
      </c>
      <c r="L3132" t="s">
        <v>3319</v>
      </c>
      <c r="M3132" t="s">
        <v>20</v>
      </c>
      <c r="N3132" t="s">
        <v>3423</v>
      </c>
      <c r="O3132" t="s">
        <v>3591</v>
      </c>
      <c r="P3132">
        <v>1</v>
      </c>
      <c r="Q3132">
        <v>1</v>
      </c>
      <c r="R3132" t="s">
        <v>4592</v>
      </c>
    </row>
    <row r="3133" spans="1:18" x14ac:dyDescent="0.15">
      <c r="A3133" s="1">
        <v>43362</v>
      </c>
      <c r="B3133" t="s">
        <v>80</v>
      </c>
      <c r="C3133" t="s">
        <v>2404</v>
      </c>
      <c r="D3133" t="s">
        <v>12</v>
      </c>
      <c r="E3133">
        <v>1</v>
      </c>
      <c r="F3133" t="s">
        <v>3165</v>
      </c>
      <c r="G3133" t="s">
        <v>3307</v>
      </c>
      <c r="H3133" t="s">
        <v>2406</v>
      </c>
      <c r="I3133" t="s">
        <v>6</v>
      </c>
      <c r="J3133">
        <v>10</v>
      </c>
      <c r="K3133" t="s">
        <v>7</v>
      </c>
      <c r="L3133" t="s">
        <v>3320</v>
      </c>
      <c r="M3133" t="s">
        <v>20</v>
      </c>
      <c r="N3133" t="s">
        <v>3423</v>
      </c>
      <c r="O3133" t="s">
        <v>3591</v>
      </c>
      <c r="P3133">
        <v>1</v>
      </c>
      <c r="Q3133">
        <v>1</v>
      </c>
      <c r="R3133" t="s">
        <v>4592</v>
      </c>
    </row>
    <row r="3134" spans="1:18" x14ac:dyDescent="0.15">
      <c r="A3134" s="1">
        <v>43362</v>
      </c>
      <c r="B3134" t="s">
        <v>66</v>
      </c>
      <c r="C3134" t="s">
        <v>1195</v>
      </c>
      <c r="D3134" t="s">
        <v>1196</v>
      </c>
      <c r="E3134">
        <v>1</v>
      </c>
      <c r="F3134" t="s">
        <v>3203</v>
      </c>
      <c r="G3134" t="s">
        <v>3321</v>
      </c>
      <c r="H3134" t="s">
        <v>1198</v>
      </c>
      <c r="I3134" t="s">
        <v>6</v>
      </c>
      <c r="J3134">
        <v>1</v>
      </c>
      <c r="K3134" t="s">
        <v>7</v>
      </c>
      <c r="L3134" t="s">
        <v>3322</v>
      </c>
      <c r="M3134" t="s">
        <v>20</v>
      </c>
      <c r="N3134" t="s">
        <v>3423</v>
      </c>
      <c r="O3134" t="s">
        <v>3592</v>
      </c>
      <c r="P3134">
        <v>1</v>
      </c>
      <c r="Q3134">
        <v>2</v>
      </c>
      <c r="R3134" t="s">
        <v>3322</v>
      </c>
    </row>
    <row r="3135" spans="1:18" x14ac:dyDescent="0.15">
      <c r="A3135" s="1">
        <v>43362</v>
      </c>
      <c r="B3135" t="s">
        <v>80</v>
      </c>
      <c r="C3135" t="s">
        <v>2319</v>
      </c>
      <c r="D3135" t="s">
        <v>481</v>
      </c>
      <c r="E3135">
        <v>4</v>
      </c>
      <c r="F3135" t="s">
        <v>3165</v>
      </c>
      <c r="G3135" t="s">
        <v>3323</v>
      </c>
      <c r="H3135" t="s">
        <v>2321</v>
      </c>
      <c r="I3135" t="s">
        <v>85</v>
      </c>
      <c r="J3135">
        <v>1</v>
      </c>
      <c r="K3135" t="s">
        <v>7</v>
      </c>
      <c r="L3135" t="s">
        <v>3324</v>
      </c>
      <c r="M3135" t="s">
        <v>20</v>
      </c>
      <c r="N3135" t="s">
        <v>3422</v>
      </c>
      <c r="P3135">
        <v>1</v>
      </c>
      <c r="Q3135">
        <v>1</v>
      </c>
      <c r="R3135" t="s">
        <v>4593</v>
      </c>
    </row>
    <row r="3136" spans="1:18" x14ac:dyDescent="0.15">
      <c r="A3136" s="1">
        <v>43363</v>
      </c>
      <c r="B3136" t="s">
        <v>10</v>
      </c>
      <c r="C3136" t="s">
        <v>416</v>
      </c>
      <c r="D3136" t="s">
        <v>417</v>
      </c>
      <c r="E3136">
        <v>1</v>
      </c>
      <c r="F3136" t="s">
        <v>3197</v>
      </c>
      <c r="G3136" t="s">
        <v>3325</v>
      </c>
      <c r="H3136" t="s">
        <v>418</v>
      </c>
      <c r="I3136" t="s">
        <v>6</v>
      </c>
      <c r="J3136">
        <v>1</v>
      </c>
      <c r="K3136" t="s">
        <v>7</v>
      </c>
      <c r="L3136" t="s">
        <v>8</v>
      </c>
      <c r="M3136" t="s">
        <v>9</v>
      </c>
      <c r="N3136" t="s">
        <v>3422</v>
      </c>
      <c r="P3136">
        <v>1</v>
      </c>
      <c r="Q3136">
        <v>0</v>
      </c>
      <c r="R3136" t="s">
        <v>4594</v>
      </c>
    </row>
    <row r="3137" spans="1:18" x14ac:dyDescent="0.15">
      <c r="A3137" s="1">
        <v>43363</v>
      </c>
      <c r="B3137" t="s">
        <v>21</v>
      </c>
      <c r="C3137" t="s">
        <v>43</v>
      </c>
      <c r="D3137" t="s">
        <v>57</v>
      </c>
      <c r="E3137">
        <v>1</v>
      </c>
      <c r="F3137" t="s">
        <v>3197</v>
      </c>
      <c r="G3137" t="s">
        <v>3326</v>
      </c>
      <c r="H3137" t="s">
        <v>46</v>
      </c>
      <c r="I3137" t="s">
        <v>6</v>
      </c>
      <c r="J3137">
        <v>1</v>
      </c>
      <c r="K3137" t="s">
        <v>7</v>
      </c>
      <c r="L3137" t="s">
        <v>8</v>
      </c>
      <c r="M3137" t="s">
        <v>20</v>
      </c>
      <c r="N3137" t="s">
        <v>3422</v>
      </c>
      <c r="P3137">
        <v>1</v>
      </c>
      <c r="Q3137">
        <v>0</v>
      </c>
      <c r="R3137" t="s">
        <v>4595</v>
      </c>
    </row>
    <row r="3138" spans="1:18" x14ac:dyDescent="0.15">
      <c r="A3138" s="1">
        <v>43364</v>
      </c>
      <c r="B3138" t="s">
        <v>0</v>
      </c>
      <c r="C3138" t="s">
        <v>3327</v>
      </c>
      <c r="D3138" t="s">
        <v>3328</v>
      </c>
      <c r="E3138">
        <v>1</v>
      </c>
      <c r="F3138" t="s">
        <v>3203</v>
      </c>
      <c r="G3138" t="s">
        <v>3329</v>
      </c>
      <c r="H3138" t="s">
        <v>76</v>
      </c>
      <c r="I3138" t="s">
        <v>6</v>
      </c>
      <c r="J3138">
        <v>1</v>
      </c>
      <c r="K3138" t="s">
        <v>7</v>
      </c>
      <c r="L3138" t="s">
        <v>8</v>
      </c>
      <c r="M3138" t="s">
        <v>20</v>
      </c>
      <c r="N3138" t="s">
        <v>3421</v>
      </c>
      <c r="O3138" t="s">
        <v>3574</v>
      </c>
      <c r="P3138">
        <v>1</v>
      </c>
      <c r="Q3138">
        <v>0</v>
      </c>
      <c r="R3138" t="s">
        <v>4596</v>
      </c>
    </row>
    <row r="3139" spans="1:18" x14ac:dyDescent="0.15">
      <c r="A3139" s="1">
        <v>43364</v>
      </c>
      <c r="B3139" t="s">
        <v>66</v>
      </c>
      <c r="C3139" t="s">
        <v>106</v>
      </c>
      <c r="D3139" t="s">
        <v>107</v>
      </c>
      <c r="E3139">
        <v>1</v>
      </c>
      <c r="F3139" t="s">
        <v>3197</v>
      </c>
      <c r="G3139" t="s">
        <v>3330</v>
      </c>
      <c r="H3139" t="s">
        <v>108</v>
      </c>
      <c r="I3139" t="s">
        <v>6</v>
      </c>
      <c r="J3139">
        <v>1</v>
      </c>
      <c r="K3139" t="s">
        <v>7</v>
      </c>
      <c r="L3139" t="s">
        <v>8</v>
      </c>
      <c r="M3139" t="s">
        <v>109</v>
      </c>
      <c r="N3139" t="s">
        <v>3422</v>
      </c>
      <c r="P3139">
        <v>1</v>
      </c>
      <c r="Q3139">
        <v>0</v>
      </c>
      <c r="R3139" t="s">
        <v>4597</v>
      </c>
    </row>
    <row r="3140" spans="1:18" x14ac:dyDescent="0.15">
      <c r="A3140" s="1">
        <v>43364</v>
      </c>
      <c r="B3140" t="s">
        <v>80</v>
      </c>
      <c r="C3140" t="s">
        <v>358</v>
      </c>
      <c r="D3140" t="s">
        <v>12</v>
      </c>
      <c r="E3140">
        <v>1</v>
      </c>
      <c r="F3140" t="s">
        <v>3165</v>
      </c>
      <c r="G3140" t="s">
        <v>3331</v>
      </c>
      <c r="H3140" t="s">
        <v>359</v>
      </c>
      <c r="I3140" t="s">
        <v>6</v>
      </c>
      <c r="J3140">
        <v>14</v>
      </c>
      <c r="K3140" t="s">
        <v>7</v>
      </c>
      <c r="L3140" t="s">
        <v>8</v>
      </c>
      <c r="M3140" t="s">
        <v>20</v>
      </c>
      <c r="N3140" t="s">
        <v>3421</v>
      </c>
      <c r="O3140" t="s">
        <v>3574</v>
      </c>
      <c r="P3140">
        <v>1</v>
      </c>
      <c r="Q3140">
        <v>0</v>
      </c>
      <c r="R3140" t="s">
        <v>4598</v>
      </c>
    </row>
    <row r="3141" spans="1:18" x14ac:dyDescent="0.15">
      <c r="A3141" s="1">
        <v>43364</v>
      </c>
      <c r="B3141" t="s">
        <v>80</v>
      </c>
      <c r="C3141" t="s">
        <v>2053</v>
      </c>
      <c r="D3141" t="s">
        <v>57</v>
      </c>
      <c r="E3141">
        <v>1</v>
      </c>
      <c r="F3141" t="s">
        <v>3165</v>
      </c>
      <c r="G3141" t="s">
        <v>3331</v>
      </c>
      <c r="H3141" t="s">
        <v>2054</v>
      </c>
      <c r="I3141" t="s">
        <v>6</v>
      </c>
      <c r="J3141">
        <v>1</v>
      </c>
      <c r="K3141" t="s">
        <v>7</v>
      </c>
      <c r="L3141" t="s">
        <v>8</v>
      </c>
      <c r="M3141" t="s">
        <v>20</v>
      </c>
      <c r="N3141" t="s">
        <v>3421</v>
      </c>
      <c r="O3141" t="s">
        <v>3574</v>
      </c>
      <c r="P3141">
        <v>1</v>
      </c>
      <c r="Q3141">
        <v>0</v>
      </c>
      <c r="R3141" t="s">
        <v>4598</v>
      </c>
    </row>
    <row r="3142" spans="1:18" x14ac:dyDescent="0.15">
      <c r="A3142" s="1">
        <v>43364</v>
      </c>
      <c r="B3142" t="s">
        <v>80</v>
      </c>
      <c r="C3142" t="s">
        <v>145</v>
      </c>
      <c r="D3142" t="s">
        <v>63</v>
      </c>
      <c r="E3142">
        <v>1</v>
      </c>
      <c r="F3142" t="s">
        <v>3165</v>
      </c>
      <c r="G3142" t="s">
        <v>3331</v>
      </c>
      <c r="H3142" t="s">
        <v>25</v>
      </c>
      <c r="I3142" t="s">
        <v>6</v>
      </c>
      <c r="J3142">
        <v>3</v>
      </c>
      <c r="K3142" t="s">
        <v>7</v>
      </c>
      <c r="L3142" t="s">
        <v>8</v>
      </c>
      <c r="M3142" t="s">
        <v>20</v>
      </c>
      <c r="N3142" t="s">
        <v>3421</v>
      </c>
      <c r="O3142" t="s">
        <v>3574</v>
      </c>
      <c r="P3142">
        <v>1</v>
      </c>
      <c r="Q3142">
        <v>0</v>
      </c>
      <c r="R3142" t="s">
        <v>4598</v>
      </c>
    </row>
    <row r="3143" spans="1:18" x14ac:dyDescent="0.15">
      <c r="A3143" s="1">
        <v>43364</v>
      </c>
      <c r="B3143" t="s">
        <v>80</v>
      </c>
      <c r="C3143" t="s">
        <v>164</v>
      </c>
      <c r="D3143" t="s">
        <v>57</v>
      </c>
      <c r="E3143">
        <v>1</v>
      </c>
      <c r="F3143" t="s">
        <v>3165</v>
      </c>
      <c r="G3143" t="s">
        <v>3331</v>
      </c>
      <c r="H3143" t="s">
        <v>165</v>
      </c>
      <c r="I3143" t="s">
        <v>6</v>
      </c>
      <c r="J3143">
        <v>11</v>
      </c>
      <c r="K3143" t="s">
        <v>7</v>
      </c>
      <c r="L3143" t="s">
        <v>8</v>
      </c>
      <c r="M3143" t="s">
        <v>20</v>
      </c>
      <c r="N3143" t="s">
        <v>3421</v>
      </c>
      <c r="O3143" t="s">
        <v>3574</v>
      </c>
      <c r="P3143">
        <v>1</v>
      </c>
      <c r="Q3143">
        <v>0</v>
      </c>
      <c r="R3143" t="s">
        <v>4598</v>
      </c>
    </row>
    <row r="3144" spans="1:18" x14ac:dyDescent="0.15">
      <c r="A3144" s="1">
        <v>43364</v>
      </c>
      <c r="B3144" t="s">
        <v>80</v>
      </c>
      <c r="C3144" t="s">
        <v>894</v>
      </c>
      <c r="D3144" t="s">
        <v>57</v>
      </c>
      <c r="E3144">
        <v>1</v>
      </c>
      <c r="F3144" t="s">
        <v>3165</v>
      </c>
      <c r="G3144" t="s">
        <v>3331</v>
      </c>
      <c r="H3144" t="s">
        <v>895</v>
      </c>
      <c r="I3144" t="s">
        <v>6</v>
      </c>
      <c r="J3144">
        <v>12</v>
      </c>
      <c r="K3144" t="s">
        <v>7</v>
      </c>
      <c r="L3144" t="s">
        <v>8</v>
      </c>
      <c r="M3144" t="s">
        <v>20</v>
      </c>
      <c r="N3144" t="s">
        <v>3421</v>
      </c>
      <c r="O3144" t="s">
        <v>3574</v>
      </c>
      <c r="P3144">
        <v>1</v>
      </c>
      <c r="Q3144">
        <v>0</v>
      </c>
      <c r="R3144" t="s">
        <v>4598</v>
      </c>
    </row>
    <row r="3145" spans="1:18" x14ac:dyDescent="0.15">
      <c r="A3145" s="1">
        <v>43364</v>
      </c>
      <c r="B3145" t="s">
        <v>80</v>
      </c>
      <c r="C3145" t="s">
        <v>231</v>
      </c>
      <c r="D3145" t="s">
        <v>232</v>
      </c>
      <c r="E3145">
        <v>1</v>
      </c>
      <c r="F3145" t="s">
        <v>3181</v>
      </c>
      <c r="G3145" t="s">
        <v>3331</v>
      </c>
      <c r="H3145" t="s">
        <v>233</v>
      </c>
      <c r="I3145" t="s">
        <v>163</v>
      </c>
      <c r="J3145">
        <v>13</v>
      </c>
      <c r="K3145" t="s">
        <v>7</v>
      </c>
      <c r="L3145" t="s">
        <v>8</v>
      </c>
      <c r="M3145" t="s">
        <v>20</v>
      </c>
      <c r="N3145" t="s">
        <v>3421</v>
      </c>
      <c r="O3145" t="s">
        <v>3574</v>
      </c>
      <c r="P3145">
        <v>1</v>
      </c>
      <c r="Q3145">
        <v>0</v>
      </c>
      <c r="R3145" t="s">
        <v>4598</v>
      </c>
    </row>
    <row r="3146" spans="1:18" x14ac:dyDescent="0.15">
      <c r="A3146" s="1">
        <v>43364</v>
      </c>
      <c r="B3146" t="s">
        <v>80</v>
      </c>
      <c r="C3146" t="s">
        <v>11</v>
      </c>
      <c r="D3146" t="s">
        <v>57</v>
      </c>
      <c r="E3146">
        <v>1</v>
      </c>
      <c r="F3146" t="s">
        <v>3165</v>
      </c>
      <c r="G3146" t="s">
        <v>3331</v>
      </c>
      <c r="H3146" t="s">
        <v>15</v>
      </c>
      <c r="I3146" t="s">
        <v>6</v>
      </c>
      <c r="J3146">
        <v>5</v>
      </c>
      <c r="K3146" t="s">
        <v>7</v>
      </c>
      <c r="L3146" t="s">
        <v>8</v>
      </c>
      <c r="M3146" t="s">
        <v>20</v>
      </c>
      <c r="N3146" t="s">
        <v>3421</v>
      </c>
      <c r="O3146" t="s">
        <v>3574</v>
      </c>
      <c r="P3146">
        <v>1</v>
      </c>
      <c r="Q3146">
        <v>0</v>
      </c>
      <c r="R3146" t="s">
        <v>4598</v>
      </c>
    </row>
    <row r="3147" spans="1:18" x14ac:dyDescent="0.15">
      <c r="A3147" s="1">
        <v>43364</v>
      </c>
      <c r="B3147" t="s">
        <v>80</v>
      </c>
      <c r="C3147" t="s">
        <v>1396</v>
      </c>
      <c r="D3147" t="s">
        <v>57</v>
      </c>
      <c r="E3147">
        <v>1</v>
      </c>
      <c r="F3147" t="s">
        <v>3165</v>
      </c>
      <c r="G3147" t="s">
        <v>3331</v>
      </c>
      <c r="H3147" t="s">
        <v>149</v>
      </c>
      <c r="I3147" t="s">
        <v>6</v>
      </c>
      <c r="J3147">
        <v>6</v>
      </c>
      <c r="K3147" t="s">
        <v>7</v>
      </c>
      <c r="L3147" t="s">
        <v>8</v>
      </c>
      <c r="M3147" t="s">
        <v>20</v>
      </c>
      <c r="N3147" t="s">
        <v>3421</v>
      </c>
      <c r="O3147" t="s">
        <v>3574</v>
      </c>
      <c r="P3147">
        <v>1</v>
      </c>
      <c r="Q3147">
        <v>0</v>
      </c>
      <c r="R3147" t="s">
        <v>4598</v>
      </c>
    </row>
    <row r="3148" spans="1:18" x14ac:dyDescent="0.15">
      <c r="A3148" s="1">
        <v>43364</v>
      </c>
      <c r="B3148" t="s">
        <v>80</v>
      </c>
      <c r="C3148" t="s">
        <v>1691</v>
      </c>
      <c r="D3148" t="s">
        <v>12</v>
      </c>
      <c r="E3148">
        <v>1</v>
      </c>
      <c r="F3148" t="s">
        <v>3165</v>
      </c>
      <c r="G3148" t="s">
        <v>3331</v>
      </c>
      <c r="H3148" t="s">
        <v>48</v>
      </c>
      <c r="I3148" t="s">
        <v>6</v>
      </c>
      <c r="J3148">
        <v>4</v>
      </c>
      <c r="K3148" t="s">
        <v>7</v>
      </c>
      <c r="L3148" t="s">
        <v>8</v>
      </c>
      <c r="M3148" t="s">
        <v>20</v>
      </c>
      <c r="N3148" t="s">
        <v>3421</v>
      </c>
      <c r="O3148" t="s">
        <v>3574</v>
      </c>
      <c r="P3148">
        <v>1</v>
      </c>
      <c r="Q3148">
        <v>0</v>
      </c>
      <c r="R3148" t="s">
        <v>4598</v>
      </c>
    </row>
    <row r="3149" spans="1:18" x14ac:dyDescent="0.15">
      <c r="A3149" s="1">
        <v>43364</v>
      </c>
      <c r="B3149" t="s">
        <v>80</v>
      </c>
      <c r="C3149" t="s">
        <v>100</v>
      </c>
      <c r="D3149" t="s">
        <v>57</v>
      </c>
      <c r="E3149">
        <v>1</v>
      </c>
      <c r="F3149" t="s">
        <v>3165</v>
      </c>
      <c r="G3149" t="s">
        <v>3331</v>
      </c>
      <c r="H3149" t="s">
        <v>101</v>
      </c>
      <c r="I3149" t="s">
        <v>6</v>
      </c>
      <c r="J3149">
        <v>7</v>
      </c>
      <c r="K3149" t="s">
        <v>7</v>
      </c>
      <c r="L3149" t="s">
        <v>8</v>
      </c>
      <c r="M3149" t="s">
        <v>20</v>
      </c>
      <c r="N3149" t="s">
        <v>3421</v>
      </c>
      <c r="O3149" t="s">
        <v>3574</v>
      </c>
      <c r="P3149">
        <v>1</v>
      </c>
      <c r="Q3149">
        <v>0</v>
      </c>
      <c r="R3149" t="s">
        <v>4598</v>
      </c>
    </row>
    <row r="3150" spans="1:18" x14ac:dyDescent="0.15">
      <c r="A3150" s="1">
        <v>43364</v>
      </c>
      <c r="B3150" t="s">
        <v>80</v>
      </c>
      <c r="C3150" t="s">
        <v>32</v>
      </c>
      <c r="D3150" t="s">
        <v>12</v>
      </c>
      <c r="E3150">
        <v>1</v>
      </c>
      <c r="F3150" t="s">
        <v>3165</v>
      </c>
      <c r="G3150" t="s">
        <v>3331</v>
      </c>
      <c r="H3150" t="s">
        <v>34</v>
      </c>
      <c r="I3150" t="s">
        <v>6</v>
      </c>
      <c r="J3150">
        <v>9</v>
      </c>
      <c r="K3150" t="s">
        <v>7</v>
      </c>
      <c r="L3150" t="s">
        <v>8</v>
      </c>
      <c r="M3150" t="s">
        <v>20</v>
      </c>
      <c r="N3150" t="s">
        <v>3421</v>
      </c>
      <c r="O3150" t="s">
        <v>3574</v>
      </c>
      <c r="P3150">
        <v>1</v>
      </c>
      <c r="Q3150">
        <v>0</v>
      </c>
      <c r="R3150" t="s">
        <v>4598</v>
      </c>
    </row>
    <row r="3151" spans="1:18" x14ac:dyDescent="0.15">
      <c r="A3151" s="1">
        <v>43364</v>
      </c>
      <c r="B3151" t="s">
        <v>80</v>
      </c>
      <c r="C3151" t="s">
        <v>3213</v>
      </c>
      <c r="D3151" t="s">
        <v>12</v>
      </c>
      <c r="E3151">
        <v>1</v>
      </c>
      <c r="F3151" t="s">
        <v>3165</v>
      </c>
      <c r="G3151" t="s">
        <v>3331</v>
      </c>
      <c r="H3151" t="s">
        <v>3215</v>
      </c>
      <c r="I3151" t="s">
        <v>6</v>
      </c>
      <c r="J3151">
        <v>2</v>
      </c>
      <c r="K3151" t="s">
        <v>7</v>
      </c>
      <c r="L3151" t="s">
        <v>8</v>
      </c>
      <c r="M3151" t="s">
        <v>20</v>
      </c>
      <c r="N3151" t="s">
        <v>3421</v>
      </c>
      <c r="O3151" t="s">
        <v>3574</v>
      </c>
      <c r="P3151">
        <v>1</v>
      </c>
      <c r="Q3151">
        <v>0</v>
      </c>
      <c r="R3151" t="s">
        <v>4598</v>
      </c>
    </row>
    <row r="3152" spans="1:18" x14ac:dyDescent="0.15">
      <c r="A3152" s="1">
        <v>43364</v>
      </c>
      <c r="B3152" t="s">
        <v>80</v>
      </c>
      <c r="C3152" t="s">
        <v>498</v>
      </c>
      <c r="D3152" t="s">
        <v>57</v>
      </c>
      <c r="E3152">
        <v>1</v>
      </c>
      <c r="F3152" t="s">
        <v>3165</v>
      </c>
      <c r="G3152" t="s">
        <v>3331</v>
      </c>
      <c r="H3152" t="s">
        <v>500</v>
      </c>
      <c r="I3152" t="s">
        <v>6</v>
      </c>
      <c r="J3152">
        <v>8</v>
      </c>
      <c r="K3152" t="s">
        <v>7</v>
      </c>
      <c r="L3152" t="s">
        <v>8</v>
      </c>
      <c r="M3152" t="s">
        <v>20</v>
      </c>
      <c r="N3152" t="s">
        <v>3421</v>
      </c>
      <c r="O3152" t="s">
        <v>3574</v>
      </c>
      <c r="P3152">
        <v>1</v>
      </c>
      <c r="Q3152">
        <v>0</v>
      </c>
      <c r="R3152" t="s">
        <v>4598</v>
      </c>
    </row>
    <row r="3153" spans="1:18" x14ac:dyDescent="0.15">
      <c r="A3153" s="1">
        <v>43364</v>
      </c>
      <c r="B3153" t="s">
        <v>80</v>
      </c>
      <c r="C3153" t="s">
        <v>1034</v>
      </c>
      <c r="D3153" t="s">
        <v>198</v>
      </c>
      <c r="E3153">
        <v>1</v>
      </c>
      <c r="F3153" t="s">
        <v>3165</v>
      </c>
      <c r="G3153" t="s">
        <v>3331</v>
      </c>
      <c r="H3153" t="s">
        <v>34</v>
      </c>
      <c r="I3153" t="s">
        <v>6</v>
      </c>
      <c r="J3153">
        <v>10</v>
      </c>
      <c r="K3153" t="s">
        <v>7</v>
      </c>
      <c r="L3153" t="s">
        <v>8</v>
      </c>
      <c r="M3153" t="s">
        <v>20</v>
      </c>
      <c r="N3153" t="s">
        <v>3421</v>
      </c>
      <c r="O3153" t="s">
        <v>3574</v>
      </c>
      <c r="P3153">
        <v>1</v>
      </c>
      <c r="Q3153">
        <v>0</v>
      </c>
      <c r="R3153" t="s">
        <v>4598</v>
      </c>
    </row>
    <row r="3154" spans="1:18" x14ac:dyDescent="0.15">
      <c r="A3154" s="1">
        <v>43364</v>
      </c>
      <c r="B3154" t="s">
        <v>10</v>
      </c>
      <c r="C3154" t="s">
        <v>1299</v>
      </c>
      <c r="D3154" t="s">
        <v>1300</v>
      </c>
      <c r="E3154">
        <v>1</v>
      </c>
      <c r="F3154" t="s">
        <v>3178</v>
      </c>
      <c r="G3154" t="s">
        <v>3332</v>
      </c>
      <c r="H3154" t="s">
        <v>40</v>
      </c>
      <c r="I3154" t="s">
        <v>184</v>
      </c>
      <c r="J3154">
        <v>1</v>
      </c>
      <c r="K3154" t="s">
        <v>41</v>
      </c>
      <c r="L3154" t="s">
        <v>8</v>
      </c>
      <c r="M3154" t="s">
        <v>42</v>
      </c>
      <c r="N3154" t="s">
        <v>3422</v>
      </c>
      <c r="P3154">
        <v>1</v>
      </c>
      <c r="Q3154">
        <v>0</v>
      </c>
      <c r="R3154" t="s">
        <v>4599</v>
      </c>
    </row>
    <row r="3155" spans="1:18" x14ac:dyDescent="0.15">
      <c r="A3155" s="1">
        <v>43364</v>
      </c>
      <c r="B3155" t="s">
        <v>35</v>
      </c>
      <c r="C3155" t="s">
        <v>382</v>
      </c>
      <c r="D3155" t="s">
        <v>1489</v>
      </c>
      <c r="E3155">
        <v>1</v>
      </c>
      <c r="F3155" t="s">
        <v>3178</v>
      </c>
      <c r="G3155" t="s">
        <v>3333</v>
      </c>
      <c r="H3155" t="s">
        <v>385</v>
      </c>
      <c r="I3155" t="s">
        <v>6</v>
      </c>
      <c r="J3155">
        <v>1</v>
      </c>
      <c r="K3155" t="s">
        <v>41</v>
      </c>
      <c r="L3155" t="s">
        <v>8</v>
      </c>
      <c r="M3155" t="s">
        <v>42</v>
      </c>
      <c r="N3155" t="s">
        <v>3421</v>
      </c>
      <c r="O3155" t="s">
        <v>3576</v>
      </c>
      <c r="P3155">
        <v>1</v>
      </c>
      <c r="Q3155">
        <v>0</v>
      </c>
      <c r="R3155" t="s">
        <v>4600</v>
      </c>
    </row>
    <row r="3156" spans="1:18" x14ac:dyDescent="0.15">
      <c r="A3156" s="1">
        <v>43368</v>
      </c>
      <c r="B3156" t="s">
        <v>114</v>
      </c>
      <c r="C3156" t="s">
        <v>164</v>
      </c>
      <c r="D3156" t="s">
        <v>23</v>
      </c>
      <c r="E3156">
        <v>1</v>
      </c>
      <c r="F3156" t="s">
        <v>3165</v>
      </c>
      <c r="G3156" t="s">
        <v>3334</v>
      </c>
      <c r="H3156" t="s">
        <v>165</v>
      </c>
      <c r="I3156" t="s">
        <v>6</v>
      </c>
      <c r="J3156">
        <v>1</v>
      </c>
      <c r="K3156" t="s">
        <v>7</v>
      </c>
      <c r="L3156" t="s">
        <v>8</v>
      </c>
      <c r="M3156" t="s">
        <v>20</v>
      </c>
      <c r="N3156" t="s">
        <v>3423</v>
      </c>
      <c r="O3156" t="s">
        <v>3591</v>
      </c>
      <c r="P3156">
        <v>1</v>
      </c>
      <c r="Q3156">
        <v>0</v>
      </c>
      <c r="R3156" t="s">
        <v>4601</v>
      </c>
    </row>
    <row r="3157" spans="1:18" x14ac:dyDescent="0.15">
      <c r="A3157" s="1">
        <v>43368</v>
      </c>
      <c r="B3157" t="s">
        <v>0</v>
      </c>
      <c r="C3157" t="s">
        <v>145</v>
      </c>
      <c r="D3157" t="s">
        <v>212</v>
      </c>
      <c r="E3157">
        <v>1</v>
      </c>
      <c r="F3157" t="s">
        <v>3165</v>
      </c>
      <c r="G3157" t="s">
        <v>3335</v>
      </c>
      <c r="H3157" t="s">
        <v>25</v>
      </c>
      <c r="I3157" t="s">
        <v>6</v>
      </c>
      <c r="J3157">
        <v>1</v>
      </c>
      <c r="K3157" t="s">
        <v>7</v>
      </c>
      <c r="L3157" t="s">
        <v>3336</v>
      </c>
      <c r="M3157" t="s">
        <v>20</v>
      </c>
      <c r="N3157" t="s">
        <v>3423</v>
      </c>
      <c r="O3157" t="s">
        <v>3591</v>
      </c>
      <c r="P3157">
        <v>1</v>
      </c>
      <c r="Q3157">
        <v>1</v>
      </c>
      <c r="R3157" t="s">
        <v>4602</v>
      </c>
    </row>
    <row r="3158" spans="1:18" x14ac:dyDescent="0.15">
      <c r="A3158" s="1">
        <v>43368</v>
      </c>
      <c r="B3158" t="s">
        <v>0</v>
      </c>
      <c r="C3158" t="s">
        <v>457</v>
      </c>
      <c r="D3158" t="s">
        <v>198</v>
      </c>
      <c r="E3158">
        <v>1</v>
      </c>
      <c r="F3158" t="s">
        <v>3165</v>
      </c>
      <c r="G3158" t="s">
        <v>3335</v>
      </c>
      <c r="H3158" t="s">
        <v>30</v>
      </c>
      <c r="I3158" t="s">
        <v>6</v>
      </c>
      <c r="J3158">
        <v>2</v>
      </c>
      <c r="K3158" t="s">
        <v>7</v>
      </c>
      <c r="L3158" t="s">
        <v>3337</v>
      </c>
      <c r="M3158" t="s">
        <v>20</v>
      </c>
      <c r="N3158" t="s">
        <v>3423</v>
      </c>
      <c r="O3158" t="s">
        <v>3591</v>
      </c>
      <c r="P3158">
        <v>1</v>
      </c>
      <c r="Q3158">
        <v>2</v>
      </c>
      <c r="R3158" t="s">
        <v>4602</v>
      </c>
    </row>
    <row r="3159" spans="1:18" x14ac:dyDescent="0.15">
      <c r="A3159" s="1">
        <v>43368</v>
      </c>
      <c r="B3159" t="s">
        <v>0</v>
      </c>
      <c r="C3159" t="s">
        <v>457</v>
      </c>
      <c r="D3159" t="s">
        <v>198</v>
      </c>
      <c r="E3159">
        <v>1</v>
      </c>
      <c r="F3159" t="s">
        <v>3165</v>
      </c>
      <c r="G3159" t="s">
        <v>3335</v>
      </c>
      <c r="H3159" t="s">
        <v>30</v>
      </c>
      <c r="I3159" t="s">
        <v>6</v>
      </c>
      <c r="J3159">
        <v>3</v>
      </c>
      <c r="K3159" t="s">
        <v>7</v>
      </c>
      <c r="L3159" t="s">
        <v>3338</v>
      </c>
      <c r="M3159" t="s">
        <v>20</v>
      </c>
      <c r="N3159" t="s">
        <v>3423</v>
      </c>
      <c r="O3159" t="s">
        <v>3591</v>
      </c>
      <c r="P3159">
        <v>1</v>
      </c>
      <c r="Q3159">
        <v>2</v>
      </c>
      <c r="R3159" t="s">
        <v>4602</v>
      </c>
    </row>
    <row r="3160" spans="1:18" x14ac:dyDescent="0.15">
      <c r="A3160" s="1">
        <v>43368</v>
      </c>
      <c r="B3160" t="s">
        <v>10</v>
      </c>
      <c r="C3160" t="s">
        <v>1299</v>
      </c>
      <c r="D3160" t="s">
        <v>1300</v>
      </c>
      <c r="E3160">
        <v>1</v>
      </c>
      <c r="F3160" t="s">
        <v>3178</v>
      </c>
      <c r="G3160" t="s">
        <v>3339</v>
      </c>
      <c r="H3160" t="s">
        <v>40</v>
      </c>
      <c r="I3160" t="s">
        <v>184</v>
      </c>
      <c r="J3160">
        <v>1</v>
      </c>
      <c r="K3160" t="s">
        <v>7</v>
      </c>
      <c r="L3160" t="s">
        <v>8</v>
      </c>
      <c r="M3160" t="s">
        <v>42</v>
      </c>
      <c r="N3160" t="s">
        <v>3421</v>
      </c>
      <c r="O3160" t="s">
        <v>3574</v>
      </c>
      <c r="P3160">
        <v>1</v>
      </c>
      <c r="Q3160">
        <v>0</v>
      </c>
      <c r="R3160" t="s">
        <v>4603</v>
      </c>
    </row>
    <row r="3161" spans="1:18" x14ac:dyDescent="0.15">
      <c r="A3161" s="1">
        <v>43368</v>
      </c>
      <c r="B3161" t="s">
        <v>10</v>
      </c>
      <c r="C3161" t="s">
        <v>1874</v>
      </c>
      <c r="D3161" t="s">
        <v>198</v>
      </c>
      <c r="E3161">
        <v>1</v>
      </c>
      <c r="F3161" t="s">
        <v>3178</v>
      </c>
      <c r="G3161" t="s">
        <v>3339</v>
      </c>
      <c r="H3161" t="s">
        <v>1875</v>
      </c>
      <c r="I3161" t="s">
        <v>6</v>
      </c>
      <c r="J3161">
        <v>2</v>
      </c>
      <c r="K3161" t="s">
        <v>7</v>
      </c>
      <c r="L3161" t="s">
        <v>8</v>
      </c>
      <c r="M3161" t="s">
        <v>20</v>
      </c>
      <c r="N3161" t="s">
        <v>3421</v>
      </c>
      <c r="O3161" t="s">
        <v>3574</v>
      </c>
      <c r="P3161">
        <v>1</v>
      </c>
      <c r="Q3161">
        <v>0</v>
      </c>
      <c r="R3161" t="s">
        <v>4603</v>
      </c>
    </row>
    <row r="3162" spans="1:18" x14ac:dyDescent="0.15">
      <c r="A3162" s="1">
        <v>43368</v>
      </c>
      <c r="B3162" t="s">
        <v>10</v>
      </c>
      <c r="C3162" t="s">
        <v>1299</v>
      </c>
      <c r="D3162" t="s">
        <v>1300</v>
      </c>
      <c r="E3162">
        <v>1</v>
      </c>
      <c r="F3162" t="s">
        <v>3178</v>
      </c>
      <c r="G3162" t="s">
        <v>3340</v>
      </c>
      <c r="H3162" t="s">
        <v>40</v>
      </c>
      <c r="I3162" t="s">
        <v>184</v>
      </c>
      <c r="J3162">
        <v>1</v>
      </c>
      <c r="K3162" t="s">
        <v>41</v>
      </c>
      <c r="L3162" t="s">
        <v>8</v>
      </c>
      <c r="M3162" t="s">
        <v>42</v>
      </c>
      <c r="N3162" t="s">
        <v>3421</v>
      </c>
      <c r="O3162" t="s">
        <v>3563</v>
      </c>
      <c r="P3162">
        <v>1</v>
      </c>
      <c r="Q3162">
        <v>0</v>
      </c>
      <c r="R3162" t="s">
        <v>10</v>
      </c>
    </row>
    <row r="3163" spans="1:18" x14ac:dyDescent="0.15">
      <c r="A3163" s="1">
        <v>43368</v>
      </c>
      <c r="B3163" t="s">
        <v>10</v>
      </c>
      <c r="C3163" t="s">
        <v>1299</v>
      </c>
      <c r="D3163" t="s">
        <v>1300</v>
      </c>
      <c r="E3163">
        <v>1</v>
      </c>
      <c r="F3163" t="s">
        <v>3178</v>
      </c>
      <c r="G3163" t="s">
        <v>3341</v>
      </c>
      <c r="H3163" t="s">
        <v>40</v>
      </c>
      <c r="I3163" t="s">
        <v>184</v>
      </c>
      <c r="J3163">
        <v>1</v>
      </c>
      <c r="K3163" t="s">
        <v>41</v>
      </c>
      <c r="L3163" t="s">
        <v>8</v>
      </c>
      <c r="M3163" t="s">
        <v>42</v>
      </c>
      <c r="N3163" t="s">
        <v>3421</v>
      </c>
      <c r="O3163" t="s">
        <v>3576</v>
      </c>
      <c r="P3163">
        <v>1</v>
      </c>
      <c r="Q3163">
        <v>0</v>
      </c>
      <c r="R3163" t="s">
        <v>4604</v>
      </c>
    </row>
    <row r="3164" spans="1:18" x14ac:dyDescent="0.15">
      <c r="A3164" s="1">
        <v>43369</v>
      </c>
      <c r="B3164" t="s">
        <v>10</v>
      </c>
      <c r="C3164" t="s">
        <v>8</v>
      </c>
      <c r="D3164" t="s">
        <v>12</v>
      </c>
      <c r="E3164">
        <v>1</v>
      </c>
      <c r="F3164" t="s">
        <v>3274</v>
      </c>
      <c r="G3164" t="s">
        <v>3342</v>
      </c>
      <c r="H3164" t="s">
        <v>8</v>
      </c>
      <c r="I3164" t="s">
        <v>124</v>
      </c>
      <c r="J3164">
        <v>4</v>
      </c>
      <c r="K3164" t="s">
        <v>7</v>
      </c>
      <c r="L3164" t="s">
        <v>8</v>
      </c>
      <c r="M3164" t="s">
        <v>8</v>
      </c>
      <c r="N3164" t="s">
        <v>3421</v>
      </c>
      <c r="O3164" t="s">
        <v>3574</v>
      </c>
      <c r="P3164">
        <v>1</v>
      </c>
      <c r="Q3164">
        <v>0</v>
      </c>
      <c r="R3164" t="s">
        <v>4605</v>
      </c>
    </row>
    <row r="3165" spans="1:18" x14ac:dyDescent="0.15">
      <c r="A3165" s="1">
        <v>43369</v>
      </c>
      <c r="B3165" t="s">
        <v>10</v>
      </c>
      <c r="C3165" t="s">
        <v>1679</v>
      </c>
      <c r="D3165" t="s">
        <v>194</v>
      </c>
      <c r="E3165">
        <v>1</v>
      </c>
      <c r="F3165" t="s">
        <v>3274</v>
      </c>
      <c r="G3165" t="s">
        <v>3342</v>
      </c>
      <c r="H3165" t="s">
        <v>1680</v>
      </c>
      <c r="I3165" t="s">
        <v>6</v>
      </c>
      <c r="J3165">
        <v>3</v>
      </c>
      <c r="K3165" t="s">
        <v>7</v>
      </c>
      <c r="L3165" t="s">
        <v>8</v>
      </c>
      <c r="M3165" t="s">
        <v>20</v>
      </c>
      <c r="N3165" t="s">
        <v>3421</v>
      </c>
      <c r="O3165" t="s">
        <v>3574</v>
      </c>
      <c r="P3165">
        <v>1</v>
      </c>
      <c r="Q3165">
        <v>0</v>
      </c>
      <c r="R3165" t="s">
        <v>4605</v>
      </c>
    </row>
    <row r="3166" spans="1:18" x14ac:dyDescent="0.15">
      <c r="A3166" s="1">
        <v>43369</v>
      </c>
      <c r="B3166" t="s">
        <v>10</v>
      </c>
      <c r="C3166" t="s">
        <v>1414</v>
      </c>
      <c r="D3166" t="s">
        <v>23</v>
      </c>
      <c r="E3166">
        <v>1</v>
      </c>
      <c r="F3166" t="s">
        <v>3274</v>
      </c>
      <c r="G3166" t="s">
        <v>3342</v>
      </c>
      <c r="H3166" t="s">
        <v>1416</v>
      </c>
      <c r="I3166" t="s">
        <v>6</v>
      </c>
      <c r="J3166">
        <v>2</v>
      </c>
      <c r="K3166" t="s">
        <v>7</v>
      </c>
      <c r="L3166" t="s">
        <v>8</v>
      </c>
      <c r="M3166" t="s">
        <v>9</v>
      </c>
      <c r="N3166" t="s">
        <v>3421</v>
      </c>
      <c r="O3166" t="s">
        <v>3574</v>
      </c>
      <c r="P3166">
        <v>1</v>
      </c>
      <c r="Q3166">
        <v>0</v>
      </c>
      <c r="R3166" t="s">
        <v>4605</v>
      </c>
    </row>
    <row r="3167" spans="1:18" x14ac:dyDescent="0.15">
      <c r="A3167" s="1">
        <v>43369</v>
      </c>
      <c r="B3167" t="s">
        <v>10</v>
      </c>
      <c r="C3167" t="s">
        <v>330</v>
      </c>
      <c r="D3167" t="s">
        <v>331</v>
      </c>
      <c r="E3167">
        <v>1</v>
      </c>
      <c r="F3167" t="s">
        <v>3274</v>
      </c>
      <c r="G3167" t="s">
        <v>3342</v>
      </c>
      <c r="H3167" t="s">
        <v>334</v>
      </c>
      <c r="I3167" t="s">
        <v>6</v>
      </c>
      <c r="J3167">
        <v>1</v>
      </c>
      <c r="K3167" t="s">
        <v>7</v>
      </c>
      <c r="L3167" t="s">
        <v>8</v>
      </c>
      <c r="M3167" t="s">
        <v>9</v>
      </c>
      <c r="N3167" t="s">
        <v>3421</v>
      </c>
      <c r="O3167" t="s">
        <v>3574</v>
      </c>
      <c r="P3167">
        <v>1</v>
      </c>
      <c r="Q3167">
        <v>0</v>
      </c>
      <c r="R3167" t="s">
        <v>4605</v>
      </c>
    </row>
    <row r="3168" spans="1:18" x14ac:dyDescent="0.15">
      <c r="A3168" s="1">
        <v>43369</v>
      </c>
      <c r="B3168" t="s">
        <v>80</v>
      </c>
      <c r="C3168" t="s">
        <v>951</v>
      </c>
      <c r="D3168" t="s">
        <v>57</v>
      </c>
      <c r="E3168">
        <v>1</v>
      </c>
      <c r="F3168" t="s">
        <v>3165</v>
      </c>
      <c r="G3168" t="s">
        <v>3343</v>
      </c>
      <c r="H3168" t="s">
        <v>144</v>
      </c>
      <c r="I3168" t="s">
        <v>6</v>
      </c>
      <c r="J3168">
        <v>3</v>
      </c>
      <c r="K3168" t="s">
        <v>7</v>
      </c>
      <c r="L3168" t="s">
        <v>3344</v>
      </c>
      <c r="M3168" t="s">
        <v>20</v>
      </c>
      <c r="N3168" t="s">
        <v>3423</v>
      </c>
      <c r="O3168" t="s">
        <v>3591</v>
      </c>
      <c r="P3168">
        <v>1</v>
      </c>
      <c r="Q3168">
        <v>1</v>
      </c>
      <c r="R3168" t="s">
        <v>4606</v>
      </c>
    </row>
    <row r="3169" spans="1:18" x14ac:dyDescent="0.15">
      <c r="A3169" s="1">
        <v>43369</v>
      </c>
      <c r="B3169" t="s">
        <v>80</v>
      </c>
      <c r="C3169" t="s">
        <v>100</v>
      </c>
      <c r="D3169" t="s">
        <v>57</v>
      </c>
      <c r="E3169">
        <v>1</v>
      </c>
      <c r="F3169" t="s">
        <v>3165</v>
      </c>
      <c r="G3169" t="s">
        <v>3343</v>
      </c>
      <c r="H3169" t="s">
        <v>101</v>
      </c>
      <c r="I3169" t="s">
        <v>6</v>
      </c>
      <c r="J3169">
        <v>1</v>
      </c>
      <c r="K3169" t="s">
        <v>7</v>
      </c>
      <c r="L3169" t="s">
        <v>3345</v>
      </c>
      <c r="M3169" t="s">
        <v>20</v>
      </c>
      <c r="N3169" t="s">
        <v>3423</v>
      </c>
      <c r="O3169" t="s">
        <v>3591</v>
      </c>
      <c r="P3169">
        <v>1</v>
      </c>
      <c r="Q3169">
        <v>1</v>
      </c>
      <c r="R3169" t="s">
        <v>4606</v>
      </c>
    </row>
    <row r="3170" spans="1:18" x14ac:dyDescent="0.15">
      <c r="A3170" s="1">
        <v>43369</v>
      </c>
      <c r="B3170" t="s">
        <v>80</v>
      </c>
      <c r="C3170" t="s">
        <v>1330</v>
      </c>
      <c r="D3170" t="s">
        <v>212</v>
      </c>
      <c r="E3170">
        <v>1</v>
      </c>
      <c r="F3170" t="s">
        <v>3165</v>
      </c>
      <c r="G3170" t="s">
        <v>3343</v>
      </c>
      <c r="H3170" t="s">
        <v>30</v>
      </c>
      <c r="I3170" t="s">
        <v>6</v>
      </c>
      <c r="J3170">
        <v>2</v>
      </c>
      <c r="K3170" t="s">
        <v>7</v>
      </c>
      <c r="L3170" t="s">
        <v>3346</v>
      </c>
      <c r="M3170" t="s">
        <v>20</v>
      </c>
      <c r="N3170" t="s">
        <v>3423</v>
      </c>
      <c r="O3170" t="s">
        <v>3591</v>
      </c>
      <c r="P3170">
        <v>1</v>
      </c>
      <c r="Q3170">
        <v>1</v>
      </c>
      <c r="R3170" t="s">
        <v>4606</v>
      </c>
    </row>
    <row r="3171" spans="1:18" x14ac:dyDescent="0.15">
      <c r="A3171" s="1">
        <v>43369</v>
      </c>
      <c r="B3171" t="s">
        <v>80</v>
      </c>
      <c r="C3171" t="s">
        <v>11</v>
      </c>
      <c r="D3171" t="s">
        <v>57</v>
      </c>
      <c r="E3171">
        <v>1</v>
      </c>
      <c r="F3171" t="s">
        <v>3165</v>
      </c>
      <c r="G3171" t="s">
        <v>3343</v>
      </c>
      <c r="H3171" t="s">
        <v>15</v>
      </c>
      <c r="I3171" t="s">
        <v>6</v>
      </c>
      <c r="J3171">
        <v>5</v>
      </c>
      <c r="K3171" t="s">
        <v>7</v>
      </c>
      <c r="L3171" t="s">
        <v>3347</v>
      </c>
      <c r="M3171" t="s">
        <v>20</v>
      </c>
      <c r="N3171" t="s">
        <v>3423</v>
      </c>
      <c r="O3171" t="s">
        <v>3591</v>
      </c>
      <c r="P3171">
        <v>1</v>
      </c>
      <c r="Q3171">
        <v>1</v>
      </c>
      <c r="R3171" t="s">
        <v>4606</v>
      </c>
    </row>
    <row r="3172" spans="1:18" x14ac:dyDescent="0.15">
      <c r="A3172" s="1">
        <v>43369</v>
      </c>
      <c r="B3172" t="s">
        <v>80</v>
      </c>
      <c r="C3172" t="s">
        <v>1136</v>
      </c>
      <c r="D3172" t="s">
        <v>171</v>
      </c>
      <c r="E3172">
        <v>1</v>
      </c>
      <c r="F3172" t="s">
        <v>3165</v>
      </c>
      <c r="G3172" t="s">
        <v>3343</v>
      </c>
      <c r="H3172" t="s">
        <v>141</v>
      </c>
      <c r="I3172" t="s">
        <v>6</v>
      </c>
      <c r="J3172">
        <v>4</v>
      </c>
      <c r="K3172" t="s">
        <v>7</v>
      </c>
      <c r="L3172" t="s">
        <v>3348</v>
      </c>
      <c r="M3172" t="s">
        <v>20</v>
      </c>
      <c r="N3172" t="s">
        <v>3423</v>
      </c>
      <c r="O3172" t="s">
        <v>3591</v>
      </c>
      <c r="P3172">
        <v>1</v>
      </c>
      <c r="Q3172">
        <v>1</v>
      </c>
      <c r="R3172" t="s">
        <v>4606</v>
      </c>
    </row>
    <row r="3173" spans="1:18" x14ac:dyDescent="0.15">
      <c r="A3173" s="1">
        <v>43370</v>
      </c>
      <c r="B3173" t="s">
        <v>10</v>
      </c>
      <c r="C3173" t="s">
        <v>145</v>
      </c>
      <c r="D3173" t="s">
        <v>212</v>
      </c>
      <c r="E3173">
        <v>8</v>
      </c>
      <c r="F3173" t="s">
        <v>3165</v>
      </c>
      <c r="G3173" t="s">
        <v>3349</v>
      </c>
      <c r="H3173" t="s">
        <v>25</v>
      </c>
      <c r="I3173" t="s">
        <v>6</v>
      </c>
      <c r="J3173">
        <v>3</v>
      </c>
      <c r="K3173" t="s">
        <v>7</v>
      </c>
      <c r="L3173" t="s">
        <v>8</v>
      </c>
      <c r="M3173" t="s">
        <v>20</v>
      </c>
      <c r="N3173" t="s">
        <v>3421</v>
      </c>
      <c r="O3173" t="s">
        <v>3574</v>
      </c>
      <c r="P3173">
        <v>1</v>
      </c>
      <c r="Q3173">
        <v>0</v>
      </c>
      <c r="R3173" t="s">
        <v>4607</v>
      </c>
    </row>
    <row r="3174" spans="1:18" x14ac:dyDescent="0.15">
      <c r="A3174" s="1">
        <v>43370</v>
      </c>
      <c r="B3174" t="s">
        <v>10</v>
      </c>
      <c r="C3174" t="s">
        <v>990</v>
      </c>
      <c r="D3174" t="s">
        <v>12</v>
      </c>
      <c r="E3174">
        <v>8</v>
      </c>
      <c r="F3174" t="s">
        <v>3165</v>
      </c>
      <c r="G3174" t="s">
        <v>3349</v>
      </c>
      <c r="H3174" t="s">
        <v>992</v>
      </c>
      <c r="I3174" t="s">
        <v>6</v>
      </c>
      <c r="J3174">
        <v>2</v>
      </c>
      <c r="K3174" t="s">
        <v>7</v>
      </c>
      <c r="L3174" t="s">
        <v>8</v>
      </c>
      <c r="M3174" t="s">
        <v>20</v>
      </c>
      <c r="N3174" t="s">
        <v>3421</v>
      </c>
      <c r="O3174" t="s">
        <v>3574</v>
      </c>
      <c r="P3174">
        <v>1</v>
      </c>
      <c r="Q3174">
        <v>0</v>
      </c>
      <c r="R3174" t="s">
        <v>4607</v>
      </c>
    </row>
    <row r="3175" spans="1:18" x14ac:dyDescent="0.15">
      <c r="A3175" s="1">
        <v>43370</v>
      </c>
      <c r="B3175" t="s">
        <v>10</v>
      </c>
      <c r="C3175" t="s">
        <v>993</v>
      </c>
      <c r="D3175" t="s">
        <v>12</v>
      </c>
      <c r="E3175">
        <v>8</v>
      </c>
      <c r="F3175" t="s">
        <v>3165</v>
      </c>
      <c r="G3175" t="s">
        <v>3349</v>
      </c>
      <c r="H3175" t="s">
        <v>994</v>
      </c>
      <c r="I3175" t="s">
        <v>6</v>
      </c>
      <c r="J3175">
        <v>1</v>
      </c>
      <c r="K3175" t="s">
        <v>7</v>
      </c>
      <c r="L3175" t="s">
        <v>8</v>
      </c>
      <c r="M3175" t="s">
        <v>20</v>
      </c>
      <c r="N3175" t="s">
        <v>3421</v>
      </c>
      <c r="O3175" t="s">
        <v>3574</v>
      </c>
      <c r="P3175">
        <v>1</v>
      </c>
      <c r="Q3175">
        <v>0</v>
      </c>
      <c r="R3175" t="s">
        <v>4607</v>
      </c>
    </row>
    <row r="3176" spans="1:18" x14ac:dyDescent="0.15">
      <c r="A3176" s="1">
        <v>43370</v>
      </c>
      <c r="B3176" t="s">
        <v>66</v>
      </c>
      <c r="C3176" t="s">
        <v>106</v>
      </c>
      <c r="D3176" t="s">
        <v>107</v>
      </c>
      <c r="E3176">
        <v>1</v>
      </c>
      <c r="F3176" t="s">
        <v>3197</v>
      </c>
      <c r="G3176" t="s">
        <v>3350</v>
      </c>
      <c r="H3176" t="s">
        <v>108</v>
      </c>
      <c r="I3176" t="s">
        <v>6</v>
      </c>
      <c r="J3176">
        <v>1</v>
      </c>
      <c r="K3176" t="s">
        <v>7</v>
      </c>
      <c r="L3176" t="s">
        <v>8</v>
      </c>
      <c r="M3176" t="s">
        <v>109</v>
      </c>
      <c r="N3176" t="s">
        <v>3422</v>
      </c>
      <c r="P3176">
        <v>1</v>
      </c>
      <c r="Q3176">
        <v>0</v>
      </c>
      <c r="R3176" t="s">
        <v>4608</v>
      </c>
    </row>
    <row r="3177" spans="1:18" x14ac:dyDescent="0.15">
      <c r="A3177" s="1">
        <v>43370</v>
      </c>
      <c r="B3177" t="s">
        <v>87</v>
      </c>
      <c r="C3177" t="s">
        <v>2319</v>
      </c>
      <c r="D3177" t="s">
        <v>481</v>
      </c>
      <c r="E3177">
        <v>1</v>
      </c>
      <c r="F3177" t="s">
        <v>3165</v>
      </c>
      <c r="G3177" t="s">
        <v>3351</v>
      </c>
      <c r="H3177" t="s">
        <v>2321</v>
      </c>
      <c r="I3177" t="s">
        <v>85</v>
      </c>
      <c r="J3177">
        <v>1</v>
      </c>
      <c r="K3177" t="s">
        <v>7</v>
      </c>
      <c r="L3177" t="s">
        <v>3352</v>
      </c>
      <c r="M3177" t="s">
        <v>20</v>
      </c>
      <c r="N3177" t="s">
        <v>3423</v>
      </c>
      <c r="O3177" t="s">
        <v>3591</v>
      </c>
      <c r="P3177">
        <v>1</v>
      </c>
      <c r="Q3177">
        <v>1</v>
      </c>
      <c r="R3177" t="s">
        <v>4556</v>
      </c>
    </row>
    <row r="3178" spans="1:18" x14ac:dyDescent="0.15">
      <c r="A3178" s="1">
        <v>43370</v>
      </c>
      <c r="B3178" t="s">
        <v>80</v>
      </c>
      <c r="C3178" t="s">
        <v>8</v>
      </c>
      <c r="D3178" t="s">
        <v>63</v>
      </c>
      <c r="E3178">
        <v>3</v>
      </c>
      <c r="F3178" t="s">
        <v>3165</v>
      </c>
      <c r="G3178" t="s">
        <v>3353</v>
      </c>
      <c r="H3178" t="s">
        <v>8</v>
      </c>
      <c r="I3178" t="s">
        <v>6</v>
      </c>
      <c r="J3178">
        <v>1</v>
      </c>
      <c r="K3178" t="s">
        <v>7</v>
      </c>
      <c r="L3178" t="s">
        <v>8</v>
      </c>
      <c r="M3178" t="s">
        <v>8</v>
      </c>
      <c r="N3178" t="s">
        <v>3423</v>
      </c>
      <c r="O3178" t="s">
        <v>3591</v>
      </c>
      <c r="P3178">
        <v>1</v>
      </c>
      <c r="Q3178">
        <v>0</v>
      </c>
      <c r="R3178" t="s">
        <v>4609</v>
      </c>
    </row>
    <row r="3179" spans="1:18" x14ac:dyDescent="0.15">
      <c r="A3179" s="1">
        <v>43370</v>
      </c>
      <c r="B3179" t="s">
        <v>80</v>
      </c>
      <c r="C3179" t="s">
        <v>1509</v>
      </c>
      <c r="D3179" t="s">
        <v>63</v>
      </c>
      <c r="E3179">
        <v>3</v>
      </c>
      <c r="F3179" t="s">
        <v>3165</v>
      </c>
      <c r="G3179" t="s">
        <v>3353</v>
      </c>
      <c r="H3179" t="s">
        <v>147</v>
      </c>
      <c r="I3179" t="s">
        <v>6</v>
      </c>
      <c r="J3179">
        <v>32</v>
      </c>
      <c r="K3179" t="s">
        <v>7</v>
      </c>
      <c r="L3179" t="s">
        <v>8</v>
      </c>
      <c r="M3179" t="s">
        <v>154</v>
      </c>
      <c r="N3179" t="s">
        <v>3423</v>
      </c>
      <c r="O3179" t="s">
        <v>3591</v>
      </c>
      <c r="P3179">
        <v>1</v>
      </c>
      <c r="Q3179">
        <v>0</v>
      </c>
      <c r="R3179" t="s">
        <v>4609</v>
      </c>
    </row>
    <row r="3180" spans="1:18" x14ac:dyDescent="0.15">
      <c r="A3180" s="1">
        <v>43370</v>
      </c>
      <c r="B3180" t="s">
        <v>80</v>
      </c>
      <c r="C3180" t="s">
        <v>3354</v>
      </c>
      <c r="D3180" t="s">
        <v>57</v>
      </c>
      <c r="E3180">
        <v>3</v>
      </c>
      <c r="F3180" t="s">
        <v>3165</v>
      </c>
      <c r="G3180" t="s">
        <v>3353</v>
      </c>
      <c r="H3180" t="s">
        <v>3355</v>
      </c>
      <c r="I3180" t="s">
        <v>6</v>
      </c>
      <c r="J3180">
        <v>27</v>
      </c>
      <c r="K3180" t="s">
        <v>7</v>
      </c>
      <c r="L3180" t="s">
        <v>8</v>
      </c>
      <c r="M3180" t="s">
        <v>154</v>
      </c>
      <c r="N3180" t="s">
        <v>3423</v>
      </c>
      <c r="O3180" t="s">
        <v>3591</v>
      </c>
      <c r="P3180">
        <v>1</v>
      </c>
      <c r="Q3180">
        <v>0</v>
      </c>
      <c r="R3180" t="s">
        <v>4609</v>
      </c>
    </row>
    <row r="3181" spans="1:18" x14ac:dyDescent="0.15">
      <c r="A3181" s="1">
        <v>43370</v>
      </c>
      <c r="B3181" t="s">
        <v>80</v>
      </c>
      <c r="C3181" t="s">
        <v>3356</v>
      </c>
      <c r="D3181" t="s">
        <v>63</v>
      </c>
      <c r="E3181">
        <v>3</v>
      </c>
      <c r="F3181" t="s">
        <v>3165</v>
      </c>
      <c r="G3181" t="s">
        <v>3353</v>
      </c>
      <c r="H3181" t="s">
        <v>3357</v>
      </c>
      <c r="I3181" t="s">
        <v>6</v>
      </c>
      <c r="J3181">
        <v>24</v>
      </c>
      <c r="K3181" t="s">
        <v>7</v>
      </c>
      <c r="L3181" t="s">
        <v>8</v>
      </c>
      <c r="M3181" t="s">
        <v>154</v>
      </c>
      <c r="N3181" t="s">
        <v>3423</v>
      </c>
      <c r="O3181" t="s">
        <v>3591</v>
      </c>
      <c r="P3181">
        <v>1</v>
      </c>
      <c r="Q3181">
        <v>0</v>
      </c>
      <c r="R3181" t="s">
        <v>4609</v>
      </c>
    </row>
    <row r="3182" spans="1:18" x14ac:dyDescent="0.15">
      <c r="A3182" s="1">
        <v>43370</v>
      </c>
      <c r="B3182" t="s">
        <v>80</v>
      </c>
      <c r="C3182" t="s">
        <v>3358</v>
      </c>
      <c r="D3182" t="s">
        <v>57</v>
      </c>
      <c r="E3182">
        <v>3</v>
      </c>
      <c r="F3182" t="s">
        <v>3165</v>
      </c>
      <c r="G3182" t="s">
        <v>3353</v>
      </c>
      <c r="H3182" t="s">
        <v>3359</v>
      </c>
      <c r="I3182" t="s">
        <v>6</v>
      </c>
      <c r="J3182">
        <v>25</v>
      </c>
      <c r="K3182" t="s">
        <v>7</v>
      </c>
      <c r="L3182" t="s">
        <v>8</v>
      </c>
      <c r="M3182" t="s">
        <v>154</v>
      </c>
      <c r="N3182" t="s">
        <v>3423</v>
      </c>
      <c r="O3182" t="s">
        <v>3591</v>
      </c>
      <c r="P3182">
        <v>1</v>
      </c>
      <c r="Q3182">
        <v>0</v>
      </c>
      <c r="R3182" t="s">
        <v>4609</v>
      </c>
    </row>
    <row r="3183" spans="1:18" x14ac:dyDescent="0.15">
      <c r="A3183" s="1">
        <v>43370</v>
      </c>
      <c r="B3183" t="s">
        <v>80</v>
      </c>
      <c r="C3183" t="s">
        <v>1515</v>
      </c>
      <c r="D3183" t="s">
        <v>212</v>
      </c>
      <c r="E3183">
        <v>3</v>
      </c>
      <c r="F3183" t="s">
        <v>3165</v>
      </c>
      <c r="G3183" t="s">
        <v>3353</v>
      </c>
      <c r="H3183" t="s">
        <v>460</v>
      </c>
      <c r="I3183" t="s">
        <v>6</v>
      </c>
      <c r="J3183">
        <v>30</v>
      </c>
      <c r="K3183" t="s">
        <v>7</v>
      </c>
      <c r="L3183" t="s">
        <v>8</v>
      </c>
      <c r="M3183" t="s">
        <v>154</v>
      </c>
      <c r="N3183" t="s">
        <v>3423</v>
      </c>
      <c r="O3183" t="s">
        <v>3591</v>
      </c>
      <c r="P3183">
        <v>1</v>
      </c>
      <c r="Q3183">
        <v>0</v>
      </c>
      <c r="R3183" t="s">
        <v>4609</v>
      </c>
    </row>
    <row r="3184" spans="1:18" x14ac:dyDescent="0.15">
      <c r="A3184" s="1">
        <v>43370</v>
      </c>
      <c r="B3184" t="s">
        <v>80</v>
      </c>
      <c r="C3184" t="s">
        <v>1515</v>
      </c>
      <c r="D3184" t="s">
        <v>212</v>
      </c>
      <c r="E3184">
        <v>3</v>
      </c>
      <c r="F3184" t="s">
        <v>3165</v>
      </c>
      <c r="G3184" t="s">
        <v>3353</v>
      </c>
      <c r="H3184" t="s">
        <v>460</v>
      </c>
      <c r="I3184" t="s">
        <v>6</v>
      </c>
      <c r="J3184">
        <v>31</v>
      </c>
      <c r="K3184" t="s">
        <v>7</v>
      </c>
      <c r="L3184" t="s">
        <v>8</v>
      </c>
      <c r="M3184" t="s">
        <v>154</v>
      </c>
      <c r="N3184" t="s">
        <v>3423</v>
      </c>
      <c r="O3184" t="s">
        <v>3591</v>
      </c>
      <c r="P3184">
        <v>1</v>
      </c>
      <c r="Q3184">
        <v>0</v>
      </c>
      <c r="R3184" t="s">
        <v>4609</v>
      </c>
    </row>
    <row r="3185" spans="1:18" x14ac:dyDescent="0.15">
      <c r="A3185" s="1">
        <v>43370</v>
      </c>
      <c r="B3185" t="s">
        <v>80</v>
      </c>
      <c r="C3185" t="s">
        <v>3360</v>
      </c>
      <c r="D3185" t="s">
        <v>57</v>
      </c>
      <c r="E3185">
        <v>3</v>
      </c>
      <c r="F3185" t="s">
        <v>3165</v>
      </c>
      <c r="G3185" t="s">
        <v>3353</v>
      </c>
      <c r="H3185" t="s">
        <v>3361</v>
      </c>
      <c r="I3185" t="s">
        <v>6</v>
      </c>
      <c r="J3185">
        <v>33</v>
      </c>
      <c r="K3185" t="s">
        <v>7</v>
      </c>
      <c r="L3185" t="s">
        <v>8</v>
      </c>
      <c r="M3185" t="s">
        <v>154</v>
      </c>
      <c r="N3185" t="s">
        <v>3423</v>
      </c>
      <c r="O3185" t="s">
        <v>3591</v>
      </c>
      <c r="P3185">
        <v>1</v>
      </c>
      <c r="Q3185">
        <v>0</v>
      </c>
      <c r="R3185" t="s">
        <v>4609</v>
      </c>
    </row>
    <row r="3186" spans="1:18" x14ac:dyDescent="0.15">
      <c r="A3186" s="1">
        <v>43370</v>
      </c>
      <c r="B3186" t="s">
        <v>80</v>
      </c>
      <c r="C3186" t="s">
        <v>3362</v>
      </c>
      <c r="D3186" t="s">
        <v>57</v>
      </c>
      <c r="E3186">
        <v>3</v>
      </c>
      <c r="F3186" t="s">
        <v>3165</v>
      </c>
      <c r="G3186" t="s">
        <v>3353</v>
      </c>
      <c r="H3186" t="s">
        <v>3363</v>
      </c>
      <c r="I3186" t="s">
        <v>6</v>
      </c>
      <c r="J3186">
        <v>26</v>
      </c>
      <c r="K3186" t="s">
        <v>7</v>
      </c>
      <c r="L3186" t="s">
        <v>8</v>
      </c>
      <c r="M3186" t="s">
        <v>154</v>
      </c>
      <c r="N3186" t="s">
        <v>3423</v>
      </c>
      <c r="O3186" t="s">
        <v>3591</v>
      </c>
      <c r="P3186">
        <v>1</v>
      </c>
      <c r="Q3186">
        <v>0</v>
      </c>
      <c r="R3186" t="s">
        <v>4609</v>
      </c>
    </row>
    <row r="3187" spans="1:18" x14ac:dyDescent="0.15">
      <c r="A3187" s="1">
        <v>43370</v>
      </c>
      <c r="B3187" t="s">
        <v>80</v>
      </c>
      <c r="C3187" t="s">
        <v>3364</v>
      </c>
      <c r="D3187" t="s">
        <v>3365</v>
      </c>
      <c r="E3187">
        <v>3</v>
      </c>
      <c r="F3187" t="s">
        <v>3165</v>
      </c>
      <c r="G3187" t="s">
        <v>3353</v>
      </c>
      <c r="H3187" t="s">
        <v>144</v>
      </c>
      <c r="I3187" t="s">
        <v>6</v>
      </c>
      <c r="J3187">
        <v>28</v>
      </c>
      <c r="K3187" t="s">
        <v>7</v>
      </c>
      <c r="L3187" t="s">
        <v>8</v>
      </c>
      <c r="M3187" t="s">
        <v>154</v>
      </c>
      <c r="N3187" t="s">
        <v>3423</v>
      </c>
      <c r="O3187" t="s">
        <v>3591</v>
      </c>
      <c r="P3187">
        <v>1</v>
      </c>
      <c r="Q3187">
        <v>0</v>
      </c>
      <c r="R3187" t="s">
        <v>4609</v>
      </c>
    </row>
    <row r="3188" spans="1:18" x14ac:dyDescent="0.15">
      <c r="A3188" s="1">
        <v>43370</v>
      </c>
      <c r="B3188" t="s">
        <v>80</v>
      </c>
      <c r="C3188" t="s">
        <v>3366</v>
      </c>
      <c r="D3188" t="s">
        <v>3365</v>
      </c>
      <c r="E3188">
        <v>3</v>
      </c>
      <c r="F3188" t="s">
        <v>3165</v>
      </c>
      <c r="G3188" t="s">
        <v>3353</v>
      </c>
      <c r="H3188" t="s">
        <v>144</v>
      </c>
      <c r="I3188" t="s">
        <v>6</v>
      </c>
      <c r="J3188">
        <v>29</v>
      </c>
      <c r="K3188" t="s">
        <v>7</v>
      </c>
      <c r="L3188" t="s">
        <v>8</v>
      </c>
      <c r="M3188" t="s">
        <v>154</v>
      </c>
      <c r="N3188" t="s">
        <v>3423</v>
      </c>
      <c r="O3188" t="s">
        <v>3591</v>
      </c>
      <c r="P3188">
        <v>1</v>
      </c>
      <c r="Q3188">
        <v>0</v>
      </c>
      <c r="R3188" t="s">
        <v>4609</v>
      </c>
    </row>
    <row r="3189" spans="1:18" x14ac:dyDescent="0.15">
      <c r="A3189" s="1">
        <v>43370</v>
      </c>
      <c r="B3189" t="s">
        <v>80</v>
      </c>
      <c r="C3189" t="s">
        <v>990</v>
      </c>
      <c r="D3189" t="s">
        <v>57</v>
      </c>
      <c r="E3189">
        <v>3</v>
      </c>
      <c r="F3189" t="s">
        <v>3165</v>
      </c>
      <c r="G3189" t="s">
        <v>3353</v>
      </c>
      <c r="H3189" t="s">
        <v>992</v>
      </c>
      <c r="I3189" t="s">
        <v>6</v>
      </c>
      <c r="J3189">
        <v>13</v>
      </c>
      <c r="K3189" t="s">
        <v>7</v>
      </c>
      <c r="L3189" t="s">
        <v>3367</v>
      </c>
      <c r="M3189" t="s">
        <v>20</v>
      </c>
      <c r="N3189" t="s">
        <v>3423</v>
      </c>
      <c r="O3189" t="s">
        <v>3591</v>
      </c>
      <c r="P3189">
        <v>1</v>
      </c>
      <c r="Q3189">
        <v>1</v>
      </c>
      <c r="R3189" t="s">
        <v>4609</v>
      </c>
    </row>
    <row r="3190" spans="1:18" x14ac:dyDescent="0.15">
      <c r="A3190" s="1">
        <v>43370</v>
      </c>
      <c r="B3190" t="s">
        <v>80</v>
      </c>
      <c r="C3190" t="s">
        <v>100</v>
      </c>
      <c r="D3190" t="s">
        <v>57</v>
      </c>
      <c r="E3190">
        <v>3</v>
      </c>
      <c r="F3190" t="s">
        <v>3165</v>
      </c>
      <c r="G3190" t="s">
        <v>3353</v>
      </c>
      <c r="H3190" t="s">
        <v>101</v>
      </c>
      <c r="I3190" t="s">
        <v>6</v>
      </c>
      <c r="J3190">
        <v>23</v>
      </c>
      <c r="K3190" t="s">
        <v>7</v>
      </c>
      <c r="L3190" t="s">
        <v>3368</v>
      </c>
      <c r="M3190" t="s">
        <v>20</v>
      </c>
      <c r="N3190" t="s">
        <v>3423</v>
      </c>
      <c r="O3190" t="s">
        <v>3591</v>
      </c>
      <c r="P3190">
        <v>1</v>
      </c>
      <c r="Q3190">
        <v>1</v>
      </c>
      <c r="R3190" t="s">
        <v>4609</v>
      </c>
    </row>
    <row r="3191" spans="1:18" x14ac:dyDescent="0.15">
      <c r="A3191" s="1">
        <v>43370</v>
      </c>
      <c r="B3191" t="s">
        <v>80</v>
      </c>
      <c r="C3191" t="s">
        <v>951</v>
      </c>
      <c r="D3191" t="s">
        <v>63</v>
      </c>
      <c r="E3191">
        <v>3</v>
      </c>
      <c r="F3191" t="s">
        <v>3165</v>
      </c>
      <c r="G3191" t="s">
        <v>3353</v>
      </c>
      <c r="H3191" t="s">
        <v>144</v>
      </c>
      <c r="I3191" t="s">
        <v>6</v>
      </c>
      <c r="J3191">
        <v>10</v>
      </c>
      <c r="K3191" t="s">
        <v>7</v>
      </c>
      <c r="L3191" t="s">
        <v>3369</v>
      </c>
      <c r="M3191" t="s">
        <v>20</v>
      </c>
      <c r="N3191" t="s">
        <v>3423</v>
      </c>
      <c r="O3191" t="s">
        <v>3591</v>
      </c>
      <c r="P3191">
        <v>1</v>
      </c>
      <c r="Q3191">
        <v>1</v>
      </c>
      <c r="R3191" t="s">
        <v>4609</v>
      </c>
    </row>
    <row r="3192" spans="1:18" x14ac:dyDescent="0.15">
      <c r="A3192" s="1">
        <v>43370</v>
      </c>
      <c r="B3192" t="s">
        <v>80</v>
      </c>
      <c r="C3192" t="s">
        <v>498</v>
      </c>
      <c r="D3192" t="s">
        <v>57</v>
      </c>
      <c r="E3192">
        <v>3</v>
      </c>
      <c r="F3192" t="s">
        <v>3165</v>
      </c>
      <c r="G3192" t="s">
        <v>3353</v>
      </c>
      <c r="H3192" t="s">
        <v>500</v>
      </c>
      <c r="I3192" t="s">
        <v>6</v>
      </c>
      <c r="J3192">
        <v>21</v>
      </c>
      <c r="K3192" t="s">
        <v>7</v>
      </c>
      <c r="L3192" t="s">
        <v>3370</v>
      </c>
      <c r="M3192" t="s">
        <v>20</v>
      </c>
      <c r="N3192" t="s">
        <v>3423</v>
      </c>
      <c r="O3192" t="s">
        <v>3591</v>
      </c>
      <c r="P3192">
        <v>1</v>
      </c>
      <c r="Q3192">
        <v>1</v>
      </c>
      <c r="R3192" t="s">
        <v>4609</v>
      </c>
    </row>
    <row r="3193" spans="1:18" x14ac:dyDescent="0.15">
      <c r="A3193" s="1">
        <v>43370</v>
      </c>
      <c r="B3193" t="s">
        <v>80</v>
      </c>
      <c r="C3193" t="s">
        <v>1034</v>
      </c>
      <c r="D3193" t="s">
        <v>198</v>
      </c>
      <c r="E3193">
        <v>3</v>
      </c>
      <c r="F3193" t="s">
        <v>3165</v>
      </c>
      <c r="G3193" t="s">
        <v>3353</v>
      </c>
      <c r="H3193" t="s">
        <v>34</v>
      </c>
      <c r="I3193" t="s">
        <v>6</v>
      </c>
      <c r="J3193">
        <v>16</v>
      </c>
      <c r="K3193" t="s">
        <v>7</v>
      </c>
      <c r="L3193" t="s">
        <v>3371</v>
      </c>
      <c r="M3193" t="s">
        <v>20</v>
      </c>
      <c r="N3193" t="s">
        <v>3423</v>
      </c>
      <c r="O3193" t="s">
        <v>3591</v>
      </c>
      <c r="P3193">
        <v>1</v>
      </c>
      <c r="Q3193">
        <v>1</v>
      </c>
      <c r="R3193" t="s">
        <v>4609</v>
      </c>
    </row>
    <row r="3194" spans="1:18" x14ac:dyDescent="0.15">
      <c r="A3194" s="1">
        <v>43370</v>
      </c>
      <c r="B3194" t="s">
        <v>80</v>
      </c>
      <c r="C3194" t="s">
        <v>1401</v>
      </c>
      <c r="D3194" t="s">
        <v>171</v>
      </c>
      <c r="E3194">
        <v>3</v>
      </c>
      <c r="F3194" t="s">
        <v>3165</v>
      </c>
      <c r="G3194" t="s">
        <v>3353</v>
      </c>
      <c r="H3194" t="s">
        <v>354</v>
      </c>
      <c r="I3194" t="s">
        <v>6</v>
      </c>
      <c r="J3194">
        <v>17</v>
      </c>
      <c r="K3194" t="s">
        <v>7</v>
      </c>
      <c r="L3194" t="s">
        <v>3372</v>
      </c>
      <c r="M3194" t="s">
        <v>20</v>
      </c>
      <c r="N3194" t="s">
        <v>3423</v>
      </c>
      <c r="O3194" t="s">
        <v>3591</v>
      </c>
      <c r="P3194">
        <v>1</v>
      </c>
      <c r="Q3194">
        <v>1</v>
      </c>
      <c r="R3194" t="s">
        <v>4609</v>
      </c>
    </row>
    <row r="3195" spans="1:18" x14ac:dyDescent="0.15">
      <c r="A3195" s="1">
        <v>43370</v>
      </c>
      <c r="B3195" t="s">
        <v>80</v>
      </c>
      <c r="C3195" t="s">
        <v>1330</v>
      </c>
      <c r="D3195" t="s">
        <v>212</v>
      </c>
      <c r="E3195">
        <v>3</v>
      </c>
      <c r="F3195" t="s">
        <v>3165</v>
      </c>
      <c r="G3195" t="s">
        <v>3353</v>
      </c>
      <c r="H3195" t="s">
        <v>30</v>
      </c>
      <c r="I3195" t="s">
        <v>6</v>
      </c>
      <c r="J3195">
        <v>7</v>
      </c>
      <c r="K3195" t="s">
        <v>7</v>
      </c>
      <c r="L3195" t="s">
        <v>3373</v>
      </c>
      <c r="M3195" t="s">
        <v>20</v>
      </c>
      <c r="N3195" t="s">
        <v>3423</v>
      </c>
      <c r="O3195" t="s">
        <v>3591</v>
      </c>
      <c r="P3195">
        <v>1</v>
      </c>
      <c r="Q3195">
        <v>1</v>
      </c>
      <c r="R3195" t="s">
        <v>4609</v>
      </c>
    </row>
    <row r="3196" spans="1:18" x14ac:dyDescent="0.15">
      <c r="A3196" s="1">
        <v>43370</v>
      </c>
      <c r="B3196" t="s">
        <v>80</v>
      </c>
      <c r="C3196" t="s">
        <v>2053</v>
      </c>
      <c r="D3196" t="s">
        <v>57</v>
      </c>
      <c r="E3196">
        <v>3</v>
      </c>
      <c r="F3196" t="s">
        <v>3165</v>
      </c>
      <c r="G3196" t="s">
        <v>3353</v>
      </c>
      <c r="H3196" t="s">
        <v>2054</v>
      </c>
      <c r="I3196" t="s">
        <v>6</v>
      </c>
      <c r="J3196">
        <v>20</v>
      </c>
      <c r="K3196" t="s">
        <v>7</v>
      </c>
      <c r="L3196" t="s">
        <v>3374</v>
      </c>
      <c r="M3196" t="s">
        <v>20</v>
      </c>
      <c r="N3196" t="s">
        <v>3423</v>
      </c>
      <c r="O3196" t="s">
        <v>3591</v>
      </c>
      <c r="P3196">
        <v>1</v>
      </c>
      <c r="Q3196">
        <v>1</v>
      </c>
      <c r="R3196" t="s">
        <v>4609</v>
      </c>
    </row>
    <row r="3197" spans="1:18" x14ac:dyDescent="0.15">
      <c r="A3197" s="1">
        <v>43370</v>
      </c>
      <c r="B3197" t="s">
        <v>80</v>
      </c>
      <c r="C3197" t="s">
        <v>2297</v>
      </c>
      <c r="D3197" t="s">
        <v>12</v>
      </c>
      <c r="E3197">
        <v>3</v>
      </c>
      <c r="F3197" t="s">
        <v>3165</v>
      </c>
      <c r="G3197" t="s">
        <v>3353</v>
      </c>
      <c r="H3197" t="s">
        <v>2300</v>
      </c>
      <c r="I3197" t="s">
        <v>6</v>
      </c>
      <c r="J3197">
        <v>19</v>
      </c>
      <c r="K3197" t="s">
        <v>7</v>
      </c>
      <c r="L3197" t="s">
        <v>3375</v>
      </c>
      <c r="M3197" t="s">
        <v>20</v>
      </c>
      <c r="N3197" t="s">
        <v>3423</v>
      </c>
      <c r="O3197" t="s">
        <v>3591</v>
      </c>
      <c r="P3197">
        <v>1</v>
      </c>
      <c r="Q3197">
        <v>1</v>
      </c>
      <c r="R3197" t="s">
        <v>4609</v>
      </c>
    </row>
    <row r="3198" spans="1:18" x14ac:dyDescent="0.15">
      <c r="A3198" s="1">
        <v>43370</v>
      </c>
      <c r="B3198" t="s">
        <v>80</v>
      </c>
      <c r="C3198" t="s">
        <v>164</v>
      </c>
      <c r="D3198" t="s">
        <v>57</v>
      </c>
      <c r="E3198">
        <v>3</v>
      </c>
      <c r="F3198" t="s">
        <v>3165</v>
      </c>
      <c r="G3198" t="s">
        <v>3353</v>
      </c>
      <c r="H3198" t="s">
        <v>165</v>
      </c>
      <c r="I3198" t="s">
        <v>6</v>
      </c>
      <c r="J3198">
        <v>22</v>
      </c>
      <c r="K3198" t="s">
        <v>7</v>
      </c>
      <c r="L3198" t="s">
        <v>3376</v>
      </c>
      <c r="M3198" t="s">
        <v>20</v>
      </c>
      <c r="N3198" t="s">
        <v>3423</v>
      </c>
      <c r="O3198" t="s">
        <v>3591</v>
      </c>
      <c r="P3198">
        <v>1</v>
      </c>
      <c r="Q3198">
        <v>2</v>
      </c>
      <c r="R3198" t="s">
        <v>4609</v>
      </c>
    </row>
    <row r="3199" spans="1:18" x14ac:dyDescent="0.15">
      <c r="A3199" s="1">
        <v>43370</v>
      </c>
      <c r="B3199" t="s">
        <v>80</v>
      </c>
      <c r="C3199" t="s">
        <v>1425</v>
      </c>
      <c r="D3199" t="s">
        <v>12</v>
      </c>
      <c r="E3199">
        <v>3</v>
      </c>
      <c r="F3199" t="s">
        <v>3165</v>
      </c>
      <c r="G3199" t="s">
        <v>3353</v>
      </c>
      <c r="H3199" t="s">
        <v>1426</v>
      </c>
      <c r="I3199" t="s">
        <v>6</v>
      </c>
      <c r="J3199">
        <v>5</v>
      </c>
      <c r="K3199" t="s">
        <v>7</v>
      </c>
      <c r="L3199" t="s">
        <v>3377</v>
      </c>
      <c r="M3199" t="s">
        <v>20</v>
      </c>
      <c r="N3199" t="s">
        <v>3423</v>
      </c>
      <c r="O3199" t="s">
        <v>3591</v>
      </c>
      <c r="P3199">
        <v>1</v>
      </c>
      <c r="Q3199">
        <v>1</v>
      </c>
      <c r="R3199" t="s">
        <v>4609</v>
      </c>
    </row>
    <row r="3200" spans="1:18" x14ac:dyDescent="0.15">
      <c r="A3200" s="1">
        <v>43370</v>
      </c>
      <c r="B3200" t="s">
        <v>80</v>
      </c>
      <c r="C3200" t="s">
        <v>993</v>
      </c>
      <c r="D3200" t="s">
        <v>12</v>
      </c>
      <c r="E3200">
        <v>3</v>
      </c>
      <c r="F3200" t="s">
        <v>3165</v>
      </c>
      <c r="G3200" t="s">
        <v>3353</v>
      </c>
      <c r="H3200" t="s">
        <v>994</v>
      </c>
      <c r="I3200" t="s">
        <v>6</v>
      </c>
      <c r="J3200">
        <v>18</v>
      </c>
      <c r="K3200" t="s">
        <v>7</v>
      </c>
      <c r="L3200" t="s">
        <v>3378</v>
      </c>
      <c r="M3200" t="s">
        <v>20</v>
      </c>
      <c r="N3200" t="s">
        <v>3423</v>
      </c>
      <c r="O3200" t="s">
        <v>3591</v>
      </c>
      <c r="P3200">
        <v>1</v>
      </c>
      <c r="Q3200">
        <v>1</v>
      </c>
      <c r="R3200" t="s">
        <v>4609</v>
      </c>
    </row>
    <row r="3201" spans="1:18" x14ac:dyDescent="0.15">
      <c r="A3201" s="1">
        <v>43370</v>
      </c>
      <c r="B3201" t="s">
        <v>80</v>
      </c>
      <c r="C3201" t="s">
        <v>3105</v>
      </c>
      <c r="D3201" t="s">
        <v>57</v>
      </c>
      <c r="E3201">
        <v>1</v>
      </c>
      <c r="F3201" t="s">
        <v>3305</v>
      </c>
      <c r="G3201" t="s">
        <v>3379</v>
      </c>
      <c r="H3201" t="s">
        <v>5</v>
      </c>
      <c r="I3201" t="s">
        <v>6</v>
      </c>
      <c r="J3201">
        <v>1</v>
      </c>
      <c r="K3201" t="s">
        <v>7</v>
      </c>
      <c r="L3201" t="s">
        <v>8</v>
      </c>
      <c r="M3201" t="s">
        <v>20</v>
      </c>
      <c r="N3201" t="s">
        <v>3421</v>
      </c>
      <c r="O3201" t="s">
        <v>3574</v>
      </c>
      <c r="P3201">
        <v>1</v>
      </c>
      <c r="Q3201">
        <v>0</v>
      </c>
      <c r="R3201" t="s">
        <v>4610</v>
      </c>
    </row>
    <row r="3202" spans="1:18" x14ac:dyDescent="0.15">
      <c r="A3202" s="1">
        <v>43371</v>
      </c>
      <c r="B3202" t="s">
        <v>0</v>
      </c>
      <c r="C3202" t="s">
        <v>386</v>
      </c>
      <c r="D3202" t="s">
        <v>387</v>
      </c>
      <c r="E3202">
        <v>1</v>
      </c>
      <c r="F3202" t="s">
        <v>3178</v>
      </c>
      <c r="G3202" t="s">
        <v>3380</v>
      </c>
      <c r="H3202" t="s">
        <v>388</v>
      </c>
      <c r="I3202" t="s">
        <v>6</v>
      </c>
      <c r="J3202">
        <v>2</v>
      </c>
      <c r="K3202" t="s">
        <v>41</v>
      </c>
      <c r="L3202" t="s">
        <v>8</v>
      </c>
      <c r="M3202" t="s">
        <v>42</v>
      </c>
      <c r="N3202" t="s">
        <v>3421</v>
      </c>
      <c r="O3202" t="s">
        <v>3576</v>
      </c>
      <c r="P3202">
        <v>1</v>
      </c>
      <c r="Q3202">
        <v>0</v>
      </c>
      <c r="R3202" t="s">
        <v>4611</v>
      </c>
    </row>
    <row r="3203" spans="1:18" x14ac:dyDescent="0.15">
      <c r="A3203" s="1">
        <v>43371</v>
      </c>
      <c r="B3203" t="s">
        <v>0</v>
      </c>
      <c r="C3203" t="s">
        <v>3045</v>
      </c>
      <c r="D3203" t="s">
        <v>12</v>
      </c>
      <c r="E3203">
        <v>1</v>
      </c>
      <c r="F3203" t="s">
        <v>3178</v>
      </c>
      <c r="G3203" t="s">
        <v>3380</v>
      </c>
      <c r="H3203" t="s">
        <v>639</v>
      </c>
      <c r="I3203" t="s">
        <v>6</v>
      </c>
      <c r="J3203">
        <v>1</v>
      </c>
      <c r="K3203" t="s">
        <v>41</v>
      </c>
      <c r="L3203" t="s">
        <v>8</v>
      </c>
      <c r="M3203" t="s">
        <v>20</v>
      </c>
      <c r="N3203" t="s">
        <v>3421</v>
      </c>
      <c r="O3203" t="s">
        <v>3576</v>
      </c>
      <c r="P3203">
        <v>1</v>
      </c>
      <c r="Q3203">
        <v>0</v>
      </c>
      <c r="R3203" t="s">
        <v>4611</v>
      </c>
    </row>
    <row r="3204" spans="1:18" x14ac:dyDescent="0.15">
      <c r="A3204" s="1">
        <v>43371</v>
      </c>
      <c r="B3204" t="s">
        <v>10</v>
      </c>
      <c r="C3204" t="s">
        <v>3289</v>
      </c>
      <c r="D3204" t="s">
        <v>2800</v>
      </c>
      <c r="E3204">
        <v>1</v>
      </c>
      <c r="F3204" t="s">
        <v>3178</v>
      </c>
      <c r="G3204" t="s">
        <v>3381</v>
      </c>
      <c r="H3204" t="s">
        <v>2801</v>
      </c>
      <c r="I3204" t="s">
        <v>6</v>
      </c>
      <c r="J3204">
        <v>1</v>
      </c>
      <c r="K3204" t="s">
        <v>41</v>
      </c>
      <c r="L3204" t="s">
        <v>8</v>
      </c>
      <c r="M3204" t="s">
        <v>219</v>
      </c>
      <c r="N3204" t="s">
        <v>3421</v>
      </c>
      <c r="O3204" t="s">
        <v>3576</v>
      </c>
      <c r="P3204">
        <v>1</v>
      </c>
      <c r="Q3204">
        <v>0</v>
      </c>
      <c r="R3204" t="s">
        <v>4612</v>
      </c>
    </row>
    <row r="3205" spans="1:18" x14ac:dyDescent="0.15">
      <c r="A3205" s="1">
        <v>43371</v>
      </c>
      <c r="B3205" t="s">
        <v>80</v>
      </c>
      <c r="C3205" t="s">
        <v>1425</v>
      </c>
      <c r="D3205" t="s">
        <v>12</v>
      </c>
      <c r="E3205">
        <v>1</v>
      </c>
      <c r="F3205" t="s">
        <v>3165</v>
      </c>
      <c r="G3205" t="s">
        <v>3382</v>
      </c>
      <c r="H3205" t="s">
        <v>1426</v>
      </c>
      <c r="I3205" t="s">
        <v>6</v>
      </c>
      <c r="J3205">
        <v>14</v>
      </c>
      <c r="K3205" t="s">
        <v>7</v>
      </c>
      <c r="L3205" t="s">
        <v>3383</v>
      </c>
      <c r="M3205" t="s">
        <v>20</v>
      </c>
      <c r="N3205" t="s">
        <v>3422</v>
      </c>
      <c r="P3205">
        <v>1</v>
      </c>
      <c r="Q3205">
        <v>1</v>
      </c>
      <c r="R3205" t="s">
        <v>4613</v>
      </c>
    </row>
    <row r="3206" spans="1:18" x14ac:dyDescent="0.15">
      <c r="A3206" s="1">
        <v>43371</v>
      </c>
      <c r="B3206" t="s">
        <v>80</v>
      </c>
      <c r="C3206" t="s">
        <v>164</v>
      </c>
      <c r="D3206" t="s">
        <v>57</v>
      </c>
      <c r="E3206">
        <v>1</v>
      </c>
      <c r="F3206" t="s">
        <v>3165</v>
      </c>
      <c r="G3206" t="s">
        <v>3382</v>
      </c>
      <c r="H3206" t="s">
        <v>165</v>
      </c>
      <c r="I3206" t="s">
        <v>6</v>
      </c>
      <c r="J3206">
        <v>15</v>
      </c>
      <c r="K3206" t="s">
        <v>7</v>
      </c>
      <c r="L3206" t="s">
        <v>3384</v>
      </c>
      <c r="M3206" t="s">
        <v>20</v>
      </c>
      <c r="N3206" t="s">
        <v>3422</v>
      </c>
      <c r="P3206">
        <v>1</v>
      </c>
      <c r="Q3206">
        <v>2</v>
      </c>
      <c r="R3206" t="s">
        <v>4613</v>
      </c>
    </row>
    <row r="3207" spans="1:18" x14ac:dyDescent="0.15">
      <c r="A3207" s="1">
        <v>43371</v>
      </c>
      <c r="B3207" t="s">
        <v>80</v>
      </c>
      <c r="C3207" t="s">
        <v>1136</v>
      </c>
      <c r="D3207" t="s">
        <v>171</v>
      </c>
      <c r="E3207">
        <v>1</v>
      </c>
      <c r="F3207" t="s">
        <v>3165</v>
      </c>
      <c r="G3207" t="s">
        <v>3382</v>
      </c>
      <c r="H3207" t="s">
        <v>141</v>
      </c>
      <c r="I3207" t="s">
        <v>6</v>
      </c>
      <c r="J3207">
        <v>16</v>
      </c>
      <c r="K3207" t="s">
        <v>7</v>
      </c>
      <c r="L3207" t="s">
        <v>3385</v>
      </c>
      <c r="M3207" t="s">
        <v>20</v>
      </c>
      <c r="N3207" t="s">
        <v>3422</v>
      </c>
      <c r="P3207">
        <v>1</v>
      </c>
      <c r="Q3207">
        <v>1</v>
      </c>
      <c r="R3207" t="s">
        <v>4613</v>
      </c>
    </row>
    <row r="3208" spans="1:18" x14ac:dyDescent="0.15">
      <c r="A3208" s="1">
        <v>43371</v>
      </c>
      <c r="B3208" t="s">
        <v>80</v>
      </c>
      <c r="C3208" t="s">
        <v>2297</v>
      </c>
      <c r="D3208" t="s">
        <v>12</v>
      </c>
      <c r="E3208">
        <v>1</v>
      </c>
      <c r="F3208" t="s">
        <v>3165</v>
      </c>
      <c r="G3208" t="s">
        <v>3382</v>
      </c>
      <c r="H3208" t="s">
        <v>2300</v>
      </c>
      <c r="I3208" t="s">
        <v>6</v>
      </c>
      <c r="J3208">
        <v>7</v>
      </c>
      <c r="K3208" t="s">
        <v>7</v>
      </c>
      <c r="L3208" t="s">
        <v>3386</v>
      </c>
      <c r="M3208" t="s">
        <v>20</v>
      </c>
      <c r="N3208" t="s">
        <v>3422</v>
      </c>
      <c r="P3208">
        <v>1</v>
      </c>
      <c r="Q3208">
        <v>1</v>
      </c>
      <c r="R3208" t="s">
        <v>4613</v>
      </c>
    </row>
    <row r="3209" spans="1:18" x14ac:dyDescent="0.15">
      <c r="A3209" s="1">
        <v>43371</v>
      </c>
      <c r="B3209" t="s">
        <v>80</v>
      </c>
      <c r="C3209" t="s">
        <v>2224</v>
      </c>
      <c r="D3209" t="s">
        <v>12</v>
      </c>
      <c r="E3209">
        <v>1</v>
      </c>
      <c r="F3209" t="s">
        <v>3165</v>
      </c>
      <c r="G3209" t="s">
        <v>3382</v>
      </c>
      <c r="H3209" t="s">
        <v>2226</v>
      </c>
      <c r="I3209" t="s">
        <v>6</v>
      </c>
      <c r="J3209">
        <v>6</v>
      </c>
      <c r="K3209" t="s">
        <v>7</v>
      </c>
      <c r="L3209" t="s">
        <v>3387</v>
      </c>
      <c r="M3209" t="s">
        <v>20</v>
      </c>
      <c r="N3209" t="s">
        <v>3422</v>
      </c>
      <c r="P3209">
        <v>1</v>
      </c>
      <c r="Q3209">
        <v>1</v>
      </c>
      <c r="R3209" t="s">
        <v>4613</v>
      </c>
    </row>
    <row r="3210" spans="1:18" x14ac:dyDescent="0.15">
      <c r="A3210" s="1">
        <v>43371</v>
      </c>
      <c r="B3210" t="s">
        <v>80</v>
      </c>
      <c r="C3210" t="s">
        <v>2053</v>
      </c>
      <c r="D3210" t="s">
        <v>57</v>
      </c>
      <c r="E3210">
        <v>1</v>
      </c>
      <c r="F3210" t="s">
        <v>3165</v>
      </c>
      <c r="G3210" t="s">
        <v>3382</v>
      </c>
      <c r="H3210" t="s">
        <v>2054</v>
      </c>
      <c r="I3210" t="s">
        <v>6</v>
      </c>
      <c r="J3210">
        <v>10</v>
      </c>
      <c r="K3210" t="s">
        <v>7</v>
      </c>
      <c r="L3210" t="s">
        <v>3388</v>
      </c>
      <c r="M3210" t="s">
        <v>20</v>
      </c>
      <c r="N3210" t="s">
        <v>3422</v>
      </c>
      <c r="P3210">
        <v>1</v>
      </c>
      <c r="Q3210">
        <v>1</v>
      </c>
      <c r="R3210" t="s">
        <v>4613</v>
      </c>
    </row>
    <row r="3211" spans="1:18" x14ac:dyDescent="0.15">
      <c r="A3211" s="1">
        <v>43371</v>
      </c>
      <c r="B3211" t="s">
        <v>80</v>
      </c>
      <c r="C3211" t="s">
        <v>2614</v>
      </c>
      <c r="D3211" t="s">
        <v>12</v>
      </c>
      <c r="E3211">
        <v>1</v>
      </c>
      <c r="F3211" t="s">
        <v>3165</v>
      </c>
      <c r="G3211" t="s">
        <v>3382</v>
      </c>
      <c r="H3211" t="s">
        <v>2615</v>
      </c>
      <c r="I3211" t="s">
        <v>6</v>
      </c>
      <c r="J3211">
        <v>11</v>
      </c>
      <c r="K3211" t="s">
        <v>7</v>
      </c>
      <c r="L3211" t="s">
        <v>3389</v>
      </c>
      <c r="M3211" t="s">
        <v>20</v>
      </c>
      <c r="N3211" t="s">
        <v>3422</v>
      </c>
      <c r="P3211">
        <v>1</v>
      </c>
      <c r="Q3211">
        <v>1</v>
      </c>
      <c r="R3211" t="s">
        <v>4613</v>
      </c>
    </row>
    <row r="3212" spans="1:18" x14ac:dyDescent="0.15">
      <c r="A3212" s="1">
        <v>43371</v>
      </c>
      <c r="B3212" t="s">
        <v>80</v>
      </c>
      <c r="C3212" t="s">
        <v>1330</v>
      </c>
      <c r="D3212" t="s">
        <v>212</v>
      </c>
      <c r="E3212">
        <v>1</v>
      </c>
      <c r="F3212" t="s">
        <v>3165</v>
      </c>
      <c r="G3212" t="s">
        <v>3382</v>
      </c>
      <c r="H3212" t="s">
        <v>30</v>
      </c>
      <c r="I3212" t="s">
        <v>6</v>
      </c>
      <c r="J3212">
        <v>13</v>
      </c>
      <c r="K3212" t="s">
        <v>7</v>
      </c>
      <c r="L3212" t="s">
        <v>3390</v>
      </c>
      <c r="M3212" t="s">
        <v>20</v>
      </c>
      <c r="N3212" t="s">
        <v>3422</v>
      </c>
      <c r="P3212">
        <v>1</v>
      </c>
      <c r="Q3212">
        <v>1</v>
      </c>
      <c r="R3212" t="s">
        <v>4613</v>
      </c>
    </row>
    <row r="3213" spans="1:18" x14ac:dyDescent="0.15">
      <c r="A3213" s="1">
        <v>43371</v>
      </c>
      <c r="B3213" t="s">
        <v>80</v>
      </c>
      <c r="C3213" t="s">
        <v>145</v>
      </c>
      <c r="D3213" t="s">
        <v>212</v>
      </c>
      <c r="E3213">
        <v>1</v>
      </c>
      <c r="F3213" t="s">
        <v>3165</v>
      </c>
      <c r="G3213" t="s">
        <v>3382</v>
      </c>
      <c r="H3213" t="s">
        <v>25</v>
      </c>
      <c r="I3213" t="s">
        <v>6</v>
      </c>
      <c r="J3213">
        <v>12</v>
      </c>
      <c r="K3213" t="s">
        <v>7</v>
      </c>
      <c r="L3213" t="s">
        <v>3391</v>
      </c>
      <c r="M3213" t="s">
        <v>20</v>
      </c>
      <c r="N3213" t="s">
        <v>3422</v>
      </c>
      <c r="P3213">
        <v>1</v>
      </c>
      <c r="Q3213">
        <v>1</v>
      </c>
      <c r="R3213" t="s">
        <v>4613</v>
      </c>
    </row>
    <row r="3214" spans="1:18" x14ac:dyDescent="0.15">
      <c r="A3214" s="1">
        <v>43371</v>
      </c>
      <c r="B3214" t="s">
        <v>80</v>
      </c>
      <c r="C3214" t="s">
        <v>32</v>
      </c>
      <c r="D3214" t="s">
        <v>12</v>
      </c>
      <c r="E3214">
        <v>1</v>
      </c>
      <c r="F3214" t="s">
        <v>3165</v>
      </c>
      <c r="G3214" t="s">
        <v>3382</v>
      </c>
      <c r="H3214" t="s">
        <v>34</v>
      </c>
      <c r="I3214" t="s">
        <v>6</v>
      </c>
      <c r="J3214">
        <v>2</v>
      </c>
      <c r="K3214" t="s">
        <v>7</v>
      </c>
      <c r="L3214" t="s">
        <v>3394</v>
      </c>
      <c r="M3214" t="s">
        <v>20</v>
      </c>
      <c r="N3214" t="s">
        <v>3422</v>
      </c>
      <c r="P3214">
        <v>1</v>
      </c>
      <c r="Q3214">
        <v>1</v>
      </c>
      <c r="R3214" t="s">
        <v>4613</v>
      </c>
    </row>
    <row r="3215" spans="1:18" x14ac:dyDescent="0.15">
      <c r="A3215" s="1">
        <v>43371</v>
      </c>
      <c r="B3215" t="s">
        <v>80</v>
      </c>
      <c r="C3215" t="s">
        <v>2201</v>
      </c>
      <c r="D3215" t="s">
        <v>12</v>
      </c>
      <c r="E3215">
        <v>1</v>
      </c>
      <c r="F3215" t="s">
        <v>3165</v>
      </c>
      <c r="G3215" t="s">
        <v>3382</v>
      </c>
      <c r="H3215" t="s">
        <v>2203</v>
      </c>
      <c r="I3215" t="s">
        <v>6</v>
      </c>
      <c r="J3215">
        <v>1</v>
      </c>
      <c r="K3215" t="s">
        <v>7</v>
      </c>
      <c r="L3215" t="s">
        <v>3395</v>
      </c>
      <c r="M3215" t="s">
        <v>20</v>
      </c>
      <c r="N3215" t="s">
        <v>3422</v>
      </c>
      <c r="P3215">
        <v>1</v>
      </c>
      <c r="Q3215">
        <v>1</v>
      </c>
      <c r="R3215" t="s">
        <v>4613</v>
      </c>
    </row>
    <row r="3216" spans="1:18" x14ac:dyDescent="0.15">
      <c r="A3216" s="1">
        <v>43371</v>
      </c>
      <c r="B3216" t="s">
        <v>80</v>
      </c>
      <c r="C3216" t="s">
        <v>2411</v>
      </c>
      <c r="D3216" t="s">
        <v>12</v>
      </c>
      <c r="E3216">
        <v>1</v>
      </c>
      <c r="F3216" t="s">
        <v>3165</v>
      </c>
      <c r="G3216" t="s">
        <v>3382</v>
      </c>
      <c r="H3216" t="s">
        <v>2413</v>
      </c>
      <c r="I3216" t="s">
        <v>6</v>
      </c>
      <c r="J3216">
        <v>5</v>
      </c>
      <c r="K3216" t="s">
        <v>7</v>
      </c>
      <c r="L3216" t="s">
        <v>3396</v>
      </c>
      <c r="M3216" t="s">
        <v>20</v>
      </c>
      <c r="N3216" t="s">
        <v>3422</v>
      </c>
      <c r="P3216">
        <v>1</v>
      </c>
      <c r="Q3216">
        <v>1</v>
      </c>
      <c r="R3216" t="s">
        <v>4613</v>
      </c>
    </row>
    <row r="3217" spans="1:18" x14ac:dyDescent="0.15">
      <c r="A3217" s="1">
        <v>43371</v>
      </c>
      <c r="B3217" t="s">
        <v>80</v>
      </c>
      <c r="C3217" t="s">
        <v>498</v>
      </c>
      <c r="D3217" t="s">
        <v>57</v>
      </c>
      <c r="E3217">
        <v>1</v>
      </c>
      <c r="F3217" t="s">
        <v>3165</v>
      </c>
      <c r="G3217" t="s">
        <v>3382</v>
      </c>
      <c r="H3217" t="s">
        <v>500</v>
      </c>
      <c r="I3217" t="s">
        <v>6</v>
      </c>
      <c r="J3217">
        <v>8</v>
      </c>
      <c r="K3217" t="s">
        <v>7</v>
      </c>
      <c r="L3217" t="s">
        <v>3397</v>
      </c>
      <c r="M3217" t="s">
        <v>20</v>
      </c>
      <c r="N3217" t="s">
        <v>3422</v>
      </c>
      <c r="P3217">
        <v>1</v>
      </c>
      <c r="Q3217">
        <v>1</v>
      </c>
      <c r="R3217" t="s">
        <v>4613</v>
      </c>
    </row>
    <row r="3218" spans="1:18" x14ac:dyDescent="0.15">
      <c r="A3218" s="1">
        <v>43371</v>
      </c>
      <c r="B3218" t="s">
        <v>80</v>
      </c>
      <c r="C3218" t="s">
        <v>951</v>
      </c>
      <c r="D3218" t="s">
        <v>212</v>
      </c>
      <c r="E3218">
        <v>1</v>
      </c>
      <c r="F3218" t="s">
        <v>3165</v>
      </c>
      <c r="G3218" t="s">
        <v>3382</v>
      </c>
      <c r="H3218" t="s">
        <v>144</v>
      </c>
      <c r="I3218" t="s">
        <v>6</v>
      </c>
      <c r="J3218">
        <v>9</v>
      </c>
      <c r="K3218" t="s">
        <v>7</v>
      </c>
      <c r="L3218" t="s">
        <v>3398</v>
      </c>
      <c r="M3218" t="s">
        <v>20</v>
      </c>
      <c r="N3218" t="s">
        <v>3422</v>
      </c>
      <c r="P3218">
        <v>1</v>
      </c>
      <c r="Q3218">
        <v>1</v>
      </c>
      <c r="R3218" t="s">
        <v>4613</v>
      </c>
    </row>
    <row r="3219" spans="1:18" x14ac:dyDescent="0.15">
      <c r="A3219" s="1">
        <v>43371</v>
      </c>
      <c r="B3219" t="s">
        <v>80</v>
      </c>
      <c r="C3219" t="s">
        <v>990</v>
      </c>
      <c r="D3219" t="s">
        <v>12</v>
      </c>
      <c r="E3219">
        <v>1</v>
      </c>
      <c r="F3219" t="s">
        <v>3165</v>
      </c>
      <c r="G3219" t="s">
        <v>3382</v>
      </c>
      <c r="H3219" t="s">
        <v>992</v>
      </c>
      <c r="I3219" t="s">
        <v>6</v>
      </c>
      <c r="J3219">
        <v>4</v>
      </c>
      <c r="K3219" t="s">
        <v>7</v>
      </c>
      <c r="L3219" t="s">
        <v>3393</v>
      </c>
      <c r="M3219" t="s">
        <v>20</v>
      </c>
      <c r="N3219" t="s">
        <v>3422</v>
      </c>
      <c r="P3219">
        <v>1</v>
      </c>
      <c r="Q3219">
        <v>1</v>
      </c>
      <c r="R3219" t="s">
        <v>4613</v>
      </c>
    </row>
    <row r="3220" spans="1:18" x14ac:dyDescent="0.15">
      <c r="A3220" s="1">
        <v>43371</v>
      </c>
      <c r="B3220" t="s">
        <v>80</v>
      </c>
      <c r="C3220" t="s">
        <v>1396</v>
      </c>
      <c r="D3220" t="s">
        <v>57</v>
      </c>
      <c r="E3220">
        <v>1</v>
      </c>
      <c r="F3220" t="s">
        <v>3165</v>
      </c>
      <c r="G3220" t="s">
        <v>3382</v>
      </c>
      <c r="H3220" t="s">
        <v>149</v>
      </c>
      <c r="I3220" t="s">
        <v>6</v>
      </c>
      <c r="J3220">
        <v>3</v>
      </c>
      <c r="K3220" t="s">
        <v>7</v>
      </c>
      <c r="L3220" t="s">
        <v>3392</v>
      </c>
      <c r="M3220" t="s">
        <v>20</v>
      </c>
      <c r="N3220" t="s">
        <v>3422</v>
      </c>
      <c r="P3220">
        <v>1</v>
      </c>
      <c r="Q3220">
        <v>1</v>
      </c>
      <c r="R3220" t="s">
        <v>4613</v>
      </c>
    </row>
    <row r="3221" spans="1:18" x14ac:dyDescent="0.15">
      <c r="A3221" s="1">
        <v>43371</v>
      </c>
      <c r="B3221" t="s">
        <v>80</v>
      </c>
      <c r="C3221" t="s">
        <v>993</v>
      </c>
      <c r="D3221" t="s">
        <v>12</v>
      </c>
      <c r="E3221">
        <v>1</v>
      </c>
      <c r="F3221" t="s">
        <v>3165</v>
      </c>
      <c r="G3221" t="s">
        <v>3382</v>
      </c>
      <c r="H3221" t="s">
        <v>994</v>
      </c>
      <c r="I3221" t="s">
        <v>6</v>
      </c>
      <c r="J3221">
        <v>18</v>
      </c>
      <c r="K3221" t="s">
        <v>7</v>
      </c>
      <c r="L3221" t="s">
        <v>3399</v>
      </c>
      <c r="M3221" t="s">
        <v>20</v>
      </c>
      <c r="N3221" t="s">
        <v>3422</v>
      </c>
      <c r="P3221">
        <v>1</v>
      </c>
      <c r="Q3221">
        <v>1</v>
      </c>
      <c r="R3221" t="s">
        <v>4613</v>
      </c>
    </row>
    <row r="3222" spans="1:18" x14ac:dyDescent="0.15">
      <c r="A3222" s="1">
        <v>43371</v>
      </c>
      <c r="B3222" t="s">
        <v>80</v>
      </c>
      <c r="C3222" t="s">
        <v>2404</v>
      </c>
      <c r="D3222" t="s">
        <v>12</v>
      </c>
      <c r="E3222">
        <v>1</v>
      </c>
      <c r="F3222" t="s">
        <v>3165</v>
      </c>
      <c r="G3222" t="s">
        <v>3382</v>
      </c>
      <c r="H3222" t="s">
        <v>2406</v>
      </c>
      <c r="I3222" t="s">
        <v>6</v>
      </c>
      <c r="J3222">
        <v>17</v>
      </c>
      <c r="K3222" t="s">
        <v>7</v>
      </c>
      <c r="L3222" t="s">
        <v>3400</v>
      </c>
      <c r="M3222" t="s">
        <v>20</v>
      </c>
      <c r="N3222" t="s">
        <v>3422</v>
      </c>
      <c r="P3222">
        <v>1</v>
      </c>
      <c r="Q3222">
        <v>1</v>
      </c>
      <c r="R3222" t="s">
        <v>4613</v>
      </c>
    </row>
    <row r="3223" spans="1:18" x14ac:dyDescent="0.15">
      <c r="A3223" s="1">
        <v>43371</v>
      </c>
      <c r="B3223" t="s">
        <v>80</v>
      </c>
      <c r="C3223" t="s">
        <v>1034</v>
      </c>
      <c r="D3223" t="s">
        <v>198</v>
      </c>
      <c r="E3223">
        <v>1</v>
      </c>
      <c r="F3223" t="s">
        <v>3165</v>
      </c>
      <c r="G3223" t="s">
        <v>3401</v>
      </c>
      <c r="H3223" t="s">
        <v>34</v>
      </c>
      <c r="I3223" t="s">
        <v>6</v>
      </c>
      <c r="J3223">
        <v>3</v>
      </c>
      <c r="K3223" t="s">
        <v>41</v>
      </c>
      <c r="L3223" t="s">
        <v>8</v>
      </c>
      <c r="M3223" t="s">
        <v>20</v>
      </c>
      <c r="N3223" t="s">
        <v>3421</v>
      </c>
      <c r="O3223" t="s">
        <v>3576</v>
      </c>
      <c r="P3223">
        <v>1</v>
      </c>
      <c r="Q3223">
        <v>0</v>
      </c>
      <c r="R3223" t="s">
        <v>4614</v>
      </c>
    </row>
    <row r="3224" spans="1:18" x14ac:dyDescent="0.15">
      <c r="A3224" s="1">
        <v>43371</v>
      </c>
      <c r="B3224" t="s">
        <v>80</v>
      </c>
      <c r="C3224" t="s">
        <v>32</v>
      </c>
      <c r="D3224" t="s">
        <v>12</v>
      </c>
      <c r="E3224">
        <v>1</v>
      </c>
      <c r="F3224" t="s">
        <v>3165</v>
      </c>
      <c r="G3224" t="s">
        <v>3401</v>
      </c>
      <c r="H3224" t="s">
        <v>34</v>
      </c>
      <c r="I3224" t="s">
        <v>6</v>
      </c>
      <c r="J3224">
        <v>2</v>
      </c>
      <c r="K3224" t="s">
        <v>41</v>
      </c>
      <c r="L3224" t="s">
        <v>8</v>
      </c>
      <c r="M3224" t="s">
        <v>20</v>
      </c>
      <c r="N3224" t="s">
        <v>3421</v>
      </c>
      <c r="O3224" t="s">
        <v>3576</v>
      </c>
      <c r="P3224">
        <v>1</v>
      </c>
      <c r="Q3224">
        <v>0</v>
      </c>
      <c r="R3224" t="s">
        <v>4614</v>
      </c>
    </row>
    <row r="3225" spans="1:18" x14ac:dyDescent="0.15">
      <c r="A3225" s="1">
        <v>43371</v>
      </c>
      <c r="B3225" t="s">
        <v>80</v>
      </c>
      <c r="C3225" t="s">
        <v>1330</v>
      </c>
      <c r="D3225" t="s">
        <v>212</v>
      </c>
      <c r="E3225">
        <v>1</v>
      </c>
      <c r="F3225" t="s">
        <v>3165</v>
      </c>
      <c r="G3225" t="s">
        <v>3401</v>
      </c>
      <c r="H3225" t="s">
        <v>30</v>
      </c>
      <c r="I3225" t="s">
        <v>6</v>
      </c>
      <c r="J3225">
        <v>1</v>
      </c>
      <c r="K3225" t="s">
        <v>41</v>
      </c>
      <c r="L3225" t="s">
        <v>8</v>
      </c>
      <c r="M3225" t="s">
        <v>20</v>
      </c>
      <c r="N3225" t="s">
        <v>3421</v>
      </c>
      <c r="O3225" t="s">
        <v>3576</v>
      </c>
      <c r="P3225">
        <v>1</v>
      </c>
      <c r="Q3225">
        <v>0</v>
      </c>
      <c r="R3225" t="s">
        <v>4614</v>
      </c>
    </row>
    <row r="3226" spans="1:18" x14ac:dyDescent="0.15">
      <c r="A3226" s="1">
        <v>43371</v>
      </c>
      <c r="B3226" t="s">
        <v>80</v>
      </c>
      <c r="C3226" t="s">
        <v>1136</v>
      </c>
      <c r="D3226" t="s">
        <v>171</v>
      </c>
      <c r="E3226">
        <v>1</v>
      </c>
      <c r="F3226" t="s">
        <v>3165</v>
      </c>
      <c r="G3226" t="s">
        <v>3401</v>
      </c>
      <c r="H3226" t="s">
        <v>141</v>
      </c>
      <c r="I3226" t="s">
        <v>6</v>
      </c>
      <c r="J3226">
        <v>4</v>
      </c>
      <c r="K3226" t="s">
        <v>41</v>
      </c>
      <c r="L3226" t="s">
        <v>8</v>
      </c>
      <c r="M3226" t="s">
        <v>20</v>
      </c>
      <c r="N3226" t="s">
        <v>3421</v>
      </c>
      <c r="O3226" t="s">
        <v>3576</v>
      </c>
      <c r="P3226">
        <v>1</v>
      </c>
      <c r="Q3226">
        <v>0</v>
      </c>
      <c r="R3226" t="s">
        <v>4614</v>
      </c>
    </row>
    <row r="3227" spans="1:18" x14ac:dyDescent="0.15">
      <c r="A3227" s="1">
        <v>43371</v>
      </c>
      <c r="B3227" t="s">
        <v>66</v>
      </c>
      <c r="C3227" t="s">
        <v>106</v>
      </c>
      <c r="D3227" t="s">
        <v>107</v>
      </c>
      <c r="E3227">
        <v>3</v>
      </c>
      <c r="F3227" t="s">
        <v>3197</v>
      </c>
      <c r="G3227" t="s">
        <v>3402</v>
      </c>
      <c r="H3227" t="s">
        <v>108</v>
      </c>
      <c r="I3227" t="s">
        <v>6</v>
      </c>
      <c r="J3227">
        <v>1</v>
      </c>
      <c r="K3227" t="s">
        <v>7</v>
      </c>
      <c r="L3227" t="s">
        <v>8</v>
      </c>
      <c r="M3227" t="s">
        <v>109</v>
      </c>
      <c r="N3227" t="s">
        <v>3422</v>
      </c>
      <c r="P3227">
        <v>1</v>
      </c>
      <c r="Q3227">
        <v>0</v>
      </c>
      <c r="R3227" t="s">
        <v>4608</v>
      </c>
    </row>
    <row r="3228" spans="1:18" x14ac:dyDescent="0.15">
      <c r="A3228" s="1">
        <v>43372</v>
      </c>
      <c r="B3228" t="s">
        <v>10</v>
      </c>
      <c r="C3228" t="s">
        <v>1573</v>
      </c>
      <c r="D3228" t="s">
        <v>12</v>
      </c>
      <c r="E3228">
        <v>1</v>
      </c>
      <c r="F3228" t="s">
        <v>3235</v>
      </c>
      <c r="G3228" t="s">
        <v>3403</v>
      </c>
      <c r="H3228" t="s">
        <v>699</v>
      </c>
      <c r="I3228" t="s">
        <v>124</v>
      </c>
      <c r="J3228">
        <v>1</v>
      </c>
      <c r="K3228" t="s">
        <v>7</v>
      </c>
      <c r="L3228" t="s">
        <v>8</v>
      </c>
      <c r="M3228" t="s">
        <v>9</v>
      </c>
      <c r="N3228" t="s">
        <v>3421</v>
      </c>
      <c r="O3228" t="s">
        <v>3576</v>
      </c>
      <c r="P3228">
        <v>1</v>
      </c>
      <c r="Q3228">
        <v>0</v>
      </c>
      <c r="R3228" t="s">
        <v>4615</v>
      </c>
    </row>
    <row r="3229" spans="1:18" x14ac:dyDescent="0.15">
      <c r="A3229" s="1">
        <v>43372</v>
      </c>
      <c r="B3229" t="s">
        <v>10</v>
      </c>
      <c r="C3229" t="s">
        <v>1576</v>
      </c>
      <c r="D3229" t="s">
        <v>12</v>
      </c>
      <c r="E3229">
        <v>1</v>
      </c>
      <c r="F3229" t="s">
        <v>3235</v>
      </c>
      <c r="G3229" t="s">
        <v>3403</v>
      </c>
      <c r="H3229" t="s">
        <v>703</v>
      </c>
      <c r="I3229" t="s">
        <v>124</v>
      </c>
      <c r="J3229">
        <v>3</v>
      </c>
      <c r="K3229" t="s">
        <v>7</v>
      </c>
      <c r="L3229" t="s">
        <v>8</v>
      </c>
      <c r="M3229" t="s">
        <v>9</v>
      </c>
      <c r="N3229" t="s">
        <v>3421</v>
      </c>
      <c r="O3229" t="s">
        <v>3576</v>
      </c>
      <c r="P3229">
        <v>1</v>
      </c>
      <c r="Q3229">
        <v>0</v>
      </c>
      <c r="R3229" t="s">
        <v>4615</v>
      </c>
    </row>
    <row r="3230" spans="1:18" x14ac:dyDescent="0.15">
      <c r="A3230" s="1">
        <v>43372</v>
      </c>
      <c r="B3230" t="s">
        <v>10</v>
      </c>
      <c r="C3230" t="s">
        <v>1512</v>
      </c>
      <c r="D3230" t="s">
        <v>12</v>
      </c>
      <c r="E3230">
        <v>1</v>
      </c>
      <c r="F3230" t="s">
        <v>3235</v>
      </c>
      <c r="G3230" t="s">
        <v>3403</v>
      </c>
      <c r="H3230" t="s">
        <v>1514</v>
      </c>
      <c r="I3230" t="s">
        <v>124</v>
      </c>
      <c r="J3230">
        <v>2</v>
      </c>
      <c r="K3230" t="s">
        <v>7</v>
      </c>
      <c r="L3230" t="s">
        <v>8</v>
      </c>
      <c r="M3230" t="s">
        <v>9</v>
      </c>
      <c r="N3230" t="s">
        <v>3421</v>
      </c>
      <c r="O3230" t="s">
        <v>3576</v>
      </c>
      <c r="P3230">
        <v>1</v>
      </c>
      <c r="Q3230">
        <v>0</v>
      </c>
      <c r="R3230" t="s">
        <v>4615</v>
      </c>
    </row>
    <row r="3231" spans="1:18" x14ac:dyDescent="0.15">
      <c r="A3231" s="1">
        <v>43372</v>
      </c>
      <c r="B3231" t="s">
        <v>21</v>
      </c>
      <c r="C3231" t="s">
        <v>498</v>
      </c>
      <c r="D3231" t="s">
        <v>57</v>
      </c>
      <c r="E3231">
        <v>1</v>
      </c>
      <c r="F3231" t="s">
        <v>3165</v>
      </c>
      <c r="G3231" t="s">
        <v>3404</v>
      </c>
      <c r="H3231" t="s">
        <v>500</v>
      </c>
      <c r="I3231" t="s">
        <v>6</v>
      </c>
      <c r="J3231">
        <v>1</v>
      </c>
      <c r="K3231" t="s">
        <v>7</v>
      </c>
      <c r="L3231" t="s">
        <v>8</v>
      </c>
      <c r="M3231" t="s">
        <v>20</v>
      </c>
      <c r="N3231" t="s">
        <v>3421</v>
      </c>
      <c r="O3231" t="s">
        <v>3576</v>
      </c>
      <c r="P3231">
        <v>1</v>
      </c>
      <c r="Q3231">
        <v>0</v>
      </c>
      <c r="R3231" t="s">
        <v>4616</v>
      </c>
    </row>
    <row r="3232" spans="1:18" x14ac:dyDescent="0.15">
      <c r="A3232" s="1">
        <v>43372</v>
      </c>
      <c r="B3232" t="s">
        <v>21</v>
      </c>
      <c r="C3232" t="s">
        <v>3057</v>
      </c>
      <c r="D3232" t="s">
        <v>3058</v>
      </c>
      <c r="E3232">
        <v>1</v>
      </c>
      <c r="F3232" t="s">
        <v>3203</v>
      </c>
      <c r="G3232" t="s">
        <v>3447</v>
      </c>
      <c r="H3232" t="s">
        <v>671</v>
      </c>
      <c r="I3232" t="s">
        <v>6</v>
      </c>
      <c r="J3232">
        <v>1</v>
      </c>
      <c r="K3232" t="s">
        <v>7</v>
      </c>
      <c r="L3232" t="s">
        <v>8</v>
      </c>
      <c r="M3232" t="s">
        <v>20</v>
      </c>
      <c r="N3232" t="s">
        <v>3421</v>
      </c>
      <c r="O3232" t="s">
        <v>3574</v>
      </c>
      <c r="P3232">
        <v>1</v>
      </c>
      <c r="Q3232">
        <v>0</v>
      </c>
      <c r="R3232" t="s">
        <v>4617</v>
      </c>
    </row>
    <row r="3233" spans="1:18" x14ac:dyDescent="0.15">
      <c r="A3233" s="1">
        <v>43372</v>
      </c>
      <c r="B3233" t="s">
        <v>80</v>
      </c>
      <c r="C3233" t="s">
        <v>993</v>
      </c>
      <c r="D3233" t="s">
        <v>12</v>
      </c>
      <c r="E3233">
        <v>1</v>
      </c>
      <c r="F3233" t="s">
        <v>3165</v>
      </c>
      <c r="G3233" t="s">
        <v>3448</v>
      </c>
      <c r="H3233" t="s">
        <v>994</v>
      </c>
      <c r="I3233" t="s">
        <v>6</v>
      </c>
      <c r="J3233">
        <v>12</v>
      </c>
      <c r="K3233" t="s">
        <v>7</v>
      </c>
      <c r="L3233" t="s">
        <v>8</v>
      </c>
      <c r="M3233" t="s">
        <v>20</v>
      </c>
      <c r="N3233" t="s">
        <v>3421</v>
      </c>
      <c r="O3233" t="s">
        <v>3576</v>
      </c>
      <c r="P3233">
        <v>1</v>
      </c>
      <c r="Q3233">
        <v>0</v>
      </c>
      <c r="R3233" t="s">
        <v>4618</v>
      </c>
    </row>
    <row r="3234" spans="1:18" x14ac:dyDescent="0.15">
      <c r="A3234" s="1">
        <v>43372</v>
      </c>
      <c r="B3234" t="s">
        <v>80</v>
      </c>
      <c r="C3234" t="s">
        <v>993</v>
      </c>
      <c r="D3234" t="s">
        <v>12</v>
      </c>
      <c r="E3234">
        <v>1</v>
      </c>
      <c r="F3234" t="s">
        <v>3165</v>
      </c>
      <c r="G3234" t="s">
        <v>3448</v>
      </c>
      <c r="H3234" t="s">
        <v>994</v>
      </c>
      <c r="I3234" t="s">
        <v>6</v>
      </c>
      <c r="J3234">
        <v>13</v>
      </c>
      <c r="K3234" t="s">
        <v>7</v>
      </c>
      <c r="L3234" t="s">
        <v>8</v>
      </c>
      <c r="M3234" t="s">
        <v>20</v>
      </c>
      <c r="N3234" t="s">
        <v>3421</v>
      </c>
      <c r="O3234" t="s">
        <v>3576</v>
      </c>
      <c r="P3234">
        <v>1</v>
      </c>
      <c r="Q3234">
        <v>0</v>
      </c>
      <c r="R3234" t="s">
        <v>4618</v>
      </c>
    </row>
    <row r="3235" spans="1:18" x14ac:dyDescent="0.15">
      <c r="A3235" s="1">
        <v>43372</v>
      </c>
      <c r="B3235" t="s">
        <v>80</v>
      </c>
      <c r="C3235" t="s">
        <v>498</v>
      </c>
      <c r="D3235" t="s">
        <v>57</v>
      </c>
      <c r="E3235">
        <v>1</v>
      </c>
      <c r="F3235" t="s">
        <v>3165</v>
      </c>
      <c r="G3235" t="s">
        <v>3448</v>
      </c>
      <c r="H3235" t="s">
        <v>500</v>
      </c>
      <c r="I3235" t="s">
        <v>6</v>
      </c>
      <c r="J3235">
        <v>17</v>
      </c>
      <c r="K3235" t="s">
        <v>7</v>
      </c>
      <c r="L3235" t="s">
        <v>8</v>
      </c>
      <c r="M3235" t="s">
        <v>20</v>
      </c>
      <c r="N3235" t="s">
        <v>3421</v>
      </c>
      <c r="O3235" t="s">
        <v>3576</v>
      </c>
      <c r="P3235">
        <v>1</v>
      </c>
      <c r="Q3235">
        <v>0</v>
      </c>
      <c r="R3235" t="s">
        <v>4618</v>
      </c>
    </row>
    <row r="3236" spans="1:18" x14ac:dyDescent="0.15">
      <c r="A3236" s="1">
        <v>43372</v>
      </c>
      <c r="B3236" t="s">
        <v>80</v>
      </c>
      <c r="C3236" t="s">
        <v>951</v>
      </c>
      <c r="D3236" t="s">
        <v>212</v>
      </c>
      <c r="E3236">
        <v>1</v>
      </c>
      <c r="F3236" t="s">
        <v>3165</v>
      </c>
      <c r="G3236" t="s">
        <v>3448</v>
      </c>
      <c r="H3236" t="s">
        <v>144</v>
      </c>
      <c r="I3236" t="s">
        <v>6</v>
      </c>
      <c r="J3236">
        <v>3</v>
      </c>
      <c r="K3236" t="s">
        <v>7</v>
      </c>
      <c r="L3236" t="s">
        <v>8</v>
      </c>
      <c r="M3236" t="s">
        <v>20</v>
      </c>
      <c r="N3236" t="s">
        <v>3421</v>
      </c>
      <c r="O3236" t="s">
        <v>3576</v>
      </c>
      <c r="P3236">
        <v>1</v>
      </c>
      <c r="Q3236">
        <v>0</v>
      </c>
      <c r="R3236" t="s">
        <v>4618</v>
      </c>
    </row>
    <row r="3237" spans="1:18" x14ac:dyDescent="0.15">
      <c r="A3237" s="1">
        <v>43372</v>
      </c>
      <c r="B3237" t="s">
        <v>80</v>
      </c>
      <c r="C3237" t="s">
        <v>1034</v>
      </c>
      <c r="D3237" t="s">
        <v>198</v>
      </c>
      <c r="E3237">
        <v>1</v>
      </c>
      <c r="F3237" t="s">
        <v>3165</v>
      </c>
      <c r="G3237" t="s">
        <v>3448</v>
      </c>
      <c r="H3237" t="s">
        <v>34</v>
      </c>
      <c r="I3237" t="s">
        <v>6</v>
      </c>
      <c r="J3237">
        <v>10</v>
      </c>
      <c r="K3237" t="s">
        <v>7</v>
      </c>
      <c r="L3237" t="s">
        <v>8</v>
      </c>
      <c r="M3237" t="s">
        <v>20</v>
      </c>
      <c r="N3237" t="s">
        <v>3421</v>
      </c>
      <c r="O3237" t="s">
        <v>3576</v>
      </c>
      <c r="P3237">
        <v>1</v>
      </c>
      <c r="Q3237">
        <v>0</v>
      </c>
      <c r="R3237" t="s">
        <v>4618</v>
      </c>
    </row>
    <row r="3238" spans="1:18" x14ac:dyDescent="0.15">
      <c r="A3238" s="1">
        <v>43372</v>
      </c>
      <c r="B3238" t="s">
        <v>80</v>
      </c>
      <c r="C3238" t="s">
        <v>1401</v>
      </c>
      <c r="D3238" t="s">
        <v>171</v>
      </c>
      <c r="E3238">
        <v>1</v>
      </c>
      <c r="F3238" t="s">
        <v>3165</v>
      </c>
      <c r="G3238" t="s">
        <v>3448</v>
      </c>
      <c r="H3238" t="s">
        <v>354</v>
      </c>
      <c r="I3238" t="s">
        <v>6</v>
      </c>
      <c r="J3238">
        <v>9</v>
      </c>
      <c r="K3238" t="s">
        <v>7</v>
      </c>
      <c r="L3238" t="s">
        <v>8</v>
      </c>
      <c r="M3238" t="s">
        <v>20</v>
      </c>
      <c r="N3238" t="s">
        <v>3421</v>
      </c>
      <c r="O3238" t="s">
        <v>3576</v>
      </c>
      <c r="P3238">
        <v>1</v>
      </c>
      <c r="Q3238">
        <v>0</v>
      </c>
      <c r="R3238" t="s">
        <v>4618</v>
      </c>
    </row>
    <row r="3239" spans="1:18" x14ac:dyDescent="0.15">
      <c r="A3239" s="1">
        <v>43372</v>
      </c>
      <c r="B3239" t="s">
        <v>80</v>
      </c>
      <c r="C3239" t="s">
        <v>1396</v>
      </c>
      <c r="D3239" t="s">
        <v>57</v>
      </c>
      <c r="E3239">
        <v>1</v>
      </c>
      <c r="F3239" t="s">
        <v>3165</v>
      </c>
      <c r="G3239" t="s">
        <v>3448</v>
      </c>
      <c r="H3239" t="s">
        <v>149</v>
      </c>
      <c r="I3239" t="s">
        <v>6</v>
      </c>
      <c r="J3239">
        <v>7</v>
      </c>
      <c r="K3239" t="s">
        <v>7</v>
      </c>
      <c r="L3239" t="s">
        <v>8</v>
      </c>
      <c r="M3239" t="s">
        <v>20</v>
      </c>
      <c r="N3239" t="s">
        <v>3421</v>
      </c>
      <c r="O3239" t="s">
        <v>3576</v>
      </c>
      <c r="P3239">
        <v>1</v>
      </c>
      <c r="Q3239">
        <v>0</v>
      </c>
      <c r="R3239" t="s">
        <v>4618</v>
      </c>
    </row>
    <row r="3240" spans="1:18" x14ac:dyDescent="0.15">
      <c r="A3240" s="1">
        <v>43372</v>
      </c>
      <c r="B3240" t="s">
        <v>80</v>
      </c>
      <c r="C3240" t="s">
        <v>990</v>
      </c>
      <c r="D3240" t="s">
        <v>57</v>
      </c>
      <c r="E3240">
        <v>1</v>
      </c>
      <c r="F3240" t="s">
        <v>3165</v>
      </c>
      <c r="G3240" t="s">
        <v>3448</v>
      </c>
      <c r="H3240" t="s">
        <v>992</v>
      </c>
      <c r="I3240" t="s">
        <v>6</v>
      </c>
      <c r="J3240">
        <v>4</v>
      </c>
      <c r="K3240" t="s">
        <v>7</v>
      </c>
      <c r="L3240" t="s">
        <v>8</v>
      </c>
      <c r="M3240" t="s">
        <v>20</v>
      </c>
      <c r="N3240" t="s">
        <v>3421</v>
      </c>
      <c r="O3240" t="s">
        <v>3576</v>
      </c>
      <c r="P3240">
        <v>1</v>
      </c>
      <c r="Q3240">
        <v>0</v>
      </c>
      <c r="R3240" t="s">
        <v>4618</v>
      </c>
    </row>
    <row r="3241" spans="1:18" x14ac:dyDescent="0.15">
      <c r="A3241" s="1">
        <v>43372</v>
      </c>
      <c r="B3241" t="s">
        <v>80</v>
      </c>
      <c r="C3241" t="s">
        <v>100</v>
      </c>
      <c r="D3241" t="s">
        <v>57</v>
      </c>
      <c r="E3241">
        <v>1</v>
      </c>
      <c r="F3241" t="s">
        <v>3165</v>
      </c>
      <c r="G3241" t="s">
        <v>3448</v>
      </c>
      <c r="H3241" t="s">
        <v>101</v>
      </c>
      <c r="I3241" t="s">
        <v>6</v>
      </c>
      <c r="J3241">
        <v>8</v>
      </c>
      <c r="K3241" t="s">
        <v>7</v>
      </c>
      <c r="L3241" t="s">
        <v>8</v>
      </c>
      <c r="M3241" t="s">
        <v>20</v>
      </c>
      <c r="N3241" t="s">
        <v>3421</v>
      </c>
      <c r="O3241" t="s">
        <v>3576</v>
      </c>
      <c r="P3241">
        <v>1</v>
      </c>
      <c r="Q3241">
        <v>0</v>
      </c>
      <c r="R3241" t="s">
        <v>4618</v>
      </c>
    </row>
    <row r="3242" spans="1:18" x14ac:dyDescent="0.15">
      <c r="A3242" s="1">
        <v>43372</v>
      </c>
      <c r="B3242" t="s">
        <v>80</v>
      </c>
      <c r="C3242" t="s">
        <v>2547</v>
      </c>
      <c r="D3242" t="s">
        <v>12</v>
      </c>
      <c r="E3242">
        <v>1</v>
      </c>
      <c r="F3242" t="s">
        <v>3165</v>
      </c>
      <c r="G3242" t="s">
        <v>3448</v>
      </c>
      <c r="H3242" t="s">
        <v>2549</v>
      </c>
      <c r="I3242" t="s">
        <v>6</v>
      </c>
      <c r="J3242">
        <v>2</v>
      </c>
      <c r="K3242" t="s">
        <v>7</v>
      </c>
      <c r="L3242" t="s">
        <v>8</v>
      </c>
      <c r="M3242" t="s">
        <v>20</v>
      </c>
      <c r="N3242" t="s">
        <v>3421</v>
      </c>
      <c r="O3242" t="s">
        <v>3576</v>
      </c>
      <c r="P3242">
        <v>1</v>
      </c>
      <c r="Q3242">
        <v>0</v>
      </c>
      <c r="R3242" t="s">
        <v>4618</v>
      </c>
    </row>
    <row r="3243" spans="1:18" x14ac:dyDescent="0.15">
      <c r="A3243" s="1">
        <v>43372</v>
      </c>
      <c r="B3243" t="s">
        <v>80</v>
      </c>
      <c r="C3243" t="s">
        <v>164</v>
      </c>
      <c r="D3243" t="s">
        <v>57</v>
      </c>
      <c r="E3243">
        <v>1</v>
      </c>
      <c r="F3243" t="s">
        <v>3165</v>
      </c>
      <c r="G3243" t="s">
        <v>3448</v>
      </c>
      <c r="H3243" t="s">
        <v>165</v>
      </c>
      <c r="I3243" t="s">
        <v>6</v>
      </c>
      <c r="J3243">
        <v>15</v>
      </c>
      <c r="K3243" t="s">
        <v>7</v>
      </c>
      <c r="L3243" t="s">
        <v>8</v>
      </c>
      <c r="M3243" t="s">
        <v>20</v>
      </c>
      <c r="N3243" t="s">
        <v>3421</v>
      </c>
      <c r="O3243" t="s">
        <v>3576</v>
      </c>
      <c r="P3243">
        <v>1</v>
      </c>
      <c r="Q3243">
        <v>0</v>
      </c>
      <c r="R3243" t="s">
        <v>4618</v>
      </c>
    </row>
    <row r="3244" spans="1:18" x14ac:dyDescent="0.15">
      <c r="A3244" s="1">
        <v>43372</v>
      </c>
      <c r="B3244" t="s">
        <v>80</v>
      </c>
      <c r="C3244" t="s">
        <v>1425</v>
      </c>
      <c r="D3244" t="s">
        <v>12</v>
      </c>
      <c r="E3244">
        <v>1</v>
      </c>
      <c r="F3244" t="s">
        <v>3165</v>
      </c>
      <c r="G3244" t="s">
        <v>3448</v>
      </c>
      <c r="H3244" t="s">
        <v>1426</v>
      </c>
      <c r="I3244" t="s">
        <v>6</v>
      </c>
      <c r="J3244">
        <v>6</v>
      </c>
      <c r="K3244" t="s">
        <v>7</v>
      </c>
      <c r="L3244" t="s">
        <v>8</v>
      </c>
      <c r="M3244" t="s">
        <v>20</v>
      </c>
      <c r="N3244" t="s">
        <v>3421</v>
      </c>
      <c r="O3244" t="s">
        <v>3576</v>
      </c>
      <c r="P3244">
        <v>1</v>
      </c>
      <c r="Q3244">
        <v>0</v>
      </c>
      <c r="R3244" t="s">
        <v>4618</v>
      </c>
    </row>
    <row r="3245" spans="1:18" x14ac:dyDescent="0.15">
      <c r="A3245" s="1">
        <v>43372</v>
      </c>
      <c r="B3245" t="s">
        <v>80</v>
      </c>
      <c r="C3245" t="s">
        <v>1330</v>
      </c>
      <c r="D3245" t="s">
        <v>212</v>
      </c>
      <c r="E3245">
        <v>1</v>
      </c>
      <c r="F3245" t="s">
        <v>3165</v>
      </c>
      <c r="G3245" t="s">
        <v>3448</v>
      </c>
      <c r="H3245" t="s">
        <v>30</v>
      </c>
      <c r="I3245" t="s">
        <v>6</v>
      </c>
      <c r="J3245">
        <v>5</v>
      </c>
      <c r="K3245" t="s">
        <v>7</v>
      </c>
      <c r="L3245" t="s">
        <v>8</v>
      </c>
      <c r="M3245" t="s">
        <v>20</v>
      </c>
      <c r="N3245" t="s">
        <v>3421</v>
      </c>
      <c r="O3245" t="s">
        <v>3576</v>
      </c>
      <c r="P3245">
        <v>1</v>
      </c>
      <c r="Q3245">
        <v>0</v>
      </c>
      <c r="R3245" t="s">
        <v>4618</v>
      </c>
    </row>
    <row r="3246" spans="1:18" x14ac:dyDescent="0.15">
      <c r="A3246" s="1">
        <v>43372</v>
      </c>
      <c r="B3246" t="s">
        <v>80</v>
      </c>
      <c r="C3246" t="s">
        <v>145</v>
      </c>
      <c r="D3246" t="s">
        <v>212</v>
      </c>
      <c r="E3246">
        <v>1</v>
      </c>
      <c r="F3246" t="s">
        <v>3165</v>
      </c>
      <c r="G3246" t="s">
        <v>3448</v>
      </c>
      <c r="H3246" t="s">
        <v>25</v>
      </c>
      <c r="I3246" t="s">
        <v>6</v>
      </c>
      <c r="J3246">
        <v>1</v>
      </c>
      <c r="K3246" t="s">
        <v>7</v>
      </c>
      <c r="L3246" t="s">
        <v>8</v>
      </c>
      <c r="M3246" t="s">
        <v>20</v>
      </c>
      <c r="N3246" t="s">
        <v>3421</v>
      </c>
      <c r="O3246" t="s">
        <v>3576</v>
      </c>
      <c r="P3246">
        <v>1</v>
      </c>
      <c r="Q3246">
        <v>0</v>
      </c>
      <c r="R3246" t="s">
        <v>4618</v>
      </c>
    </row>
    <row r="3247" spans="1:18" x14ac:dyDescent="0.15">
      <c r="A3247" s="1">
        <v>43372</v>
      </c>
      <c r="B3247" t="s">
        <v>80</v>
      </c>
      <c r="C3247" t="s">
        <v>2614</v>
      </c>
      <c r="D3247" t="s">
        <v>12</v>
      </c>
      <c r="E3247">
        <v>1</v>
      </c>
      <c r="F3247" t="s">
        <v>3165</v>
      </c>
      <c r="G3247" t="s">
        <v>3448</v>
      </c>
      <c r="H3247" t="s">
        <v>2615</v>
      </c>
      <c r="I3247" t="s">
        <v>6</v>
      </c>
      <c r="J3247">
        <v>16</v>
      </c>
      <c r="K3247" t="s">
        <v>7</v>
      </c>
      <c r="L3247" t="s">
        <v>8</v>
      </c>
      <c r="M3247" t="s">
        <v>20</v>
      </c>
      <c r="N3247" t="s">
        <v>3421</v>
      </c>
      <c r="O3247" t="s">
        <v>3576</v>
      </c>
      <c r="P3247">
        <v>1</v>
      </c>
      <c r="Q3247">
        <v>0</v>
      </c>
      <c r="R3247" t="s">
        <v>4618</v>
      </c>
    </row>
    <row r="3248" spans="1:18" x14ac:dyDescent="0.15">
      <c r="A3248" s="1">
        <v>43372</v>
      </c>
      <c r="B3248" t="s">
        <v>80</v>
      </c>
      <c r="C3248" t="s">
        <v>2053</v>
      </c>
      <c r="D3248" t="s">
        <v>57</v>
      </c>
      <c r="E3248">
        <v>1</v>
      </c>
      <c r="F3248" t="s">
        <v>3165</v>
      </c>
      <c r="G3248" t="s">
        <v>3448</v>
      </c>
      <c r="H3248" t="s">
        <v>2054</v>
      </c>
      <c r="I3248" t="s">
        <v>6</v>
      </c>
      <c r="J3248">
        <v>14</v>
      </c>
      <c r="K3248" t="s">
        <v>7</v>
      </c>
      <c r="L3248" t="s">
        <v>8</v>
      </c>
      <c r="M3248" t="s">
        <v>20</v>
      </c>
      <c r="N3248" t="s">
        <v>3421</v>
      </c>
      <c r="O3248" t="s">
        <v>3576</v>
      </c>
      <c r="P3248">
        <v>1</v>
      </c>
      <c r="Q3248">
        <v>0</v>
      </c>
      <c r="R3248" t="s">
        <v>4618</v>
      </c>
    </row>
    <row r="3249" spans="1:18" x14ac:dyDescent="0.15">
      <c r="A3249" s="1">
        <v>43372</v>
      </c>
      <c r="B3249" t="s">
        <v>80</v>
      </c>
      <c r="C3249" t="s">
        <v>2224</v>
      </c>
      <c r="D3249" t="s">
        <v>12</v>
      </c>
      <c r="E3249">
        <v>1</v>
      </c>
      <c r="F3249" t="s">
        <v>3165</v>
      </c>
      <c r="G3249" t="s">
        <v>3448</v>
      </c>
      <c r="H3249" t="s">
        <v>2226</v>
      </c>
      <c r="I3249" t="s">
        <v>6</v>
      </c>
      <c r="J3249">
        <v>11</v>
      </c>
      <c r="K3249" t="s">
        <v>7</v>
      </c>
      <c r="L3249" t="s">
        <v>8</v>
      </c>
      <c r="M3249" t="s">
        <v>20</v>
      </c>
      <c r="N3249" t="s">
        <v>3421</v>
      </c>
      <c r="O3249" t="s">
        <v>3576</v>
      </c>
      <c r="P3249">
        <v>1</v>
      </c>
      <c r="Q3249">
        <v>0</v>
      </c>
      <c r="R3249" t="s">
        <v>4618</v>
      </c>
    </row>
    <row r="3250" spans="1:18" x14ac:dyDescent="0.15">
      <c r="R3250" t="s">
        <v>4619</v>
      </c>
    </row>
  </sheetData>
  <autoFilter ref="A1:Q1"/>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19" workbookViewId="0">
      <selection activeCell="B30" sqref="B30"/>
    </sheetView>
  </sheetViews>
  <sheetFormatPr defaultRowHeight="13.5" x14ac:dyDescent="0.15"/>
  <cols>
    <col min="1" max="1" width="16.5" customWidth="1"/>
    <col min="2" max="2" width="17.5" customWidth="1"/>
  </cols>
  <sheetData>
    <row r="1" spans="1:3" x14ac:dyDescent="0.15">
      <c r="C1" t="e">
        <f>INDEX(Sheet2!R:R,MATCH(A1,Sheet2!G:G,0))</f>
        <v>#N/A</v>
      </c>
    </row>
    <row r="2" spans="1:3" x14ac:dyDescent="0.15">
      <c r="A2" t="s">
        <v>3716</v>
      </c>
      <c r="B2" t="s">
        <v>4620</v>
      </c>
      <c r="C2" t="str">
        <f>INDEX(Sheet2!R$1:R$3250,MATCH(A2,Sheet2!G$1:G$3250,0))</f>
        <v>软件已出库并安装，但没有申请License，补流程。</v>
      </c>
    </row>
    <row r="3" spans="1:3" x14ac:dyDescent="0.15">
      <c r="A3" t="s">
        <v>33</v>
      </c>
      <c r="C3" t="str">
        <f>INDEX(Sheet2!R$1:R$3250,MATCH(A3,Sheet2!G$1:G$3250,0))</f>
        <v>东丽职教中心VR智慧课堂项目产品交付</v>
      </c>
    </row>
    <row r="4" spans="1:3" x14ac:dyDescent="0.15">
      <c r="A4" t="s">
        <v>240</v>
      </c>
      <c r="B4" t="s">
        <v>4620</v>
      </c>
      <c r="C4" t="str">
        <f>INDEX(Sheet2!R$1:R$3250,MATCH(A4,Sheet2!G$1:G$3250,0))</f>
        <v>首次交付时申请的版本没有裸眼3D功能，重新申请具有裸眼3D功能的版本</v>
      </c>
    </row>
    <row r="5" spans="1:3" x14ac:dyDescent="0.15">
      <c r="A5" t="s">
        <v>277</v>
      </c>
      <c r="B5" t="s">
        <v>4620</v>
      </c>
      <c r="C5" t="str">
        <f>INDEX(Sheet2!R$1:R$3250,MATCH(A5,Sheet2!G$1:G$3250,0))</f>
        <v>东丽职教中心工业机器人VR智慧课堂二次出库（之前单号Q20170109144出库错误，应该时偏振做出裸眼3D）</v>
      </c>
    </row>
    <row r="6" spans="1:3" x14ac:dyDescent="0.15">
      <c r="A6" t="s">
        <v>336</v>
      </c>
      <c r="B6" t="s">
        <v>4621</v>
      </c>
      <c r="C6" t="str">
        <f>INDEX(Sheet2!R$1:R$3250,MATCH(A6,Sheet2!G$1:G$3250,0))</f>
        <v>申请license(单据Q20170077489已出库，本次申请注册)</v>
      </c>
    </row>
    <row r="7" spans="1:3" x14ac:dyDescent="0.15">
      <c r="A7" t="s">
        <v>378</v>
      </c>
      <c r="C7" t="str">
        <f>INDEX(Sheet2!R$1:R$3250,MATCH(A7,Sheet2!G$1:G$3250,0))</f>
        <v>滁州技师学院注册码申请</v>
      </c>
    </row>
    <row r="8" spans="1:3" x14ac:dyDescent="0.15">
      <c r="A8" t="s">
        <v>397</v>
      </c>
      <c r="B8" t="s">
        <v>4620</v>
      </c>
      <c r="C8" t="str">
        <f>INDEX(Sheet2!R$1:R$3250,MATCH(A8,Sheet2!G$1:G$3250,0))</f>
        <v>智慧校园系统升级申请出库</v>
      </c>
    </row>
    <row r="9" spans="1:3" x14ac:dyDescent="0.15">
      <c r="A9" t="s">
        <v>560</v>
      </c>
      <c r="C9" t="str">
        <f>INDEX(Sheet2!R$1:R$3250,MATCH(A9,Sheet2!G$1:G$3250,0))</f>
        <v>之前出库的国泰安智慧校园易管理平台软件2.0版本暂时无法直接升级到2.1版本，需要出库2.1版本重新部署。请同时发电子版安装程序，学校着急部署。</v>
      </c>
    </row>
    <row r="10" spans="1:3" x14ac:dyDescent="0.15">
      <c r="A10" t="s">
        <v>653</v>
      </c>
      <c r="C10" t="str">
        <f>INDEX(Sheet2!R$1:R$3250,MATCH(A10,Sheet2!G$1:G$3250,0))</f>
        <v>江西环境工程职业学院电商软件项目二次安装</v>
      </c>
    </row>
    <row r="11" spans="1:3" x14ac:dyDescent="0.15">
      <c r="A11" t="s">
        <v>662</v>
      </c>
      <c r="C11" t="str">
        <f>INDEX(Sheet2!R$1:R$3250,MATCH(A11,Sheet2!G$1:G$3250,0))</f>
        <v>辽宁石化项目实施</v>
      </c>
    </row>
    <row r="12" spans="1:3" x14ac:dyDescent="0.15">
      <c r="A12" t="s">
        <v>718</v>
      </c>
      <c r="C12" t="str">
        <f>INDEX(Sheet2!R$1:R$3250,MATCH(A12,Sheet2!G$1:G$3250,0))</f>
        <v>只需要注册号码</v>
      </c>
    </row>
    <row r="13" spans="1:3" x14ac:dyDescent="0.15">
      <c r="A13" t="s">
        <v>763</v>
      </c>
      <c r="B13" t="s">
        <v>4620</v>
      </c>
      <c r="C13" t="str">
        <f>INDEX(Sheet2!R$1:R$3250,MATCH(A13,Sheet2!G$1:G$3250,0))</f>
        <v>首次交付的版本没有裸眼3D功能，现裸眼3D的版本研发完成，特申请二次交付</v>
      </c>
    </row>
    <row r="14" spans="1:3" x14ac:dyDescent="0.15">
      <c r="A14" t="s">
        <v>765</v>
      </c>
      <c r="B14" t="s">
        <v>4623</v>
      </c>
      <c r="C14" t="str">
        <f>INDEX(Sheet2!R$1:R$3250,MATCH(A14,Sheet2!G$1:G$3250,0))</f>
        <v>深圳职业技术学院企业模拟竞赛软件迁移安装。</v>
      </c>
    </row>
    <row r="15" spans="1:3" x14ac:dyDescent="0.15">
      <c r="A15" t="s">
        <v>800</v>
      </c>
      <c r="B15" t="s">
        <v>4623</v>
      </c>
      <c r="C15" t="str">
        <f>INDEX(Sheet2!R$1:R$3250,MATCH(A15,Sheet2!G$1:G$3250,0))</f>
        <v>学校服务器中毒了，需要重装系统，比较紧急，谈好了重装后，有回款的</v>
      </c>
    </row>
    <row r="16" spans="1:3" x14ac:dyDescent="0.15">
      <c r="A16" t="s">
        <v>822</v>
      </c>
      <c r="B16" t="s">
        <v>4620</v>
      </c>
      <c r="C16" t="str">
        <f>INDEX(Sheet2!R$1:R$3250,MATCH(A16,Sheet2!G$1:G$3250,0))</f>
        <v>海经现用1.7版本，问题很多。学校同意部署新版本后，1.7和2.1同时使用（1.7查询历史数据，2.1录入新数据，无需升级数据）</v>
      </c>
    </row>
    <row r="17" spans="1:3" x14ac:dyDescent="0.15">
      <c r="A17" t="s">
        <v>852</v>
      </c>
      <c r="B17" t="s">
        <v>4620</v>
      </c>
      <c r="C17" t="str">
        <f>INDEX(Sheet2!R$1:R$3250,MATCH(A17,Sheet2!G$1:G$3250,0))</f>
        <v>南靖2.0安卓app功能异常，缺少苹果app.更新到2.1，完成易管理交付</v>
      </c>
    </row>
    <row r="18" spans="1:3" x14ac:dyDescent="0.15">
      <c r="A18" t="s">
        <v>875</v>
      </c>
      <c r="B18" t="s">
        <v>4622</v>
      </c>
      <c r="C18" t="str">
        <f>INDEX(Sheet2!R$1:R$3250,MATCH(A18,Sheet2!G$1:G$3250,0))</f>
        <v>河南交通职业技术学院优易实训室管理系统升级</v>
      </c>
    </row>
    <row r="19" spans="1:3" x14ac:dyDescent="0.15">
      <c r="A19" t="s">
        <v>877</v>
      </c>
      <c r="B19" t="s">
        <v>4622</v>
      </c>
      <c r="C19" t="str">
        <f>INDEX(Sheet2!R$1:R$3250,MATCH(A19,Sheet2!G$1:G$3250,0))</f>
        <v>应产品版本升级，旧版本无法正常使用，故申请交付更新版本，即V5.0</v>
      </c>
    </row>
    <row r="20" spans="1:3" x14ac:dyDescent="0.15">
      <c r="A20" t="s">
        <v>912</v>
      </c>
      <c r="B20" t="s">
        <v>4620</v>
      </c>
      <c r="C20" t="str">
        <f>INDEX(Sheet2!R$1:R$3250,MATCH(A20,Sheet2!G$1:G$3250,0))</f>
        <v>此前进行软件安装的zspace300硬件损坏，现已申请新的zspace300出库安装软件，需要重新注册</v>
      </c>
    </row>
    <row r="21" spans="1:3" x14ac:dyDescent="0.15">
      <c r="A21" t="s">
        <v>915</v>
      </c>
      <c r="B21" t="s">
        <v>4622</v>
      </c>
      <c r="C21" t="str">
        <f>INDEX(Sheet2!R$1:R$3250,MATCH(A21,Sheet2!G$1:G$3250,0))</f>
        <v>启东中专项目，智慧校园易管理升级到2.1版本</v>
      </c>
    </row>
    <row r="22" spans="1:3" x14ac:dyDescent="0.15">
      <c r="A22" t="s">
        <v>981</v>
      </c>
      <c r="B22" t="s">
        <v>4623</v>
      </c>
      <c r="C22" t="str">
        <f>INDEX(Sheet2!R$1:R$3250,MATCH(A22,Sheet2!G$1:G$3250,0))</f>
        <v>大连市金州区职教中心迁移，怀疑安装包文件缺失，重新出库</v>
      </c>
    </row>
    <row r="23" spans="1:3" x14ac:dyDescent="0.15">
      <c r="A23" t="s">
        <v>1057</v>
      </c>
      <c r="B23" t="s">
        <v>4623</v>
      </c>
      <c r="C23" t="str">
        <f>INDEX(Sheet2!R$1:R$3250,MATCH(A23,Sheet2!G$1:G$3250,0))</f>
        <v>江西工业贸易职业技术学院二次安装</v>
      </c>
    </row>
    <row r="24" spans="1:3" x14ac:dyDescent="0.15">
      <c r="A24" t="s">
        <v>1158</v>
      </c>
      <c r="B24" t="s">
        <v>4620</v>
      </c>
      <c r="C24" t="str">
        <f>INDEX(Sheet2!R$1:R$3250,MATCH(A24,Sheet2!G$1:G$3250,0))</f>
        <v>审批邮件在附件中，电子安装包请发送lei.zhang12@gtafe.com(首次交付单据号：Q20180012813)</v>
      </c>
    </row>
    <row r="25" spans="1:3" x14ac:dyDescent="0.15">
      <c r="A25" t="s">
        <v>1180</v>
      </c>
      <c r="B25" t="s">
        <v>4620</v>
      </c>
      <c r="C25" t="str">
        <f>INDEX(Sheet2!R$1:R$3250,MATCH(A25,Sheet2!G$1:G$3250,0))</f>
        <v>申请再交付一套软件和相关资料。</v>
      </c>
    </row>
    <row r="26" spans="1:3" x14ac:dyDescent="0.15">
      <c r="A26" t="s">
        <v>1191</v>
      </c>
      <c r="B26" t="s">
        <v>4623</v>
      </c>
      <c r="C26" t="str">
        <f>INDEX(Sheet2!R$1:R$3250,MATCH(A26,Sheet2!G$1:G$3250,0))</f>
        <v>泸州医学院项目，操作系统从2012改为2008，需要重新部署系统，重新注册</v>
      </c>
    </row>
    <row r="27" spans="1:3" x14ac:dyDescent="0.15">
      <c r="A27" t="s">
        <v>1276</v>
      </c>
      <c r="B27" t="s">
        <v>4621</v>
      </c>
      <c r="C27" t="str">
        <f>INDEX(Sheet2!R$1:R$3250,MATCH(A27,Sheet2!G$1:G$3250,0))</f>
        <v>因前期出库未提注册需重新提交流程，只需注册即可，无需出库发货</v>
      </c>
    </row>
    <row r="28" spans="1:3" x14ac:dyDescent="0.15">
      <c r="A28" t="s">
        <v>1278</v>
      </c>
      <c r="B28" t="s">
        <v>4624</v>
      </c>
      <c r="C28" t="str">
        <f>INDEX(Sheet2!R$1:R$3250,MATCH(A28,Sheet2!G$1:G$3250,0))</f>
        <v>原1.0版本画面有红色条纹，客户要求更换新版本。</v>
      </c>
    </row>
    <row r="29" spans="1:3" x14ac:dyDescent="0.15">
      <c r="A29" t="s">
        <v>1281</v>
      </c>
      <c r="C29" t="str">
        <f>INDEX(Sheet2!R$1:R$3250,MATCH(A29,Sheet2!G$1:G$3250,0))</f>
        <v>产品重装，需重新注册</v>
      </c>
    </row>
    <row r="30" spans="1:3" x14ac:dyDescent="0.15">
      <c r="A30" t="s">
        <v>1293</v>
      </c>
      <c r="B30" t="s">
        <v>4623</v>
      </c>
      <c r="C30" t="str">
        <f>INDEX(Sheet2!R$1:R$3250,MATCH(A30,Sheet2!G$1:G$3250,0))</f>
        <v>嫩江县职教服务器中木马重新部署</v>
      </c>
    </row>
    <row r="31" spans="1:3" x14ac:dyDescent="0.15">
      <c r="A31" t="s">
        <v>1306</v>
      </c>
      <c r="C31" t="str">
        <f>INDEX(Sheet2!R$1:R$3250,MATCH(A31,Sheet2!G$1:G$3250,0))</f>
        <v>1、原单号Q20180012016，第9项需出库V1.0.1版本。2、原单号的1-4项需出库一件安装包，对应软件产品编码：SD-AMAA-US-004-SC-01  软件请发邮件附件至：liyi.yao@gtafe.com；lei.zhang12@gtafe.com</v>
      </c>
    </row>
    <row r="32" spans="1:3" x14ac:dyDescent="0.15">
      <c r="A32" t="s">
        <v>1314</v>
      </c>
      <c r="C32" t="str">
        <f>INDEX(Sheet2!R$1:R$3250,MATCH(A32,Sheet2!G$1:G$3250,0))</f>
        <v>吉林农业大学牛3D安装</v>
      </c>
    </row>
    <row r="33" spans="1:3" x14ac:dyDescent="0.15">
      <c r="A33" t="s">
        <v>1319</v>
      </c>
      <c r="C33" t="str">
        <f>INDEX(Sheet2!R$1:R$3250,MATCH(A33,Sheet2!G$1:G$3250,0))</f>
        <v>因合同中’应用虚拟化平台软件’交付的参数为虚拟仿真平台，特按合同参数交付（详见附件邮件）</v>
      </c>
    </row>
    <row r="34" spans="1:3" x14ac:dyDescent="0.15">
      <c r="A34" t="s">
        <v>3627</v>
      </c>
      <c r="C34" t="str">
        <f>INDEX(Sheet2!R$1:R$3250,MATCH(A34,Sheet2!G$1:G$3250,0))</f>
        <v>天津交通职业技术学院项目赠送赛名师平台，高层已经同意</v>
      </c>
    </row>
    <row r="35" spans="1:3" x14ac:dyDescent="0.15">
      <c r="A35" t="s">
        <v>1366</v>
      </c>
      <c r="C35" t="str">
        <f>INDEX(Sheet2!R$1:R$3250,MATCH(A35,Sheet2!G$1:G$3250,0))</f>
        <v xml:space="preserve">该产品是站群，是独立产品不包括在中职易管理里面，需单独申请出库(易管理已经出库过，不能首次出库)。  </v>
      </c>
    </row>
    <row r="36" spans="1:3" x14ac:dyDescent="0.15">
      <c r="A36" t="s">
        <v>3670</v>
      </c>
      <c r="C36" t="str">
        <f>INDEX(Sheet2!R$1:R$3250,MATCH(A36,Sheet2!G$1:G$3250,0))</f>
        <v>该产品是站群，是独立产品不包括在中职易管理里面，需单独申请出库(易管理已经出库过，不能首次出库)。  同步发到邮箱：leizhang12@gtafe.com和liuguo.chen@gtafe.com</v>
      </c>
    </row>
    <row r="37" spans="1:3" x14ac:dyDescent="0.15">
      <c r="A37" t="s">
        <v>1408</v>
      </c>
      <c r="C37" t="str">
        <f>INDEX(Sheet2!R$1:R$3250,MATCH(A37,Sheet2!G$1:G$3250,0))</f>
        <v>发送到电子安装包到lei.zhang12@gtafe.com，只需要里面的OA办公系统。</v>
      </c>
    </row>
    <row r="38" spans="1:3" x14ac:dyDescent="0.15">
      <c r="A38" t="s">
        <v>1535</v>
      </c>
      <c r="C38" t="str">
        <f>INDEX(Sheet2!R$1:R$3250,MATCH(A38,Sheet2!G$1:G$3250,0))</f>
        <v>按谭波和校方沟通结果，教务系统、赛名师不予交付，更换为三大平台交付</v>
      </c>
    </row>
    <row r="39" spans="1:3" x14ac:dyDescent="0.15">
      <c r="A39" t="s">
        <v>1547</v>
      </c>
      <c r="C39" t="str">
        <f>INDEX(Sheet2!R$1:R$3250,MATCH(A39,Sheet2!G$1:G$3250,0))</f>
        <v>景德镇陶瓷大学项目软件二次安装。</v>
      </c>
    </row>
    <row r="40" spans="1:3" x14ac:dyDescent="0.15">
      <c r="A40" t="s">
        <v>1560</v>
      </c>
      <c r="C40" t="str">
        <f>INDEX(Sheet2!R$1:R$3250,MATCH(A40,Sheet2!G$1:G$3250,0))</f>
        <v>中餐烹饪教学资源包</v>
      </c>
    </row>
    <row r="41" spans="1:3" x14ac:dyDescent="0.15">
      <c r="A41" t="s">
        <v>1690</v>
      </c>
      <c r="C41" t="str">
        <f>INDEX(Sheet2!R$1:R$3250,MATCH(A41,Sheet2!G$1:G$3250,0))</f>
        <v>学校服务器中毒了，更换了硬盘，需重新注册</v>
      </c>
    </row>
    <row r="42" spans="1:3" x14ac:dyDescent="0.15">
      <c r="A42" t="s">
        <v>1697</v>
      </c>
      <c r="C42" t="str">
        <f>INDEX(Sheet2!R$1:R$3250,MATCH(A42,Sheet2!G$1:G$3250,0))</f>
        <v>用于静海基地音乐教室项目现场软件交付,丁博特批出库</v>
      </c>
    </row>
    <row r="43" spans="1:3" x14ac:dyDescent="0.15">
      <c r="A43" t="s">
        <v>1712</v>
      </c>
      <c r="C43" t="str">
        <f>INDEX(Sheet2!R$1:R$3250,MATCH(A43,Sheet2!G$1:G$3250,0))</f>
        <v>资源无法部署到之前申请出库的数字化教学平台上，重新申请出库赛名师平台；同时发送电子安装包到lei.zhang12@gtafe.com</v>
      </c>
    </row>
    <row r="44" spans="1:3" x14ac:dyDescent="0.15">
      <c r="A44" t="s">
        <v>1748</v>
      </c>
      <c r="C44" t="str">
        <f>INDEX(Sheet2!R$1:R$3250,MATCH(A44,Sheet2!G$1:G$3250,0))</f>
        <v>嫩江县职教服务器中木马重新部署</v>
      </c>
    </row>
    <row r="45" spans="1:3" x14ac:dyDescent="0.15">
      <c r="A45" t="s">
        <v>1766</v>
      </c>
      <c r="C45" t="str">
        <f>INDEX(Sheet2!R$1:R$3250,MATCH(A45,Sheet2!G$1:G$3250,0))</f>
        <v>SP-201708-00002184【山西管理职业学院】-合作开发项目赛名师资源平台出库申请</v>
      </c>
    </row>
    <row r="46" spans="1:3" x14ac:dyDescent="0.15">
      <c r="A46" t="s">
        <v>1771</v>
      </c>
      <c r="C46" t="str">
        <f>INDEX(Sheet2!R$1:R$3250,MATCH(A46,Sheet2!G$1:G$3250,0))</f>
        <v>大兴安岭技师学院软件二次安装。</v>
      </c>
    </row>
    <row r="47" spans="1:3" x14ac:dyDescent="0.15">
      <c r="A47" t="s">
        <v>1788</v>
      </c>
      <c r="C47" t="str">
        <f>INDEX(Sheet2!R$1:R$3250,MATCH(A47,Sheet2!G$1:G$3250,0))</f>
        <v>北京物资学院虚拟仿真系统升级</v>
      </c>
    </row>
    <row r="48" spans="1:3" x14ac:dyDescent="0.15">
      <c r="A48" t="s">
        <v>1900</v>
      </c>
      <c r="C48" t="str">
        <f>INDEX(Sheet2!R$1:R$3250,MATCH(A48,Sheet2!G$1:G$3250,0))</f>
        <v>学校只购买了资源，用简易版平台部署；软件发送lei.zhang12@gtafe.com和liuguo.chen@gtafe.com</v>
      </c>
    </row>
    <row r="49" spans="1:3" x14ac:dyDescent="0.15">
      <c r="A49" t="s">
        <v>1902</v>
      </c>
      <c r="C49" t="str">
        <f>INDEX(Sheet2!R$1:R$3250,MATCH(A49,Sheet2!G$1:G$3250,0))</f>
        <v>学校只购买了资源，用简易版平台部署；软件发送lei.zhang12@gtafe.com和liuguo.chen@gtafe.com</v>
      </c>
    </row>
    <row r="50" spans="1:3" x14ac:dyDescent="0.15">
      <c r="A50" t="s">
        <v>1924</v>
      </c>
      <c r="C50" t="str">
        <f>INDEX(Sheet2!R$1:R$3250,MATCH(A50,Sheet2!G$1:G$3250,0))</f>
        <v>SP-201712-00002751-山西省经贸学校-市场营销实训室项目 学校机房更换，申请二次交付</v>
      </c>
    </row>
    <row r="51" spans="1:3" x14ac:dyDescent="0.15">
      <c r="A51" t="s">
        <v>1942</v>
      </c>
      <c r="C51" t="str">
        <f>INDEX(Sheet2!R$1:R$3250,MATCH(A51,Sheet2!G$1:G$3250,0))</f>
        <v>曲阜师范大学国泰安大宗商品地理信息教学软件二次安装。</v>
      </c>
    </row>
    <row r="52" spans="1:3" x14ac:dyDescent="0.15">
      <c r="A52" t="s">
        <v>1955</v>
      </c>
      <c r="C52" t="str">
        <f>INDEX(Sheet2!R$1:R$3250,MATCH(A52,Sheet2!G$1:G$3250,0))</f>
        <v>河北民族校方要求安装在另一台电脑上</v>
      </c>
    </row>
    <row r="53" spans="1:3" x14ac:dyDescent="0.15">
      <c r="A53" t="s">
        <v>1973</v>
      </c>
      <c r="C53" t="str">
        <f>INDEX(Sheet2!R$1:R$3250,MATCH(A53,Sheet2!G$1:G$3250,0))</f>
        <v>SP-201712-00002751-山西省经贸学校-市场营销实训室 服务期内远程二次交付课程资源（理实一体化平台交付）</v>
      </c>
    </row>
    <row r="54" spans="1:3" x14ac:dyDescent="0.15">
      <c r="A54" t="s">
        <v>1994</v>
      </c>
      <c r="C54" t="str">
        <f>INDEX(Sheet2!R$1:R$3250,MATCH(A54,Sheet2!G$1:G$3250,0))</f>
        <v>驻马店财经学校《电子商务实务》之前申请的软件无法部署，和熊英总确认再次出库国泰安理实一体化教学系统V1.0RV01版本。(实际出库：国泰安理实一体化教学系统V1.0RV01)</v>
      </c>
    </row>
    <row r="55" spans="1:3" x14ac:dyDescent="0.15">
      <c r="A55" t="s">
        <v>2041</v>
      </c>
      <c r="C55" t="str">
        <f>INDEX(Sheet2!R$1:R$3250,MATCH(A55,Sheet2!G$1:G$3250,0))</f>
        <v>怀化学院定制门户网站出库</v>
      </c>
    </row>
    <row r="56" spans="1:3" x14ac:dyDescent="0.15">
      <c r="A56" t="s">
        <v>2056</v>
      </c>
      <c r="C56" t="str">
        <f>INDEX(Sheet2!R$1:R$3250,MATCH(A56,Sheet2!G$1:G$3250,0))</f>
        <v>青海师范大学赠送软件</v>
      </c>
    </row>
    <row r="57" spans="1:3" x14ac:dyDescent="0.15">
      <c r="A57" t="s">
        <v>2058</v>
      </c>
      <c r="C57" t="str">
        <f>INDEX(Sheet2!R$1:R$3250,MATCH(A57,Sheet2!G$1:G$3250,0))</f>
        <v>出库“国泰安理实一体化教学系统V1.0RV02”，发送到lei.zhang12@gtafe.com。</v>
      </c>
    </row>
    <row r="58" spans="1:3" x14ac:dyDescent="0.15">
      <c r="A58" t="s">
        <v>2083</v>
      </c>
      <c r="C58" t="str">
        <f>INDEX(Sheet2!R$1:R$3250,MATCH(A58,Sheet2!G$1:G$3250,0))</f>
        <v>温州矾矿合作开发项目按合同须要交付赛名师平台+资源出库。</v>
      </c>
    </row>
    <row r="59" spans="1:3" x14ac:dyDescent="0.15">
      <c r="A59" t="s">
        <v>2096</v>
      </c>
      <c r="C59" t="str">
        <f>INDEX(Sheet2!R$1:R$3250,MATCH(A59,Sheet2!G$1:G$3250,0))</f>
        <v>长春光华学院保险综合软件安装，有两个实验室网络不通，需要两个授权码分别安装</v>
      </c>
    </row>
    <row r="60" spans="1:3" x14ac:dyDescent="0.15">
      <c r="A60" t="s">
        <v>2100</v>
      </c>
      <c r="C60" t="str">
        <f>INDEX(Sheet2!R$1:R$3250,MATCH(A60,Sheet2!G$1:G$3250,0))</f>
        <v>安阳中等职业技术学校数字化教学平台登录集成补丁包</v>
      </c>
    </row>
    <row r="61" spans="1:3" x14ac:dyDescent="0.15">
      <c r="A61" t="s">
        <v>2104</v>
      </c>
      <c r="C61" t="str">
        <f>INDEX(Sheet2!R$1:R$3250,MATCH(A61,Sheet2!G$1:G$3250,0))</f>
        <v>葫芦岛市连山区友谊电子城新天下科技商行（辽宁财贸学院）项目，产品并发有问题，迁移部署，重装。</v>
      </c>
    </row>
    <row r="62" spans="1:3" x14ac:dyDescent="0.15">
      <c r="A62" t="s">
        <v>2132</v>
      </c>
      <c r="C62" t="str">
        <f>INDEX(Sheet2!R$1:R$3250,MATCH(A62,Sheet2!G$1:G$3250,0))</f>
        <v>天津一轻更换服务器，申请lincence,首次交付费控出库单号：Q20180000926</v>
      </c>
    </row>
    <row r="63" spans="1:3" x14ac:dyDescent="0.15">
      <c r="A63" t="s">
        <v>2149</v>
      </c>
      <c r="C63" t="str">
        <f>INDEX(Sheet2!R$1:R$3250,MATCH(A63,Sheet2!G$1:G$3250,0))</f>
        <v>售后</v>
      </c>
    </row>
    <row r="64" spans="1:3" x14ac:dyDescent="0.15">
      <c r="A64" t="s">
        <v>2170</v>
      </c>
      <c r="C64" t="str">
        <f>INDEX(Sheet2!R$1:R$3250,MATCH(A64,Sheet2!G$1:G$3250,0))</f>
        <v>学校产品重装，需要重新注册。张宝玉总与徐欢正在给学校做性能测试。</v>
      </c>
    </row>
    <row r="65" spans="1:3" x14ac:dyDescent="0.15">
      <c r="A65" t="s">
        <v>2173</v>
      </c>
      <c r="C65" t="str">
        <f>INDEX(Sheet2!R$1:R$3250,MATCH(A65,Sheet2!G$1:G$3250,0))</f>
        <v>直接申请的课程资源无法部署到平台上，重新申请，发送电子包到liuguo.chen@gtafe.com和lei.zhang12@gtafe.com邮箱。</v>
      </c>
    </row>
    <row r="66" spans="1:3" x14ac:dyDescent="0.15">
      <c r="A66" t="s">
        <v>2178</v>
      </c>
      <c r="C66" t="str">
        <f>INDEX(Sheet2!R$1:R$3250,MATCH(A66,Sheet2!G$1:G$3250,0))</f>
        <v>之前出库的无法部署到数字化教学平台，重新出库，发送电子包到lei.zhang12@gtafe.com</v>
      </c>
    </row>
    <row r="67" spans="1:3" x14ac:dyDescent="0.15">
      <c r="A67" t="s">
        <v>3680</v>
      </c>
      <c r="C67" t="str">
        <f>INDEX(Sheet2!R$1:R$3250,MATCH(A67,Sheet2!G$1:G$3250,0))</f>
        <v>申请“理实一体化”平台出库安装。需入库“运输资源包”后，整体打包。审批见附件。</v>
      </c>
    </row>
    <row r="68" spans="1:3" x14ac:dyDescent="0.15">
      <c r="A68" t="s">
        <v>2187</v>
      </c>
      <c r="C68" t="str">
        <f>INDEX(Sheet2!R$1:R$3250,MATCH(A68,Sheet2!G$1:G$3250,0))</f>
        <v>重新注册，邮件已批复。</v>
      </c>
    </row>
    <row r="69" spans="1:3" x14ac:dyDescent="0.15">
      <c r="A69" t="s">
        <v>2231</v>
      </c>
      <c r="C69" t="str">
        <f>INDEX(Sheet2!R$1:R$3250,MATCH(A69,Sheet2!G$1:G$3250,0))</f>
        <v>云南交职院-电子商务软件重新安装注册,项目首次交付费控申请单为：Q201700039274</v>
      </c>
    </row>
    <row r="70" spans="1:3" x14ac:dyDescent="0.15">
      <c r="A70" t="s">
        <v>2273</v>
      </c>
      <c r="C70" t="str">
        <f>INDEX(Sheet2!R$1:R$3250,MATCH(A70,Sheet2!G$1:G$3250,0))</f>
        <v>学校原安装在笔记本上。现要求安装在服务器上。需要二次注册。（仅仅注册即可）,首次交付费控单号：*Q20180020289</v>
      </c>
    </row>
    <row r="71" spans="1:3" x14ac:dyDescent="0.15">
      <c r="A71" t="s">
        <v>3481</v>
      </c>
      <c r="C71" t="str">
        <f>INDEX(Sheet2!R$1:R$3250,MATCH(A71,Sheet2!G$1:G$3250,0))</f>
        <v>学校服务器已准备好，虽已验收，但还是需要给服务器装上软件</v>
      </c>
    </row>
    <row r="72" spans="1:3" x14ac:dyDescent="0.15">
      <c r="A72" t="s">
        <v>2362</v>
      </c>
      <c r="C72" t="str">
        <f>INDEX(Sheet2!R$1:R$3250,MATCH(A72,Sheet2!G$1:G$3250,0))</f>
        <v>产品不符，升级更新版本,首次交付费控单号：Q20170096090</v>
      </c>
    </row>
    <row r="73" spans="1:3" x14ac:dyDescent="0.15">
      <c r="A73" t="s">
        <v>2385</v>
      </c>
      <c r="C73" t="str">
        <f>INDEX(Sheet2!R$1:R$3250,MATCH(A73,Sheet2!G$1:G$3250,0))</f>
        <v>之前出库的大实践(Q20180012814)，现在实训实习系统已经完成开发，出库替换部署。</v>
      </c>
    </row>
    <row r="74" spans="1:3" x14ac:dyDescent="0.15">
      <c r="A74" t="s">
        <v>2388</v>
      </c>
      <c r="C74" t="str">
        <f>INDEX(Sheet2!R$1:R$3250,MATCH(A74,Sheet2!G$1:G$3250,0))</f>
        <v>首次出库单号：Q20180012016。请发送电子安装包到lei.zhang12@gtafe.com ；现在的软件搭载学前自己的数字化教学平台软件。</v>
      </c>
    </row>
    <row r="75" spans="1:3" x14ac:dyDescent="0.15">
      <c r="A75" t="s">
        <v>2449</v>
      </c>
      <c r="C75" t="str">
        <f>INDEX(Sheet2!R$1:R$3250,MATCH(A75,Sheet2!G$1:G$3250,0))</f>
        <v>Q20180013829 之前出库过大实践，实训实习现在入库了，替换部署安阳市职业中专项目</v>
      </c>
    </row>
    <row r="76" spans="1:3" x14ac:dyDescent="0.15">
      <c r="A76" t="s">
        <v>2544</v>
      </c>
      <c r="B76" t="s">
        <v>4620</v>
      </c>
      <c r="C76" t="str">
        <f>INDEX(Sheet2!R$1:R$3250,MATCH(A76,Sheet2!G$1:G$3250,0))</f>
        <v>用已经研发完成的实训实习系统替换之前部署的大实践系统，原出库单号：Q20180012813。</v>
      </c>
    </row>
    <row r="77" spans="1:3" x14ac:dyDescent="0.15">
      <c r="A77" t="s">
        <v>2574</v>
      </c>
      <c r="B77" t="s">
        <v>4622</v>
      </c>
      <c r="C77" t="str">
        <f>INDEX(Sheet2!R$1:R$3250,MATCH(A77,Sheet2!G$1:G$3250,0))</f>
        <v>数字化教学平台单点登录更新</v>
      </c>
    </row>
    <row r="78" spans="1:3" x14ac:dyDescent="0.15">
      <c r="A78" t="s">
        <v>2575</v>
      </c>
      <c r="B78" t="s">
        <v>4622</v>
      </c>
      <c r="C78" t="str">
        <f>INDEX(Sheet2!R$1:R$3250,MATCH(A78,Sheet2!G$1:G$3250,0))</f>
        <v>数字化教学平台单点登录程序更新出库,首次出库Q20180017589</v>
      </c>
    </row>
    <row r="79" spans="1:3" x14ac:dyDescent="0.15">
      <c r="A79" t="s">
        <v>2576</v>
      </c>
      <c r="B79" t="s">
        <v>4622</v>
      </c>
      <c r="C79" t="str">
        <f>INDEX(Sheet2!R$1:R$3250,MATCH(A79,Sheet2!G$1:G$3250,0))</f>
        <v>数字化教学平台单点登录</v>
      </c>
    </row>
    <row r="80" spans="1:3" x14ac:dyDescent="0.15">
      <c r="A80" t="s">
        <v>2579</v>
      </c>
      <c r="B80" t="s">
        <v>4622</v>
      </c>
      <c r="C80" t="str">
        <f>INDEX(Sheet2!R$1:R$3250,MATCH(A80,Sheet2!G$1:G$3250,0))</f>
        <v>数字化教学平台单点登录更新包</v>
      </c>
    </row>
    <row r="81" spans="1:3" x14ac:dyDescent="0.15">
      <c r="A81" t="s">
        <v>2594</v>
      </c>
      <c r="C81" t="str">
        <f>INDEX(Sheet2!R$1:R$3250,MATCH(A81,Sheet2!G$1:G$3250,0))</f>
        <v>濮阳市职业中职招生迎新功能开发完成，需产品出库部署濮阳市职业中专智慧校园易管理平台软件V2.1M28.0</v>
      </c>
    </row>
    <row r="82" spans="1:3" x14ac:dyDescent="0.15">
      <c r="A82" t="s">
        <v>2644</v>
      </c>
      <c r="C82" t="str">
        <f>INDEX(Sheet2!R$1:R$3250,MATCH(A82,Sheet2!G$1:G$3250,0))</f>
        <v>资源库单点登录安装包出库:平阴优享资源库网站（单点登录版）升级包</v>
      </c>
    </row>
    <row r="83" spans="1:3" x14ac:dyDescent="0.15">
      <c r="A83" t="s">
        <v>2670</v>
      </c>
      <c r="C83" t="str">
        <f>INDEX(Sheet2!R$1:R$3250,MATCH(A83,Sheet2!G$1:G$3250,0))</f>
        <v>服务器迁移，需要重新注册，原出库单号：Q20180030695</v>
      </c>
    </row>
    <row r="84" spans="1:3" x14ac:dyDescent="0.15">
      <c r="A84" t="s">
        <v>2793</v>
      </c>
      <c r="C84" t="str">
        <f>INDEX(Sheet2!R$1:R$3250,MATCH(A84,Sheet2!G$1:G$3250,0))</f>
        <v>软件提示要重新注册，原出库单号Q20180021375</v>
      </c>
    </row>
    <row r="85" spans="1:3" x14ac:dyDescent="0.15">
      <c r="A85" t="s">
        <v>2833</v>
      </c>
      <c r="C85" t="str">
        <f>INDEX(Sheet2!R$1:R$3250,MATCH(A85,Sheet2!G$1:G$3250,0))</f>
        <v>河南理工学校课程资源平台交付（只需注册即可）</v>
      </c>
    </row>
    <row r="86" spans="1:3" x14ac:dyDescent="0.15">
      <c r="A86" t="s">
        <v>2855</v>
      </c>
      <c r="C86" t="str">
        <f>INDEX(Sheet2!R$1:R$3250,MATCH(A86,Sheet2!G$1:G$3250,0))</f>
        <v>服务器中毒，智慧校园易管理需要重新部署注册；原单号：Q20180023883。</v>
      </c>
    </row>
    <row r="87" spans="1:3" x14ac:dyDescent="0.15">
      <c r="A87" t="s">
        <v>2971</v>
      </c>
      <c r="C87" t="str">
        <f>INDEX(Sheet2!R$1:R$3250,MATCH(A87,Sheet2!G$1:G$3250,0))</f>
        <v>济南市市中区未成年人素质教育基地的云服务器已正式采购，现特申请基地易管理平台V2.1版本软件出库，在基地服务器上安装部署</v>
      </c>
    </row>
    <row r="88" spans="1:3" x14ac:dyDescent="0.15">
      <c r="A88" t="s">
        <v>3047</v>
      </c>
      <c r="C88" t="str">
        <f>INDEX(Sheet2!R$1:R$3250,MATCH(A88,Sheet2!G$1:G$3250,0))</f>
        <v>驻马店财经学校智慧校园易管理升级包Q20170102489(V2.0)   Q20180007705(V2.1)</v>
      </c>
    </row>
    <row r="89" spans="1:3" x14ac:dyDescent="0.15">
      <c r="A89" t="s">
        <v>3059</v>
      </c>
      <c r="C89" t="str">
        <f>INDEX(Sheet2!R$1:R$3250,MATCH(A89,Sheet2!G$1:G$3250,0))</f>
        <v>智慧教务V1.0升级v1.5，申请新版本出库(首次交付费控单号Q20180013829,老版本教务管理费控单号Q20180035007）</v>
      </c>
    </row>
    <row r="90" spans="1:3" x14ac:dyDescent="0.15">
      <c r="A90" t="s">
        <v>3149</v>
      </c>
      <c r="C90" t="str">
        <f>INDEX(Sheet2!R$1:R$3250,MATCH(A90,Sheet2!G$1:G$3250,0))</f>
        <v>福职院26台zspace硬件不符合参数，全部更换设备，申请26套对应软件出库和授权。</v>
      </c>
    </row>
    <row r="91" spans="1:3" x14ac:dyDescent="0.15">
      <c r="A91" t="s">
        <v>3201</v>
      </c>
      <c r="C91" t="str">
        <f>INDEX(Sheet2!R$1:R$3250,MATCH(A91,Sheet2!G$1:G$3250,0))</f>
        <v>客户服务器中病毒，全部格式化需重新安装我司软件，首次交付费控单号Q20180010289*</v>
      </c>
    </row>
    <row r="92" spans="1:3" x14ac:dyDescent="0.15">
      <c r="A92" t="s">
        <v>3247</v>
      </c>
      <c r="C92" t="str">
        <f>INDEX(Sheet2!R$1:R$3250,MATCH(A92,Sheet2!G$1:G$3250,0))</f>
        <v>流程尽快走完，相关领导尽快审批！首次交付费控单号：Q20170103627</v>
      </c>
    </row>
    <row r="93" spans="1:3" x14ac:dyDescent="0.15">
      <c r="A93" t="s">
        <v>3303</v>
      </c>
      <c r="C93" t="str">
        <f>INDEX(Sheet2!R$1:R$3250,MATCH(A93,Sheet2!G$1:G$3250,0))</f>
        <v>因暑假期间学校服务器中毒，导致重新安装部署，之前所有安装包丢失，因学校服务器没有光驱，U盘也使用不了，所有出库的时候给提供下载地址就可以，不需要邮寄资料。</v>
      </c>
    </row>
    <row r="94" spans="1:3" x14ac:dyDescent="0.15">
      <c r="A94" t="s">
        <v>3329</v>
      </c>
      <c r="B94" t="s">
        <v>4622</v>
      </c>
      <c r="C94" t="str">
        <f>INDEX(Sheet2!R$1:R$3250,MATCH(A94,Sheet2!G$1:G$3250,0))</f>
        <v>安阳县理工升级包，请发版本V2.2ZJ04</v>
      </c>
    </row>
    <row r="95" spans="1:3" x14ac:dyDescent="0.15">
      <c r="A95" t="s">
        <v>3501</v>
      </c>
      <c r="B95" t="s">
        <v>4620</v>
      </c>
      <c r="C95" t="str">
        <f>INDEX(Sheet2!R$1:R$3250,MATCH(A95,Sheet2!G$1:G$3250,0))</f>
        <v>安徽滁州技师学院VR实训室项目3台设备申请码错误重新申请</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注册统计</vt:lpstr>
      <vt:lpstr>原数据表</vt:lpstr>
      <vt:lpstr>Sheet2</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2018-09-30T09:04:50Z</dcterms:modified>
</cp:coreProperties>
</file>