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60" yWindow="3915" windowWidth="19320" windowHeight="11385" tabRatio="746"/>
  </bookViews>
  <sheets>
    <sheet name="GTA-成果汇总" sheetId="56" r:id="rId1"/>
    <sheet name="著作权" sheetId="29" r:id="rId2"/>
    <sheet name="测试报告" sheetId="3" r:id="rId3"/>
    <sheet name="产品登记证" sheetId="37" r:id="rId4"/>
    <sheet name="产品证明函" sheetId="36" r:id="rId5"/>
    <sheet name="科技查新" sheetId="7" r:id="rId6"/>
    <sheet name="产品奖项" sheetId="57" r:id="rId7"/>
  </sheets>
  <definedNames>
    <definedName name="_xlnm._FilterDatabase" localSheetId="0" hidden="1">'GTA-成果汇总'!$A$2:$P$391</definedName>
    <definedName name="_xlnm._FilterDatabase" localSheetId="2" hidden="1">测试报告!$A$1:$L$342</definedName>
    <definedName name="_xlnm._FilterDatabase" localSheetId="3" hidden="1">产品登记证!$D$1:$K$308</definedName>
    <definedName name="_xlnm._FilterDatabase" localSheetId="1" hidden="1">著作权!$D$1:$Q$359</definedName>
    <definedName name="_xlnm.Print_Area" localSheetId="5">科技查新!$G$2:$G$21</definedName>
  </definedNames>
  <calcPr calcId="145621"/>
</workbook>
</file>

<file path=xl/calcChain.xml><?xml version="1.0" encoding="utf-8"?>
<calcChain xmlns="http://schemas.openxmlformats.org/spreadsheetml/2006/main">
  <c r="D353" i="56" l="1"/>
  <c r="E353" i="56"/>
  <c r="D213" i="56"/>
  <c r="E213" i="56"/>
  <c r="D175" i="56"/>
  <c r="E175" i="56"/>
  <c r="D100" i="56"/>
  <c r="E100" i="56"/>
  <c r="D35" i="56"/>
  <c r="E35" i="56"/>
  <c r="D36" i="56"/>
  <c r="E36" i="56"/>
  <c r="D43" i="56"/>
  <c r="E43" i="56"/>
  <c r="D42" i="56"/>
  <c r="E42" i="56"/>
  <c r="G241" i="56" l="1"/>
  <c r="D39" i="56"/>
  <c r="E39" i="56"/>
  <c r="D37" i="56"/>
  <c r="E37" i="56"/>
  <c r="K387" i="56"/>
  <c r="K386" i="56"/>
  <c r="K385" i="56"/>
  <c r="K384" i="56"/>
  <c r="K383" i="56"/>
  <c r="K382" i="56"/>
  <c r="K381" i="56"/>
  <c r="K379" i="56"/>
  <c r="K378" i="56"/>
  <c r="K377" i="56"/>
  <c r="K376" i="56"/>
  <c r="K372" i="56"/>
  <c r="K371" i="56"/>
  <c r="K367" i="56"/>
  <c r="K366" i="56"/>
  <c r="K365" i="56"/>
  <c r="K364" i="56"/>
  <c r="K363" i="56"/>
  <c r="K361" i="56"/>
  <c r="K355" i="56"/>
  <c r="K354" i="56"/>
  <c r="K352" i="56"/>
  <c r="K349" i="56"/>
  <c r="K348" i="56"/>
  <c r="K347" i="56"/>
  <c r="K346" i="56"/>
  <c r="K345" i="56"/>
  <c r="K339" i="56"/>
  <c r="K336" i="56"/>
  <c r="K335" i="56"/>
  <c r="K333" i="56"/>
  <c r="K332" i="56"/>
  <c r="K331" i="56"/>
  <c r="K330" i="56"/>
  <c r="K328" i="56"/>
  <c r="K327" i="56"/>
  <c r="K325" i="56"/>
  <c r="K324" i="56"/>
  <c r="K323" i="56"/>
  <c r="K322" i="56"/>
  <c r="K321" i="56"/>
  <c r="K320" i="56"/>
  <c r="K319" i="56"/>
  <c r="K318" i="56"/>
  <c r="K317" i="56"/>
  <c r="K315" i="56"/>
  <c r="K313" i="56"/>
  <c r="K311" i="56"/>
  <c r="K310" i="56"/>
  <c r="K308" i="56"/>
  <c r="K307" i="56"/>
  <c r="K304" i="56"/>
  <c r="K303" i="56"/>
  <c r="K302" i="56"/>
  <c r="K301" i="56"/>
  <c r="K300" i="56"/>
  <c r="K299" i="56"/>
  <c r="K298" i="56"/>
  <c r="K297" i="56"/>
  <c r="K296" i="56"/>
  <c r="K295" i="56"/>
  <c r="K293" i="56"/>
  <c r="K292" i="56"/>
  <c r="K291" i="56"/>
  <c r="K290" i="56"/>
  <c r="K289" i="56"/>
  <c r="K288" i="56"/>
  <c r="K287" i="56"/>
  <c r="K286" i="56"/>
  <c r="K284" i="56"/>
  <c r="K281" i="56"/>
  <c r="K279" i="56"/>
  <c r="K278" i="56"/>
  <c r="K275" i="56"/>
  <c r="K274" i="56"/>
  <c r="K273" i="56"/>
  <c r="K272" i="56"/>
  <c r="K271" i="56"/>
  <c r="K270" i="56"/>
  <c r="K269" i="56"/>
  <c r="K268" i="56"/>
  <c r="K267" i="56"/>
  <c r="K266" i="56"/>
  <c r="K265" i="56"/>
  <c r="K264" i="56"/>
  <c r="K262" i="56"/>
  <c r="K261" i="56"/>
  <c r="K260" i="56"/>
  <c r="K258" i="56"/>
  <c r="K257" i="56"/>
  <c r="K256" i="56"/>
  <c r="K255" i="56"/>
  <c r="K254" i="56"/>
  <c r="K253" i="56"/>
  <c r="K252" i="56"/>
  <c r="K251" i="56"/>
  <c r="K250" i="56"/>
  <c r="K249" i="56"/>
  <c r="K247" i="56"/>
  <c r="K246" i="56"/>
  <c r="K245" i="56"/>
  <c r="K244" i="56"/>
  <c r="K242" i="56"/>
  <c r="K241" i="56"/>
  <c r="K240" i="56"/>
  <c r="K238" i="56"/>
  <c r="K237" i="56"/>
  <c r="K236" i="56"/>
  <c r="K234" i="56"/>
  <c r="K233" i="56"/>
  <c r="K232" i="56"/>
  <c r="K231" i="56"/>
  <c r="K228" i="56"/>
  <c r="K226" i="56"/>
  <c r="K225" i="56"/>
  <c r="K224" i="56"/>
  <c r="K221" i="56"/>
  <c r="K220" i="56"/>
  <c r="K219" i="56"/>
  <c r="K216" i="56"/>
  <c r="K215" i="56"/>
  <c r="K211" i="56"/>
  <c r="K209" i="56"/>
  <c r="K207" i="56"/>
  <c r="K206" i="56"/>
  <c r="K201" i="56"/>
  <c r="K200" i="56"/>
  <c r="K199" i="56"/>
  <c r="K198" i="56"/>
  <c r="K197" i="56"/>
  <c r="K196" i="56"/>
  <c r="K195" i="56"/>
  <c r="K193" i="56"/>
  <c r="K192" i="56"/>
  <c r="K191" i="56"/>
  <c r="K190" i="56"/>
  <c r="K189" i="56"/>
  <c r="K187" i="56"/>
  <c r="K181" i="56"/>
  <c r="K180" i="56"/>
  <c r="K179" i="56"/>
  <c r="K178" i="56"/>
  <c r="K177" i="56"/>
  <c r="K176" i="56"/>
  <c r="K173" i="56"/>
  <c r="K172" i="56"/>
  <c r="K171" i="56"/>
  <c r="K170" i="56"/>
  <c r="K169" i="56"/>
  <c r="K168" i="56"/>
  <c r="K167" i="56"/>
  <c r="K165" i="56"/>
  <c r="K164" i="56"/>
  <c r="K163" i="56"/>
  <c r="K160" i="56"/>
  <c r="K158" i="56"/>
  <c r="K157" i="56"/>
  <c r="K154" i="56"/>
  <c r="K153" i="56"/>
  <c r="K150" i="56"/>
  <c r="K149" i="56"/>
  <c r="K148" i="56"/>
  <c r="K147" i="56"/>
  <c r="K146" i="56"/>
  <c r="K145" i="56"/>
  <c r="K144" i="56"/>
  <c r="K142" i="56"/>
  <c r="K141" i="56"/>
  <c r="K140" i="56"/>
  <c r="K139" i="56"/>
  <c r="K138" i="56"/>
  <c r="K137" i="56"/>
  <c r="K136" i="56"/>
  <c r="K135" i="56"/>
  <c r="K134" i="56"/>
  <c r="K133" i="56"/>
  <c r="K132" i="56"/>
  <c r="K131" i="56"/>
  <c r="K130" i="56"/>
  <c r="K127" i="56"/>
  <c r="K125" i="56"/>
  <c r="K123" i="56"/>
  <c r="K122" i="56"/>
  <c r="K121" i="56"/>
  <c r="K120" i="56"/>
  <c r="K119" i="56"/>
  <c r="K118" i="56"/>
  <c r="K116" i="56"/>
  <c r="K115" i="56"/>
  <c r="K114" i="56"/>
  <c r="K113" i="56"/>
  <c r="K112" i="56"/>
  <c r="K111" i="56"/>
  <c r="K110" i="56"/>
  <c r="K109" i="56"/>
  <c r="K103" i="56"/>
  <c r="K102" i="56"/>
  <c r="K101" i="56"/>
  <c r="K99" i="56"/>
  <c r="K98" i="56"/>
  <c r="K97" i="56"/>
  <c r="K94" i="56"/>
  <c r="K93" i="56"/>
  <c r="K92" i="56"/>
  <c r="K91" i="56"/>
  <c r="K90" i="56"/>
  <c r="K89" i="56"/>
  <c r="K88" i="56"/>
  <c r="K87" i="56"/>
  <c r="K86" i="56"/>
  <c r="K84" i="56"/>
  <c r="K83" i="56"/>
  <c r="K81" i="56"/>
  <c r="K80" i="56"/>
  <c r="K79" i="56"/>
  <c r="K77" i="56"/>
  <c r="K75" i="56"/>
  <c r="K73" i="56"/>
  <c r="K72" i="56"/>
  <c r="K71" i="56"/>
  <c r="K70" i="56"/>
  <c r="K69" i="56"/>
  <c r="K68" i="56"/>
  <c r="K67" i="56"/>
  <c r="K66" i="56"/>
  <c r="K65" i="56"/>
  <c r="K64" i="56"/>
  <c r="K63" i="56"/>
  <c r="K61" i="56"/>
  <c r="K60" i="56"/>
  <c r="K58" i="56"/>
  <c r="K57" i="56"/>
  <c r="K56" i="56"/>
  <c r="K55" i="56"/>
  <c r="K54" i="56"/>
  <c r="K53" i="56"/>
  <c r="K51" i="56"/>
  <c r="K49" i="56"/>
  <c r="K47" i="56"/>
  <c r="K30" i="56"/>
  <c r="K29" i="56"/>
  <c r="K28" i="56"/>
  <c r="K27" i="56"/>
  <c r="K26" i="56"/>
  <c r="K21" i="56"/>
  <c r="K19" i="56"/>
  <c r="K18" i="56"/>
  <c r="K17" i="56"/>
  <c r="K16" i="56"/>
  <c r="K13" i="56"/>
  <c r="K12" i="56"/>
  <c r="K9" i="56"/>
  <c r="K7" i="56"/>
  <c r="K6" i="56"/>
  <c r="K4" i="56"/>
  <c r="H387" i="56"/>
  <c r="H386" i="56"/>
  <c r="H385" i="56"/>
  <c r="H384" i="56"/>
  <c r="H383" i="56"/>
  <c r="H382" i="56"/>
  <c r="H381" i="56"/>
  <c r="H380" i="56"/>
  <c r="H379" i="56"/>
  <c r="H378" i="56"/>
  <c r="H377" i="56"/>
  <c r="H376" i="56"/>
  <c r="H375" i="56"/>
  <c r="H374" i="56"/>
  <c r="H373" i="56"/>
  <c r="H372" i="56"/>
  <c r="H371" i="56"/>
  <c r="H367" i="56"/>
  <c r="H366" i="56"/>
  <c r="H365" i="56"/>
  <c r="H364" i="56"/>
  <c r="H363" i="56"/>
  <c r="H362" i="56"/>
  <c r="H361" i="56"/>
  <c r="H360" i="56"/>
  <c r="H359" i="56"/>
  <c r="H358" i="56"/>
  <c r="H357" i="56"/>
  <c r="H356" i="56"/>
  <c r="H355" i="56"/>
  <c r="H354" i="56"/>
  <c r="H352" i="56"/>
  <c r="H351" i="56"/>
  <c r="H350" i="56"/>
  <c r="H349" i="56"/>
  <c r="H348" i="56"/>
  <c r="H347" i="56"/>
  <c r="H346" i="56"/>
  <c r="H345" i="56"/>
  <c r="H344" i="56"/>
  <c r="H341" i="56"/>
  <c r="H339" i="56"/>
  <c r="H338" i="56"/>
  <c r="H336" i="56"/>
  <c r="H335" i="56"/>
  <c r="H334" i="56"/>
  <c r="H333" i="56"/>
  <c r="H332" i="56"/>
  <c r="H331" i="56"/>
  <c r="H330" i="56"/>
  <c r="H329" i="56"/>
  <c r="H328" i="56"/>
  <c r="H327" i="56"/>
  <c r="H326" i="56"/>
  <c r="H325" i="56"/>
  <c r="H324" i="56"/>
  <c r="H323" i="56"/>
  <c r="H322" i="56"/>
  <c r="H321" i="56"/>
  <c r="H320" i="56"/>
  <c r="H319" i="56"/>
  <c r="H318" i="56"/>
  <c r="H317" i="56"/>
  <c r="H315" i="56"/>
  <c r="H313" i="56"/>
  <c r="H311" i="56"/>
  <c r="H310" i="56"/>
  <c r="H308" i="56"/>
  <c r="H307" i="56"/>
  <c r="H304" i="56"/>
  <c r="H303" i="56"/>
  <c r="H302" i="56"/>
  <c r="H301" i="56"/>
  <c r="H300" i="56"/>
  <c r="H299" i="56"/>
  <c r="H298" i="56"/>
  <c r="H297" i="56"/>
  <c r="H296" i="56"/>
  <c r="H295" i="56"/>
  <c r="H293" i="56"/>
  <c r="H292" i="56"/>
  <c r="H291" i="56"/>
  <c r="H290" i="56"/>
  <c r="H289" i="56"/>
  <c r="H288" i="56"/>
  <c r="H287" i="56"/>
  <c r="H286" i="56"/>
  <c r="H285" i="56"/>
  <c r="H284" i="56"/>
  <c r="H282" i="56"/>
  <c r="H281" i="56"/>
  <c r="H280" i="56"/>
  <c r="H279" i="56"/>
  <c r="H278" i="56"/>
  <c r="H277" i="56"/>
  <c r="H276" i="56"/>
  <c r="H275" i="56"/>
  <c r="H274" i="56"/>
  <c r="H273" i="56"/>
  <c r="H272" i="56"/>
  <c r="H271" i="56"/>
  <c r="H270" i="56"/>
  <c r="H269" i="56"/>
  <c r="H268" i="56"/>
  <c r="H267" i="56"/>
  <c r="H266" i="56"/>
  <c r="H265" i="56"/>
  <c r="H264" i="56"/>
  <c r="H263" i="56"/>
  <c r="H262" i="56"/>
  <c r="H261" i="56"/>
  <c r="H260" i="56"/>
  <c r="H259" i="56"/>
  <c r="H258" i="56"/>
  <c r="H257" i="56"/>
  <c r="H256" i="56"/>
  <c r="H255" i="56"/>
  <c r="H254" i="56"/>
  <c r="H253" i="56"/>
  <c r="H252" i="56"/>
  <c r="H251" i="56"/>
  <c r="H250" i="56"/>
  <c r="H249" i="56"/>
  <c r="H248" i="56"/>
  <c r="H247" i="56"/>
  <c r="H246" i="56"/>
  <c r="H245" i="56"/>
  <c r="H244" i="56"/>
  <c r="H243" i="56"/>
  <c r="H242" i="56"/>
  <c r="H241" i="56"/>
  <c r="H240" i="56"/>
  <c r="H239" i="56"/>
  <c r="H238" i="56"/>
  <c r="H237" i="56"/>
  <c r="H236" i="56"/>
  <c r="H235" i="56"/>
  <c r="H234" i="56"/>
  <c r="H233" i="56"/>
  <c r="H232" i="56"/>
  <c r="H231" i="56"/>
  <c r="H230" i="56"/>
  <c r="H228" i="56"/>
  <c r="H227" i="56"/>
  <c r="H226" i="56"/>
  <c r="H225" i="56"/>
  <c r="H224" i="56"/>
  <c r="H221" i="56"/>
  <c r="H220" i="56"/>
  <c r="H219" i="56"/>
  <c r="H218" i="56"/>
  <c r="H216" i="56"/>
  <c r="H215" i="56"/>
  <c r="H214" i="56"/>
  <c r="H211" i="56"/>
  <c r="H210" i="56"/>
  <c r="H209" i="56"/>
  <c r="H208" i="56"/>
  <c r="H207" i="56"/>
  <c r="H206" i="56"/>
  <c r="H205" i="56"/>
  <c r="H202" i="56"/>
  <c r="H201" i="56"/>
  <c r="H200" i="56"/>
  <c r="H199" i="56"/>
  <c r="H198" i="56"/>
  <c r="H197" i="56"/>
  <c r="H196" i="56"/>
  <c r="H195" i="56"/>
  <c r="H193" i="56"/>
  <c r="H192" i="56"/>
  <c r="H191" i="56"/>
  <c r="H190" i="56"/>
  <c r="H189" i="56"/>
  <c r="H187" i="56"/>
  <c r="H186" i="56"/>
  <c r="H185" i="56"/>
  <c r="H184" i="56"/>
  <c r="H183" i="56"/>
  <c r="H181" i="56"/>
  <c r="H180" i="56"/>
  <c r="H179" i="56"/>
  <c r="H178" i="56"/>
  <c r="H177" i="56"/>
  <c r="H176" i="56"/>
  <c r="H174" i="56"/>
  <c r="H173" i="56"/>
  <c r="H172" i="56"/>
  <c r="H171" i="56"/>
  <c r="H170" i="56"/>
  <c r="H169" i="56"/>
  <c r="H168" i="56"/>
  <c r="H167" i="56"/>
  <c r="H166" i="56"/>
  <c r="H165" i="56"/>
  <c r="H164" i="56"/>
  <c r="H163" i="56"/>
  <c r="H162" i="56"/>
  <c r="H161" i="56"/>
  <c r="H160" i="56"/>
  <c r="H158" i="56"/>
  <c r="H157" i="56"/>
  <c r="H156" i="56"/>
  <c r="H155" i="56"/>
  <c r="H154" i="56"/>
  <c r="H153" i="56"/>
  <c r="H150" i="56"/>
  <c r="H149" i="56"/>
  <c r="H148" i="56"/>
  <c r="H147" i="56"/>
  <c r="H146" i="56"/>
  <c r="H145" i="56"/>
  <c r="H144" i="56"/>
  <c r="H143" i="56"/>
  <c r="H142" i="56"/>
  <c r="H141" i="56"/>
  <c r="H140" i="56"/>
  <c r="H139" i="56"/>
  <c r="H138" i="56"/>
  <c r="H137" i="56"/>
  <c r="H136" i="56"/>
  <c r="H135" i="56"/>
  <c r="H134" i="56"/>
  <c r="H133" i="56"/>
  <c r="H132" i="56"/>
  <c r="H131" i="56"/>
  <c r="H130" i="56"/>
  <c r="H129" i="56"/>
  <c r="H127" i="56"/>
  <c r="H126" i="56"/>
  <c r="H125" i="56"/>
  <c r="H123" i="56"/>
  <c r="H122" i="56"/>
  <c r="H121" i="56"/>
  <c r="H120" i="56"/>
  <c r="H119" i="56"/>
  <c r="H118" i="56"/>
  <c r="H117" i="56"/>
  <c r="H116" i="56"/>
  <c r="H115" i="56"/>
  <c r="H114" i="56"/>
  <c r="H113" i="56"/>
  <c r="H112" i="56"/>
  <c r="H111" i="56"/>
  <c r="H110" i="56"/>
  <c r="H109" i="56"/>
  <c r="H108" i="56"/>
  <c r="H105" i="56"/>
  <c r="H104" i="56"/>
  <c r="H103" i="56"/>
  <c r="H102" i="56"/>
  <c r="H101" i="56"/>
  <c r="H99" i="56"/>
  <c r="H98" i="56"/>
  <c r="H97" i="56"/>
  <c r="H94" i="56"/>
  <c r="H93" i="56"/>
  <c r="H92" i="56"/>
  <c r="H91" i="56"/>
  <c r="H90" i="56"/>
  <c r="H89" i="56"/>
  <c r="H88" i="56"/>
  <c r="H87" i="56"/>
  <c r="H86" i="56"/>
  <c r="H84" i="56"/>
  <c r="H83" i="56"/>
  <c r="H82" i="56"/>
  <c r="H81" i="56"/>
  <c r="H80" i="56"/>
  <c r="H79" i="56"/>
  <c r="H78" i="56"/>
  <c r="H77" i="56"/>
  <c r="H75" i="56"/>
  <c r="H73" i="56"/>
  <c r="H72" i="56"/>
  <c r="H71" i="56"/>
  <c r="H70" i="56"/>
  <c r="H69" i="56"/>
  <c r="H68" i="56"/>
  <c r="H67" i="56"/>
  <c r="H66" i="56"/>
  <c r="H65" i="56"/>
  <c r="H64" i="56"/>
  <c r="H63" i="56"/>
  <c r="H62" i="56"/>
  <c r="H61" i="56"/>
  <c r="H60" i="56"/>
  <c r="H59" i="56"/>
  <c r="H58" i="56"/>
  <c r="H57" i="56"/>
  <c r="H56" i="56"/>
  <c r="H55" i="56"/>
  <c r="H54" i="56"/>
  <c r="H53" i="56"/>
  <c r="H52" i="56"/>
  <c r="H51" i="56"/>
  <c r="H49" i="56"/>
  <c r="H47" i="56"/>
  <c r="H46" i="56"/>
  <c r="H45" i="56"/>
  <c r="H30" i="56"/>
  <c r="H29" i="56"/>
  <c r="H28" i="56"/>
  <c r="H27" i="56"/>
  <c r="H26" i="56"/>
  <c r="H25" i="56"/>
  <c r="H24" i="56"/>
  <c r="H23" i="56"/>
  <c r="H21" i="56"/>
  <c r="H20" i="56"/>
  <c r="H19" i="56"/>
  <c r="H18" i="56"/>
  <c r="H17" i="56"/>
  <c r="H16" i="56"/>
  <c r="H15" i="56"/>
  <c r="H14" i="56"/>
  <c r="H13" i="56"/>
  <c r="H12" i="56"/>
  <c r="H9" i="56"/>
  <c r="H7" i="56"/>
  <c r="H6" i="56"/>
  <c r="H4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8" i="56"/>
  <c r="E40" i="56"/>
  <c r="E41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66" i="56"/>
  <c r="E67" i="56"/>
  <c r="E68" i="56"/>
  <c r="E69" i="56"/>
  <c r="E70" i="56"/>
  <c r="E71" i="56"/>
  <c r="E72" i="56"/>
  <c r="E73" i="56"/>
  <c r="E74" i="56"/>
  <c r="E75" i="56"/>
  <c r="E76" i="56"/>
  <c r="E77" i="56"/>
  <c r="E78" i="56"/>
  <c r="E79" i="56"/>
  <c r="E80" i="56"/>
  <c r="E81" i="56"/>
  <c r="E82" i="56"/>
  <c r="E83" i="56"/>
  <c r="E84" i="56"/>
  <c r="E85" i="56"/>
  <c r="E86" i="56"/>
  <c r="E87" i="56"/>
  <c r="E88" i="56"/>
  <c r="E89" i="56"/>
  <c r="E90" i="56"/>
  <c r="E91" i="56"/>
  <c r="E92" i="56"/>
  <c r="E93" i="56"/>
  <c r="E94" i="56"/>
  <c r="E95" i="56"/>
  <c r="E96" i="56"/>
  <c r="E97" i="56"/>
  <c r="E98" i="56"/>
  <c r="E99" i="56"/>
  <c r="E101" i="56"/>
  <c r="E102" i="56"/>
  <c r="E103" i="56"/>
  <c r="E104" i="56"/>
  <c r="E105" i="56"/>
  <c r="E106" i="56"/>
  <c r="E107" i="56"/>
  <c r="E108" i="56"/>
  <c r="E109" i="56"/>
  <c r="E110" i="56"/>
  <c r="E111" i="56"/>
  <c r="E112" i="56"/>
  <c r="E113" i="56"/>
  <c r="E114" i="56"/>
  <c r="E115" i="56"/>
  <c r="E116" i="56"/>
  <c r="E117" i="56"/>
  <c r="E118" i="56"/>
  <c r="E119" i="56"/>
  <c r="E120" i="56"/>
  <c r="E121" i="56"/>
  <c r="E122" i="56"/>
  <c r="E123" i="56"/>
  <c r="E124" i="56"/>
  <c r="E125" i="56"/>
  <c r="E126" i="56"/>
  <c r="E127" i="56"/>
  <c r="E128" i="56"/>
  <c r="E129" i="56"/>
  <c r="E130" i="56"/>
  <c r="E131" i="56"/>
  <c r="E132" i="56"/>
  <c r="E133" i="56"/>
  <c r="E134" i="56"/>
  <c r="E135" i="56"/>
  <c r="E136" i="56"/>
  <c r="E137" i="56"/>
  <c r="E138" i="56"/>
  <c r="E139" i="56"/>
  <c r="E140" i="56"/>
  <c r="E141" i="56"/>
  <c r="E142" i="56"/>
  <c r="E143" i="56"/>
  <c r="E144" i="56"/>
  <c r="E145" i="56"/>
  <c r="E146" i="56"/>
  <c r="E147" i="56"/>
  <c r="E148" i="56"/>
  <c r="E149" i="56"/>
  <c r="E150" i="56"/>
  <c r="E151" i="56"/>
  <c r="E152" i="56"/>
  <c r="E153" i="56"/>
  <c r="E154" i="56"/>
  <c r="E155" i="56"/>
  <c r="E156" i="56"/>
  <c r="E157" i="56"/>
  <c r="E158" i="56"/>
  <c r="E159" i="56"/>
  <c r="E160" i="56"/>
  <c r="E161" i="56"/>
  <c r="E162" i="56"/>
  <c r="E163" i="56"/>
  <c r="E164" i="56"/>
  <c r="E165" i="56"/>
  <c r="E166" i="56"/>
  <c r="E167" i="56"/>
  <c r="E168" i="56"/>
  <c r="E169" i="56"/>
  <c r="E170" i="56"/>
  <c r="E171" i="56"/>
  <c r="E172" i="56"/>
  <c r="E173" i="56"/>
  <c r="E174" i="56"/>
  <c r="E176" i="56"/>
  <c r="E177" i="56"/>
  <c r="E178" i="56"/>
  <c r="E179" i="56"/>
  <c r="E180" i="56"/>
  <c r="E181" i="56"/>
  <c r="E182" i="56"/>
  <c r="E183" i="56"/>
  <c r="E184" i="56"/>
  <c r="E185" i="56"/>
  <c r="E186" i="56"/>
  <c r="E187" i="56"/>
  <c r="E188" i="56"/>
  <c r="E189" i="56"/>
  <c r="E190" i="56"/>
  <c r="E191" i="56"/>
  <c r="E192" i="56"/>
  <c r="E193" i="56"/>
  <c r="E194" i="56"/>
  <c r="E195" i="56"/>
  <c r="E196" i="56"/>
  <c r="E197" i="56"/>
  <c r="E198" i="56"/>
  <c r="E199" i="56"/>
  <c r="E200" i="56"/>
  <c r="E201" i="56"/>
  <c r="E202" i="56"/>
  <c r="E203" i="56"/>
  <c r="E204" i="56"/>
  <c r="E205" i="56"/>
  <c r="E206" i="56"/>
  <c r="E207" i="56"/>
  <c r="E208" i="56"/>
  <c r="E209" i="56"/>
  <c r="E210" i="56"/>
  <c r="E211" i="56"/>
  <c r="E212" i="56"/>
  <c r="E214" i="56"/>
  <c r="E215" i="56"/>
  <c r="E216" i="56"/>
  <c r="E217" i="56"/>
  <c r="E218" i="56"/>
  <c r="E219" i="56"/>
  <c r="E220" i="56"/>
  <c r="E221" i="56"/>
  <c r="E222" i="56"/>
  <c r="E223" i="56"/>
  <c r="E224" i="56"/>
  <c r="E225" i="56"/>
  <c r="E226" i="56"/>
  <c r="E227" i="56"/>
  <c r="E228" i="56"/>
  <c r="E229" i="56"/>
  <c r="E230" i="56"/>
  <c r="E231" i="56"/>
  <c r="E232" i="56"/>
  <c r="E233" i="56"/>
  <c r="E234" i="56"/>
  <c r="E235" i="56"/>
  <c r="E236" i="56"/>
  <c r="E237" i="56"/>
  <c r="E238" i="56"/>
  <c r="E239" i="56"/>
  <c r="E240" i="56"/>
  <c r="E241" i="56"/>
  <c r="E242" i="56"/>
  <c r="E243" i="56"/>
  <c r="E244" i="56"/>
  <c r="E245" i="56"/>
  <c r="E246" i="56"/>
  <c r="E247" i="56"/>
  <c r="E248" i="56"/>
  <c r="E249" i="56"/>
  <c r="E250" i="56"/>
  <c r="E251" i="56"/>
  <c r="E252" i="56"/>
  <c r="E253" i="56"/>
  <c r="E254" i="56"/>
  <c r="E255" i="56"/>
  <c r="E256" i="56"/>
  <c r="E257" i="56"/>
  <c r="E258" i="56"/>
  <c r="E259" i="56"/>
  <c r="E260" i="56"/>
  <c r="E261" i="56"/>
  <c r="E262" i="56"/>
  <c r="E263" i="56"/>
  <c r="E264" i="56"/>
  <c r="E265" i="56"/>
  <c r="E266" i="56"/>
  <c r="E267" i="56"/>
  <c r="E268" i="56"/>
  <c r="E269" i="56"/>
  <c r="E270" i="56"/>
  <c r="E271" i="56"/>
  <c r="E272" i="56"/>
  <c r="E273" i="56"/>
  <c r="E274" i="56"/>
  <c r="E275" i="56"/>
  <c r="E276" i="56"/>
  <c r="E277" i="56"/>
  <c r="E278" i="56"/>
  <c r="E279" i="56"/>
  <c r="E280" i="56"/>
  <c r="E281" i="56"/>
  <c r="E282" i="56"/>
  <c r="E283" i="56"/>
  <c r="E284" i="56"/>
  <c r="E285" i="56"/>
  <c r="E286" i="56"/>
  <c r="E287" i="56"/>
  <c r="E288" i="56"/>
  <c r="E289" i="56"/>
  <c r="E290" i="56"/>
  <c r="E291" i="56"/>
  <c r="E292" i="56"/>
  <c r="E293" i="56"/>
  <c r="E294" i="56"/>
  <c r="E295" i="56"/>
  <c r="E296" i="56"/>
  <c r="E297" i="56"/>
  <c r="E298" i="56"/>
  <c r="E299" i="56"/>
  <c r="E300" i="56"/>
  <c r="E301" i="56"/>
  <c r="E302" i="56"/>
  <c r="E303" i="56"/>
  <c r="E304" i="56"/>
  <c r="E305" i="56"/>
  <c r="E306" i="56"/>
  <c r="E307" i="56"/>
  <c r="E308" i="56"/>
  <c r="E309" i="56"/>
  <c r="E310" i="56"/>
  <c r="E311" i="56"/>
  <c r="E312" i="56"/>
  <c r="E313" i="56"/>
  <c r="E314" i="56"/>
  <c r="E315" i="56"/>
  <c r="E316" i="56"/>
  <c r="E317" i="56"/>
  <c r="E318" i="56"/>
  <c r="E319" i="56"/>
  <c r="E320" i="56"/>
  <c r="E321" i="56"/>
  <c r="E322" i="56"/>
  <c r="E323" i="56"/>
  <c r="E324" i="56"/>
  <c r="E325" i="56"/>
  <c r="E326" i="56"/>
  <c r="E327" i="56"/>
  <c r="E328" i="56"/>
  <c r="E329" i="56"/>
  <c r="E330" i="56"/>
  <c r="E331" i="56"/>
  <c r="E332" i="56"/>
  <c r="E333" i="56"/>
  <c r="E334" i="56"/>
  <c r="E335" i="56"/>
  <c r="E336" i="56"/>
  <c r="E337" i="56"/>
  <c r="E338" i="56"/>
  <c r="E339" i="56"/>
  <c r="E340" i="56"/>
  <c r="E341" i="56"/>
  <c r="E342" i="56"/>
  <c r="E343" i="56"/>
  <c r="E344" i="56"/>
  <c r="E345" i="56"/>
  <c r="E346" i="56"/>
  <c r="E347" i="56"/>
  <c r="E348" i="56"/>
  <c r="E349" i="56"/>
  <c r="E350" i="56"/>
  <c r="E351" i="56"/>
  <c r="E352" i="56"/>
  <c r="E354" i="56"/>
  <c r="E355" i="56"/>
  <c r="E356" i="56"/>
  <c r="E357" i="56"/>
  <c r="E358" i="56"/>
  <c r="E359" i="56"/>
  <c r="E360" i="56"/>
  <c r="E361" i="56"/>
  <c r="E362" i="56"/>
  <c r="E363" i="56"/>
  <c r="E364" i="56"/>
  <c r="E365" i="56"/>
  <c r="E366" i="56"/>
  <c r="E367" i="56"/>
  <c r="E368" i="56"/>
  <c r="E369" i="56"/>
  <c r="E370" i="56"/>
  <c r="E371" i="56"/>
  <c r="E372" i="56"/>
  <c r="E373" i="56"/>
  <c r="E374" i="56"/>
  <c r="E375" i="56"/>
  <c r="E376" i="56"/>
  <c r="E377" i="56"/>
  <c r="E378" i="56"/>
  <c r="E379" i="56"/>
  <c r="E380" i="56"/>
  <c r="E381" i="56"/>
  <c r="E382" i="56"/>
  <c r="E383" i="56"/>
  <c r="E384" i="56"/>
  <c r="E385" i="56"/>
  <c r="E386" i="56"/>
  <c r="E387" i="56"/>
  <c r="E388" i="56"/>
  <c r="E389" i="56"/>
  <c r="E390" i="56"/>
  <c r="E391" i="56"/>
  <c r="E3" i="56"/>
  <c r="D38" i="56" l="1"/>
  <c r="D40" i="56"/>
  <c r="D32" i="56"/>
  <c r="D33" i="56"/>
  <c r="D34" i="56"/>
  <c r="D41" i="56"/>
  <c r="D96" i="56"/>
  <c r="D31" i="56"/>
  <c r="D44" i="56"/>
  <c r="D106" i="56"/>
  <c r="D107" i="56"/>
  <c r="D314" i="56"/>
  <c r="G25" i="56" l="1"/>
  <c r="G161" i="56"/>
  <c r="G82" i="56"/>
  <c r="G45" i="56"/>
  <c r="G358" i="56"/>
  <c r="G227" i="56"/>
  <c r="G362" i="56"/>
  <c r="G117" i="56"/>
  <c r="G276" i="56"/>
  <c r="G46" i="56"/>
  <c r="G344" i="56"/>
  <c r="G24" i="56"/>
  <c r="G356" i="56"/>
  <c r="G143" i="56"/>
  <c r="G105" i="56"/>
  <c r="G359" i="56"/>
  <c r="G374" i="56"/>
  <c r="G280" i="56"/>
  <c r="G62" i="56"/>
  <c r="G341" i="56"/>
  <c r="G162" i="56"/>
  <c r="G360" i="56"/>
  <c r="G108" i="56"/>
  <c r="G357" i="56"/>
  <c r="G205" i="56"/>
  <c r="G14" i="56"/>
  <c r="D223" i="56"/>
  <c r="D343" i="56"/>
  <c r="D342" i="56" l="1"/>
  <c r="D151" i="56"/>
  <c r="D10" i="56"/>
  <c r="D194" i="56"/>
  <c r="D369" i="56"/>
  <c r="D188" i="56" l="1"/>
  <c r="D159" i="56" l="1"/>
  <c r="D341" i="56"/>
  <c r="D344" i="56"/>
  <c r="D345" i="56"/>
  <c r="D346" i="56"/>
  <c r="D347" i="56"/>
  <c r="D348" i="56"/>
  <c r="D349" i="56"/>
  <c r="D350" i="56"/>
  <c r="D351" i="56"/>
  <c r="D352" i="56"/>
  <c r="D354" i="56"/>
  <c r="D355" i="56"/>
  <c r="D356" i="56"/>
  <c r="D357" i="56"/>
  <c r="D358" i="56"/>
  <c r="D359" i="56"/>
  <c r="D360" i="56"/>
  <c r="D361" i="56"/>
  <c r="D362" i="56"/>
  <c r="D363" i="56"/>
  <c r="D364" i="56"/>
  <c r="D365" i="56"/>
  <c r="D366" i="56"/>
  <c r="D367" i="56"/>
  <c r="D368" i="56"/>
  <c r="D370" i="56"/>
  <c r="D371" i="56"/>
  <c r="D372" i="56"/>
  <c r="D373" i="56"/>
  <c r="D374" i="56"/>
  <c r="D375" i="56"/>
  <c r="D376" i="56"/>
  <c r="D377" i="56"/>
  <c r="D378" i="56"/>
  <c r="D379" i="56"/>
  <c r="D380" i="56"/>
  <c r="D381" i="56"/>
  <c r="D382" i="56"/>
  <c r="D383" i="56"/>
  <c r="D384" i="56"/>
  <c r="D385" i="56"/>
  <c r="D386" i="56"/>
  <c r="D387" i="56"/>
  <c r="D388" i="56"/>
  <c r="D389" i="56"/>
  <c r="D390" i="56"/>
  <c r="D391" i="56"/>
  <c r="D340" i="56"/>
  <c r="D4" i="56"/>
  <c r="D5" i="56"/>
  <c r="D6" i="56"/>
  <c r="D7" i="56"/>
  <c r="D8" i="56"/>
  <c r="D9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66" i="56"/>
  <c r="D67" i="56"/>
  <c r="D68" i="56"/>
  <c r="D69" i="56"/>
  <c r="D70" i="56"/>
  <c r="D71" i="56"/>
  <c r="D72" i="56"/>
  <c r="D73" i="56"/>
  <c r="D74" i="56"/>
  <c r="D75" i="56"/>
  <c r="D76" i="56"/>
  <c r="D77" i="56"/>
  <c r="D78" i="56"/>
  <c r="D79" i="56"/>
  <c r="D80" i="56"/>
  <c r="D81" i="56"/>
  <c r="D82" i="56"/>
  <c r="D83" i="56"/>
  <c r="D84" i="56"/>
  <c r="D85" i="56"/>
  <c r="D86" i="56"/>
  <c r="D87" i="56"/>
  <c r="D88" i="56"/>
  <c r="D89" i="56"/>
  <c r="D90" i="56"/>
  <c r="D91" i="56"/>
  <c r="D92" i="56"/>
  <c r="D93" i="56"/>
  <c r="D94" i="56"/>
  <c r="D95" i="56"/>
  <c r="D97" i="56"/>
  <c r="D98" i="56"/>
  <c r="D99" i="56"/>
  <c r="D101" i="56"/>
  <c r="D102" i="56"/>
  <c r="D103" i="56"/>
  <c r="D104" i="56"/>
  <c r="D105" i="56"/>
  <c r="D108" i="56"/>
  <c r="D109" i="56"/>
  <c r="D110" i="56"/>
  <c r="D111" i="56"/>
  <c r="D112" i="56"/>
  <c r="D113" i="56"/>
  <c r="D114" i="56"/>
  <c r="D115" i="56"/>
  <c r="D116" i="56"/>
  <c r="D117" i="56"/>
  <c r="D118" i="56"/>
  <c r="D119" i="56"/>
  <c r="D120" i="56"/>
  <c r="D121" i="56"/>
  <c r="D122" i="56"/>
  <c r="D123" i="56"/>
  <c r="D124" i="56"/>
  <c r="D125" i="56"/>
  <c r="D126" i="56"/>
  <c r="D127" i="56"/>
  <c r="D128" i="56"/>
  <c r="D129" i="56"/>
  <c r="D130" i="56"/>
  <c r="D131" i="56"/>
  <c r="D132" i="56"/>
  <c r="D133" i="56"/>
  <c r="D134" i="56"/>
  <c r="D135" i="56"/>
  <c r="D136" i="56"/>
  <c r="D137" i="56"/>
  <c r="D138" i="56"/>
  <c r="D139" i="56"/>
  <c r="D140" i="56"/>
  <c r="D141" i="56"/>
  <c r="D142" i="56"/>
  <c r="D143" i="56"/>
  <c r="D144" i="56"/>
  <c r="D145" i="56"/>
  <c r="D146" i="56"/>
  <c r="D147" i="56"/>
  <c r="D148" i="56"/>
  <c r="D149" i="56"/>
  <c r="D150" i="56"/>
  <c r="D152" i="56"/>
  <c r="D153" i="56"/>
  <c r="D154" i="56"/>
  <c r="D155" i="56"/>
  <c r="D156" i="56"/>
  <c r="D157" i="56"/>
  <c r="D158" i="56"/>
  <c r="D160" i="56"/>
  <c r="D161" i="56"/>
  <c r="D162" i="56"/>
  <c r="D163" i="56"/>
  <c r="D164" i="56"/>
  <c r="D165" i="56"/>
  <c r="D166" i="56"/>
  <c r="D167" i="56"/>
  <c r="D168" i="56"/>
  <c r="D169" i="56"/>
  <c r="D170" i="56"/>
  <c r="D171" i="56"/>
  <c r="D172" i="56"/>
  <c r="D173" i="56"/>
  <c r="D174" i="56"/>
  <c r="D176" i="56"/>
  <c r="D177" i="56"/>
  <c r="D178" i="56"/>
  <c r="D179" i="56"/>
  <c r="D180" i="56"/>
  <c r="D181" i="56"/>
  <c r="D182" i="56"/>
  <c r="D183" i="56"/>
  <c r="D184" i="56"/>
  <c r="D185" i="56"/>
  <c r="D186" i="56"/>
  <c r="D187" i="56"/>
  <c r="D189" i="56"/>
  <c r="D190" i="56"/>
  <c r="D191" i="56"/>
  <c r="D192" i="56"/>
  <c r="D193" i="56"/>
  <c r="D195" i="56"/>
  <c r="D196" i="56"/>
  <c r="D197" i="56"/>
  <c r="D198" i="56"/>
  <c r="D199" i="56"/>
  <c r="D200" i="56"/>
  <c r="D201" i="56"/>
  <c r="D202" i="56"/>
  <c r="D203" i="56"/>
  <c r="D204" i="56"/>
  <c r="D205" i="56"/>
  <c r="D206" i="56"/>
  <c r="D207" i="56"/>
  <c r="D208" i="56"/>
  <c r="D209" i="56"/>
  <c r="D210" i="56"/>
  <c r="D211" i="56"/>
  <c r="D212" i="56"/>
  <c r="D214" i="56"/>
  <c r="D215" i="56"/>
  <c r="D216" i="56"/>
  <c r="D217" i="56"/>
  <c r="D218" i="56"/>
  <c r="D219" i="56"/>
  <c r="D220" i="56"/>
  <c r="D221" i="56"/>
  <c r="D222" i="56"/>
  <c r="D224" i="56"/>
  <c r="D225" i="56"/>
  <c r="D226" i="56"/>
  <c r="D227" i="56"/>
  <c r="D228" i="56"/>
  <c r="D229" i="56"/>
  <c r="D230" i="56"/>
  <c r="D231" i="56"/>
  <c r="D232" i="56"/>
  <c r="D233" i="56"/>
  <c r="D234" i="56"/>
  <c r="D235" i="56"/>
  <c r="D236" i="56"/>
  <c r="D237" i="56"/>
  <c r="D238" i="56"/>
  <c r="D239" i="56"/>
  <c r="D240" i="56"/>
  <c r="D241" i="56"/>
  <c r="D242" i="56"/>
  <c r="D243" i="56"/>
  <c r="D244" i="56"/>
  <c r="D245" i="56"/>
  <c r="D246" i="56"/>
  <c r="D247" i="56"/>
  <c r="D248" i="56"/>
  <c r="D249" i="56"/>
  <c r="D250" i="56"/>
  <c r="D251" i="56"/>
  <c r="D252" i="56"/>
  <c r="D253" i="56"/>
  <c r="D254" i="56"/>
  <c r="D255" i="56"/>
  <c r="D256" i="56"/>
  <c r="D257" i="56"/>
  <c r="D258" i="56"/>
  <c r="D259" i="56"/>
  <c r="D260" i="56"/>
  <c r="D261" i="56"/>
  <c r="D262" i="56"/>
  <c r="D263" i="56"/>
  <c r="D264" i="56"/>
  <c r="D265" i="56"/>
  <c r="D266" i="56"/>
  <c r="D267" i="56"/>
  <c r="D268" i="56"/>
  <c r="D269" i="56"/>
  <c r="D270" i="56"/>
  <c r="D271" i="56"/>
  <c r="D272" i="56"/>
  <c r="D273" i="56"/>
  <c r="D274" i="56"/>
  <c r="D275" i="56"/>
  <c r="D276" i="56"/>
  <c r="D277" i="56"/>
  <c r="D278" i="56"/>
  <c r="D279" i="56"/>
  <c r="D280" i="56"/>
  <c r="D281" i="56"/>
  <c r="D282" i="56"/>
  <c r="D283" i="56"/>
  <c r="D284" i="56"/>
  <c r="D285" i="56"/>
  <c r="D286" i="56"/>
  <c r="D287" i="56"/>
  <c r="D288" i="56"/>
  <c r="D289" i="56"/>
  <c r="D290" i="56"/>
  <c r="D291" i="56"/>
  <c r="D292" i="56"/>
  <c r="D293" i="56"/>
  <c r="D294" i="56"/>
  <c r="D295" i="56"/>
  <c r="D296" i="56"/>
  <c r="D297" i="56"/>
  <c r="D298" i="56"/>
  <c r="D299" i="56"/>
  <c r="D300" i="56"/>
  <c r="D301" i="56"/>
  <c r="D302" i="56"/>
  <c r="D303" i="56"/>
  <c r="D304" i="56"/>
  <c r="D305" i="56"/>
  <c r="D306" i="56"/>
  <c r="D307" i="56"/>
  <c r="D308" i="56"/>
  <c r="D309" i="56"/>
  <c r="D310" i="56"/>
  <c r="D311" i="56"/>
  <c r="D312" i="56"/>
  <c r="D313" i="56"/>
  <c r="D315" i="56"/>
  <c r="D316" i="56"/>
  <c r="D317" i="56"/>
  <c r="D318" i="56"/>
  <c r="D319" i="56"/>
  <c r="D320" i="56"/>
  <c r="D321" i="56"/>
  <c r="D322" i="56"/>
  <c r="D323" i="56"/>
  <c r="D324" i="56"/>
  <c r="D325" i="56"/>
  <c r="D326" i="56"/>
  <c r="D327" i="56"/>
  <c r="D328" i="56"/>
  <c r="D329" i="56"/>
  <c r="D330" i="56"/>
  <c r="D331" i="56"/>
  <c r="D332" i="56"/>
  <c r="D333" i="56"/>
  <c r="D334" i="56"/>
  <c r="D335" i="56"/>
  <c r="D336" i="56"/>
  <c r="D338" i="56"/>
  <c r="D337" i="56"/>
  <c r="D339" i="56"/>
  <c r="D3" i="56"/>
  <c r="M380" i="56"/>
  <c r="O376" i="56" l="1"/>
  <c r="O371" i="56"/>
  <c r="O322" i="56"/>
  <c r="O289" i="56"/>
  <c r="O278" i="56"/>
  <c r="O277" i="56"/>
  <c r="O270" i="56"/>
  <c r="O263" i="56"/>
  <c r="O262" i="56"/>
  <c r="O200" i="56"/>
  <c r="O101" i="56"/>
  <c r="O77" i="56"/>
  <c r="O51" i="56"/>
  <c r="O49" i="56"/>
  <c r="O30" i="56"/>
  <c r="G6" i="56" l="1"/>
  <c r="G7" i="56"/>
  <c r="G9" i="56"/>
  <c r="G12" i="56"/>
  <c r="G13" i="56"/>
  <c r="G15" i="56"/>
  <c r="G16" i="56"/>
  <c r="G17" i="56"/>
  <c r="G18" i="56"/>
  <c r="G19" i="56"/>
  <c r="G20" i="56"/>
  <c r="G21" i="56"/>
  <c r="G23" i="56"/>
  <c r="G26" i="56"/>
  <c r="G27" i="56"/>
  <c r="G28" i="56"/>
  <c r="G29" i="56"/>
  <c r="G30" i="56"/>
  <c r="G47" i="56"/>
  <c r="G49" i="56"/>
  <c r="G51" i="56"/>
  <c r="G52" i="56"/>
  <c r="G53" i="56"/>
  <c r="G54" i="56"/>
  <c r="G55" i="56"/>
  <c r="G56" i="56"/>
  <c r="G57" i="56"/>
  <c r="G58" i="56"/>
  <c r="G59" i="56"/>
  <c r="G60" i="56"/>
  <c r="G61" i="56"/>
  <c r="G63" i="56"/>
  <c r="G64" i="56"/>
  <c r="G65" i="56"/>
  <c r="G66" i="56"/>
  <c r="G67" i="56"/>
  <c r="G68" i="56"/>
  <c r="G69" i="56"/>
  <c r="G70" i="56"/>
  <c r="G71" i="56"/>
  <c r="G72" i="56"/>
  <c r="G73" i="56"/>
  <c r="G75" i="56"/>
  <c r="G77" i="56"/>
  <c r="G78" i="56"/>
  <c r="G79" i="56"/>
  <c r="G80" i="56"/>
  <c r="G81" i="56"/>
  <c r="G83" i="56"/>
  <c r="G84" i="56"/>
  <c r="G86" i="56"/>
  <c r="G87" i="56"/>
  <c r="G88" i="56"/>
  <c r="G89" i="56"/>
  <c r="G90" i="56"/>
  <c r="G91" i="56"/>
  <c r="G92" i="56"/>
  <c r="G93" i="56"/>
  <c r="G94" i="56"/>
  <c r="G97" i="56"/>
  <c r="G98" i="56"/>
  <c r="G99" i="56"/>
  <c r="G101" i="56"/>
  <c r="G102" i="56"/>
  <c r="G103" i="56"/>
  <c r="G104" i="56"/>
  <c r="G109" i="56"/>
  <c r="G110" i="56"/>
  <c r="G111" i="56"/>
  <c r="G112" i="56"/>
  <c r="G113" i="56"/>
  <c r="G114" i="56"/>
  <c r="G115" i="56"/>
  <c r="G116" i="56"/>
  <c r="G118" i="56"/>
  <c r="G119" i="56"/>
  <c r="G120" i="56"/>
  <c r="G121" i="56"/>
  <c r="G122" i="56"/>
  <c r="G123" i="56"/>
  <c r="G125" i="56"/>
  <c r="G126" i="56"/>
  <c r="G127" i="56"/>
  <c r="G129" i="56"/>
  <c r="G130" i="56"/>
  <c r="G131" i="56"/>
  <c r="G132" i="56"/>
  <c r="G133" i="56"/>
  <c r="G134" i="56"/>
  <c r="G135" i="56"/>
  <c r="G136" i="56"/>
  <c r="G137" i="56"/>
  <c r="G138" i="56"/>
  <c r="G139" i="56"/>
  <c r="G140" i="56"/>
  <c r="G141" i="56"/>
  <c r="G142" i="56"/>
  <c r="G144" i="56"/>
  <c r="G145" i="56"/>
  <c r="G146" i="56"/>
  <c r="G147" i="56"/>
  <c r="G148" i="56"/>
  <c r="G149" i="56"/>
  <c r="G150" i="56"/>
  <c r="G153" i="56"/>
  <c r="G154" i="56"/>
  <c r="G155" i="56"/>
  <c r="G156" i="56"/>
  <c r="G157" i="56"/>
  <c r="G158" i="56"/>
  <c r="G160" i="56"/>
  <c r="G163" i="56"/>
  <c r="G164" i="56"/>
  <c r="G165" i="56"/>
  <c r="G166" i="56"/>
  <c r="G167" i="56"/>
  <c r="G168" i="56"/>
  <c r="G169" i="56"/>
  <c r="G170" i="56"/>
  <c r="G171" i="56"/>
  <c r="G172" i="56"/>
  <c r="G173" i="56"/>
  <c r="G174" i="56"/>
  <c r="G176" i="56"/>
  <c r="G177" i="56"/>
  <c r="G178" i="56"/>
  <c r="G179" i="56"/>
  <c r="G180" i="56"/>
  <c r="G181" i="56"/>
  <c r="G183" i="56"/>
  <c r="G184" i="56"/>
  <c r="G185" i="56"/>
  <c r="G186" i="56"/>
  <c r="G187" i="56"/>
  <c r="G189" i="56"/>
  <c r="G190" i="56"/>
  <c r="G191" i="56"/>
  <c r="G192" i="56"/>
  <c r="G193" i="56"/>
  <c r="G195" i="56"/>
  <c r="G196" i="56"/>
  <c r="G197" i="56"/>
  <c r="G198" i="56"/>
  <c r="G199" i="56"/>
  <c r="G200" i="56"/>
  <c r="G201" i="56"/>
  <c r="G202" i="56"/>
  <c r="G206" i="56"/>
  <c r="G207" i="56"/>
  <c r="G208" i="56"/>
  <c r="G209" i="56"/>
  <c r="G210" i="56"/>
  <c r="G211" i="56"/>
  <c r="G214" i="56"/>
  <c r="G215" i="56"/>
  <c r="G216" i="56"/>
  <c r="G218" i="56"/>
  <c r="G219" i="56"/>
  <c r="G220" i="56"/>
  <c r="G221" i="56"/>
  <c r="G224" i="56"/>
  <c r="G225" i="56"/>
  <c r="G226" i="56"/>
  <c r="G228" i="56"/>
  <c r="G230" i="56"/>
  <c r="G231" i="56"/>
  <c r="G232" i="56"/>
  <c r="G233" i="56"/>
  <c r="G234" i="56"/>
  <c r="G235" i="56"/>
  <c r="G236" i="56"/>
  <c r="G237" i="56"/>
  <c r="G238" i="56"/>
  <c r="G239" i="56"/>
  <c r="G240" i="56"/>
  <c r="G242" i="56"/>
  <c r="G243" i="56"/>
  <c r="G244" i="56"/>
  <c r="G245" i="56"/>
  <c r="G246" i="56"/>
  <c r="G247" i="56"/>
  <c r="G248" i="56"/>
  <c r="G249" i="56"/>
  <c r="G250" i="56"/>
  <c r="G251" i="56"/>
  <c r="G252" i="56"/>
  <c r="G253" i="56"/>
  <c r="G254" i="56"/>
  <c r="G255" i="56"/>
  <c r="G256" i="56"/>
  <c r="G257" i="56"/>
  <c r="G258" i="56"/>
  <c r="G259" i="56"/>
  <c r="G260" i="56"/>
  <c r="G261" i="56"/>
  <c r="G262" i="56"/>
  <c r="G263" i="56"/>
  <c r="G264" i="56"/>
  <c r="G265" i="56"/>
  <c r="G266" i="56"/>
  <c r="G267" i="56"/>
  <c r="G268" i="56"/>
  <c r="G269" i="56"/>
  <c r="G270" i="56"/>
  <c r="G271" i="56"/>
  <c r="G272" i="56"/>
  <c r="G273" i="56"/>
  <c r="G274" i="56"/>
  <c r="G275" i="56"/>
  <c r="G277" i="56"/>
  <c r="G278" i="56"/>
  <c r="G279" i="56"/>
  <c r="G281" i="56"/>
  <c r="G282" i="56"/>
  <c r="G284" i="56"/>
  <c r="G285" i="56"/>
  <c r="G286" i="56"/>
  <c r="G287" i="56"/>
  <c r="G288" i="56"/>
  <c r="G289" i="56"/>
  <c r="G290" i="56"/>
  <c r="G291" i="56"/>
  <c r="G292" i="56"/>
  <c r="G293" i="56"/>
  <c r="G295" i="56"/>
  <c r="G296" i="56"/>
  <c r="G297" i="56"/>
  <c r="G298" i="56"/>
  <c r="G299" i="56"/>
  <c r="G300" i="56"/>
  <c r="G301" i="56"/>
  <c r="G302" i="56"/>
  <c r="G303" i="56"/>
  <c r="G304" i="56"/>
  <c r="G307" i="56"/>
  <c r="G308" i="56"/>
  <c r="G310" i="56"/>
  <c r="G311" i="56"/>
  <c r="G313" i="56"/>
  <c r="G315" i="56"/>
  <c r="G317" i="56"/>
  <c r="G318" i="56"/>
  <c r="G319" i="56"/>
  <c r="G320" i="56"/>
  <c r="G321" i="56"/>
  <c r="G322" i="56"/>
  <c r="G323" i="56"/>
  <c r="G324" i="56"/>
  <c r="G325" i="56"/>
  <c r="G326" i="56"/>
  <c r="G327" i="56"/>
  <c r="G328" i="56"/>
  <c r="G329" i="56"/>
  <c r="G330" i="56"/>
  <c r="G331" i="56"/>
  <c r="G332" i="56"/>
  <c r="G333" i="56"/>
  <c r="G334" i="56"/>
  <c r="G335" i="56"/>
  <c r="G336" i="56"/>
  <c r="G338" i="56"/>
  <c r="G339" i="56"/>
  <c r="G345" i="56"/>
  <c r="G346" i="56"/>
  <c r="G347" i="56"/>
  <c r="G348" i="56"/>
  <c r="G349" i="56"/>
  <c r="G350" i="56"/>
  <c r="G351" i="56"/>
  <c r="G352" i="56"/>
  <c r="G354" i="56"/>
  <c r="G355" i="56"/>
  <c r="G361" i="56"/>
  <c r="G363" i="56"/>
  <c r="G364" i="56"/>
  <c r="G365" i="56"/>
  <c r="G366" i="56"/>
  <c r="G367" i="56"/>
  <c r="G371" i="56"/>
  <c r="G372" i="56"/>
  <c r="G373" i="56"/>
  <c r="G375" i="56"/>
  <c r="G380" i="56"/>
  <c r="G376" i="56"/>
  <c r="G377" i="56"/>
  <c r="G378" i="56"/>
  <c r="G379" i="56"/>
  <c r="G381" i="56"/>
  <c r="G382" i="56"/>
  <c r="G383" i="56"/>
  <c r="G384" i="56"/>
  <c r="G385" i="56"/>
  <c r="G386" i="56"/>
  <c r="G387" i="56"/>
  <c r="G4" i="56"/>
  <c r="J278" i="56"/>
  <c r="J279" i="56"/>
  <c r="J281" i="56"/>
  <c r="J284" i="56"/>
  <c r="J286" i="56"/>
  <c r="J287" i="56"/>
  <c r="J288" i="56"/>
  <c r="J289" i="56"/>
  <c r="J290" i="56"/>
  <c r="J291" i="56"/>
  <c r="J292" i="56"/>
  <c r="J293" i="56"/>
  <c r="J295" i="56"/>
  <c r="J296" i="56"/>
  <c r="J297" i="56"/>
  <c r="J298" i="56"/>
  <c r="J299" i="56"/>
  <c r="J300" i="56"/>
  <c r="J301" i="56"/>
  <c r="J302" i="56"/>
  <c r="J303" i="56"/>
  <c r="J304" i="56"/>
  <c r="J307" i="56"/>
  <c r="J308" i="56"/>
  <c r="J310" i="56"/>
  <c r="J311" i="56"/>
  <c r="J313" i="56"/>
  <c r="J315" i="56"/>
  <c r="J317" i="56"/>
  <c r="J318" i="56"/>
  <c r="J319" i="56"/>
  <c r="J320" i="56"/>
  <c r="J321" i="56"/>
  <c r="J322" i="56"/>
  <c r="J323" i="56"/>
  <c r="J324" i="56"/>
  <c r="J325" i="56"/>
  <c r="J327" i="56"/>
  <c r="J328" i="56"/>
  <c r="J330" i="56"/>
  <c r="J331" i="56"/>
  <c r="J332" i="56"/>
  <c r="J333" i="56"/>
  <c r="J335" i="56"/>
  <c r="J336" i="56"/>
  <c r="J339" i="56"/>
  <c r="J345" i="56"/>
  <c r="J346" i="56"/>
  <c r="J347" i="56"/>
  <c r="J348" i="56"/>
  <c r="J349" i="56"/>
  <c r="J352" i="56"/>
  <c r="J354" i="56"/>
  <c r="J355" i="56"/>
  <c r="J361" i="56"/>
  <c r="J363" i="56"/>
  <c r="J364" i="56"/>
  <c r="J365" i="56"/>
  <c r="J366" i="56"/>
  <c r="J367" i="56"/>
  <c r="J371" i="56"/>
  <c r="J372" i="56"/>
  <c r="J376" i="56"/>
  <c r="J377" i="56"/>
  <c r="J378" i="56"/>
  <c r="J379" i="56"/>
  <c r="J381" i="56"/>
  <c r="J382" i="56"/>
  <c r="J383" i="56"/>
  <c r="J384" i="56"/>
  <c r="J385" i="56"/>
  <c r="J386" i="56"/>
  <c r="J387" i="56"/>
  <c r="J4" i="56"/>
  <c r="J6" i="56"/>
  <c r="J7" i="56"/>
  <c r="J9" i="56"/>
  <c r="J12" i="56"/>
  <c r="J13" i="56"/>
  <c r="J16" i="56"/>
  <c r="J17" i="56"/>
  <c r="J18" i="56"/>
  <c r="J19" i="56"/>
  <c r="J21" i="56"/>
  <c r="J26" i="56"/>
  <c r="J27" i="56"/>
  <c r="J28" i="56"/>
  <c r="J29" i="56"/>
  <c r="J30" i="56"/>
  <c r="J47" i="56"/>
  <c r="J49" i="56"/>
  <c r="J51" i="56"/>
  <c r="J53" i="56"/>
  <c r="J54" i="56"/>
  <c r="J55" i="56"/>
  <c r="J56" i="56"/>
  <c r="J57" i="56"/>
  <c r="J58" i="56"/>
  <c r="J60" i="56"/>
  <c r="J61" i="56"/>
  <c r="J63" i="56"/>
  <c r="J64" i="56"/>
  <c r="J65" i="56"/>
  <c r="J66" i="56"/>
  <c r="J67" i="56"/>
  <c r="J68" i="56"/>
  <c r="J69" i="56"/>
  <c r="J70" i="56"/>
  <c r="J71" i="56"/>
  <c r="J72" i="56"/>
  <c r="J73" i="56"/>
  <c r="J75" i="56"/>
  <c r="J77" i="56"/>
  <c r="J79" i="56"/>
  <c r="J80" i="56"/>
  <c r="J81" i="56"/>
  <c r="J83" i="56"/>
  <c r="J84" i="56"/>
  <c r="J86" i="56"/>
  <c r="J87" i="56"/>
  <c r="J88" i="56"/>
  <c r="J89" i="56"/>
  <c r="J90" i="56"/>
  <c r="J91" i="56"/>
  <c r="J92" i="56"/>
  <c r="J93" i="56"/>
  <c r="J94" i="56"/>
  <c r="J97" i="56"/>
  <c r="J98" i="56"/>
  <c r="J99" i="56"/>
  <c r="J101" i="56"/>
  <c r="J102" i="56"/>
  <c r="J103" i="56"/>
  <c r="J109" i="56"/>
  <c r="J110" i="56"/>
  <c r="J111" i="56"/>
  <c r="J112" i="56"/>
  <c r="J113" i="56"/>
  <c r="J114" i="56"/>
  <c r="J115" i="56"/>
  <c r="J116" i="56"/>
  <c r="J118" i="56"/>
  <c r="J119" i="56"/>
  <c r="J120" i="56"/>
  <c r="J121" i="56"/>
  <c r="J122" i="56"/>
  <c r="J123" i="56"/>
  <c r="J125" i="56"/>
  <c r="J127" i="56"/>
  <c r="J130" i="56"/>
  <c r="J131" i="56"/>
  <c r="J132" i="56"/>
  <c r="J133" i="56"/>
  <c r="J134" i="56"/>
  <c r="J135" i="56"/>
  <c r="J136" i="56"/>
  <c r="J137" i="56"/>
  <c r="J138" i="56"/>
  <c r="J139" i="56"/>
  <c r="J140" i="56"/>
  <c r="J141" i="56"/>
  <c r="J142" i="56"/>
  <c r="J144" i="56"/>
  <c r="J145" i="56"/>
  <c r="J146" i="56"/>
  <c r="J147" i="56"/>
  <c r="J148" i="56"/>
  <c r="J149" i="56"/>
  <c r="J150" i="56"/>
  <c r="J153" i="56"/>
  <c r="J154" i="56"/>
  <c r="J157" i="56"/>
  <c r="J158" i="56"/>
  <c r="J160" i="56"/>
  <c r="J163" i="56"/>
  <c r="J164" i="56"/>
  <c r="J165" i="56"/>
  <c r="J167" i="56"/>
  <c r="J168" i="56"/>
  <c r="J169" i="56"/>
  <c r="J170" i="56"/>
  <c r="J171" i="56"/>
  <c r="J172" i="56"/>
  <c r="J173" i="56"/>
  <c r="J176" i="56"/>
  <c r="J177" i="56"/>
  <c r="J178" i="56"/>
  <c r="J179" i="56"/>
  <c r="J180" i="56"/>
  <c r="J181" i="56"/>
  <c r="J187" i="56"/>
  <c r="J189" i="56"/>
  <c r="J190" i="56"/>
  <c r="J191" i="56"/>
  <c r="J192" i="56"/>
  <c r="J193" i="56"/>
  <c r="J195" i="56"/>
  <c r="J196" i="56"/>
  <c r="J197" i="56"/>
  <c r="J198" i="56"/>
  <c r="J199" i="56"/>
  <c r="J200" i="56"/>
  <c r="J201" i="56"/>
  <c r="J206" i="56"/>
  <c r="J207" i="56"/>
  <c r="J209" i="56"/>
  <c r="J211" i="56"/>
  <c r="J215" i="56"/>
  <c r="J216" i="56"/>
  <c r="J219" i="56"/>
  <c r="J220" i="56"/>
  <c r="J221" i="56"/>
  <c r="J224" i="56"/>
  <c r="J225" i="56"/>
  <c r="J226" i="56"/>
  <c r="J228" i="56"/>
  <c r="J231" i="56"/>
  <c r="J232" i="56"/>
  <c r="J233" i="56"/>
  <c r="J234" i="56"/>
  <c r="J236" i="56"/>
  <c r="J237" i="56"/>
  <c r="J238" i="56"/>
  <c r="J240" i="56"/>
  <c r="J241" i="56"/>
  <c r="J242" i="56"/>
  <c r="J244" i="56"/>
  <c r="J245" i="56"/>
  <c r="J246" i="56"/>
  <c r="J247" i="56"/>
  <c r="J249" i="56"/>
  <c r="J250" i="56"/>
  <c r="J251" i="56"/>
  <c r="J252" i="56"/>
  <c r="J253" i="56"/>
  <c r="J254" i="56"/>
  <c r="J255" i="56"/>
  <c r="J256" i="56"/>
  <c r="J257" i="56"/>
  <c r="J258" i="56"/>
  <c r="J260" i="56"/>
  <c r="J261" i="56"/>
  <c r="J262" i="56"/>
  <c r="J264" i="56"/>
  <c r="J265" i="56"/>
  <c r="J266" i="56"/>
  <c r="J267" i="56"/>
  <c r="J268" i="56"/>
  <c r="J269" i="56"/>
  <c r="J270" i="56"/>
  <c r="J271" i="56"/>
  <c r="J272" i="56"/>
  <c r="J273" i="56"/>
  <c r="J274" i="56"/>
  <c r="J275" i="56"/>
</calcChain>
</file>

<file path=xl/comments1.xml><?xml version="1.0" encoding="utf-8"?>
<comments xmlns="http://schemas.openxmlformats.org/spreadsheetml/2006/main">
  <authors>
    <author>肖潇（总裁办）</author>
  </authors>
  <commentLis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2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2011-9-6，名称变更
（旧）国泰安数据中心服务软件V1.0</t>
        </r>
      </text>
    </comment>
    <comment ref="L2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2-28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2015-3-23，变更名称
（旧）IT技能训练导师系统iTutor[简称：iTutor]V4.0</t>
        </r>
      </text>
    </comment>
    <comment ref="L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3，变更
</t>
        </r>
      </text>
    </comment>
    <comment ref="G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2011-8-22，变更名称（旧）IT技能测评系统Itas[简称：Itas]V3.0</t>
        </r>
      </text>
    </comment>
    <comment ref="L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3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2011-11-3，名称变更（旧）国泰安银行产品业务培训系统[简称：银行产品培训系统]V3.0</t>
        </r>
      </text>
    </comment>
    <comment ref="L3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3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</t>
        </r>
        <r>
          <rPr>
            <sz val="9"/>
            <color indexed="81"/>
            <rFont val="宋体"/>
            <family val="3"/>
            <charset val="134"/>
          </rPr>
          <t>17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3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2011-10-28，名称变更（旧）东方迪格金融实训综合软件平台[简称：金融实训综合软件平台]V3.0</t>
        </r>
      </text>
    </comment>
    <comment ref="L3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2011-11-3，名称变更（旧）东方迪格商业银行经营管理业务软件[简称：银行经营管理业务软件]V3.0</t>
        </r>
      </text>
    </comment>
    <comment ref="L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2-28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2011-11-3，变更
（旧）东方迪格中央银行监管业务软件[简称：中央银行监管业务软件]V3.0</t>
        </r>
      </text>
    </comment>
    <comment ref="L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3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3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3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2012-1-29，变更（旧）国泰安市场通香港版软件[简称：HK_MP]V1.0</t>
        </r>
      </text>
    </comment>
    <comment ref="L3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3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3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4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4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4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4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4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2012-3-27，变更
（旧）东方迪格商业银行信贷管理教学系统[简称：信贷管理教学]V2.0</t>
        </r>
      </text>
    </comment>
    <comment ref="L4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2-28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2012-3-27，变更（旧）东方迪格商业银行核心业务教学系统[简称：核心业务教学系统]V2.0</t>
        </r>
      </text>
    </comment>
    <comment ref="L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2012-3-27，变更（旧）东方迪格商业银行国际业务教学系统[简称：国际业务教学系统]V2.0</t>
        </r>
      </text>
    </comment>
    <comment ref="L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4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4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5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2012-4-16，变更
（旧）飞鸿国际货代管理教学软件[简称：国际货代教学软件]V1.0</t>
        </r>
      </text>
    </comment>
    <comment ref="L5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-3，变更
</t>
        </r>
      </text>
    </comment>
    <comment ref="G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2012-4-16，变更（旧）飞鸿第三方物流管理教学软件V3.06</t>
        </r>
      </text>
    </comment>
    <comment ref="L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5-14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2012-4-16，变更（旧）飞鸿供应链管理教学软件V1.0</t>
        </r>
      </text>
    </comment>
    <comment ref="L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-3，变更
</t>
        </r>
      </text>
    </comment>
    <comment ref="L5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5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5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5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5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5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L17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2015-8-27，变更
</t>
        </r>
      </text>
    </comment>
    <comment ref="L17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8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2014-1-13，变更
（旧）学硕外贸实务单证教学软件</t>
        </r>
      </text>
    </comment>
    <comment ref="L18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L19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26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2014-11-26，变更
（旧）Top-BOSS 2005企业模拟竞赛软件</t>
        </r>
      </text>
    </comment>
    <comment ref="L26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</t>
        </r>
      </text>
    </comment>
    <comment ref="L28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L28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L29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144" authorId="0">
      <text>
        <r>
          <rPr>
            <sz val="9"/>
            <rFont val="宋体"/>
            <family val="3"/>
            <charset val="134"/>
          </rPr>
          <t>作者:
著作权名称前没有国泰安三个字</t>
        </r>
      </text>
    </comment>
  </commentList>
</comments>
</file>

<file path=xl/sharedStrings.xml><?xml version="1.0" encoding="utf-8"?>
<sst xmlns="http://schemas.openxmlformats.org/spreadsheetml/2006/main" count="9512" uniqueCount="2777">
  <si>
    <t>名    称</t>
  </si>
  <si>
    <t>开发完成时间</t>
  </si>
  <si>
    <t>首次发表时间</t>
  </si>
  <si>
    <t>编   号</t>
  </si>
  <si>
    <t>登记号</t>
  </si>
  <si>
    <t>权利取得方式</t>
  </si>
  <si>
    <t>颁发时间</t>
  </si>
  <si>
    <t>颁发单位</t>
  </si>
  <si>
    <t>中国股票市场交易数据库系统V2.1</t>
  </si>
  <si>
    <t>软著登字第013738号</t>
  </si>
  <si>
    <t>2003SR8647</t>
  </si>
  <si>
    <t>原始取得</t>
  </si>
  <si>
    <t>中华人民共和国国家版权局</t>
  </si>
  <si>
    <t>中国上市公司证券信息披露系统V1.0</t>
  </si>
  <si>
    <t>软著登字第019010号</t>
  </si>
  <si>
    <t>2004SR00609</t>
  </si>
  <si>
    <t>CSMAR教学研金融实验室系统V1.0</t>
  </si>
  <si>
    <t>软著登字第034482号</t>
  </si>
  <si>
    <t>2005SR02981</t>
  </si>
  <si>
    <t>软著登字第040147号</t>
  </si>
  <si>
    <t>2005SR08646</t>
  </si>
  <si>
    <t>国泰安CSMAR高级学术版软件V2.0</t>
  </si>
  <si>
    <t>软著登字第056262号</t>
  </si>
  <si>
    <t>2006SR08596</t>
  </si>
  <si>
    <t>国泰安财经教学研服务系统软件V2.0</t>
  </si>
  <si>
    <t>软著登字第063399号</t>
  </si>
  <si>
    <t>2006SR15733</t>
  </si>
  <si>
    <t>国泰安备课易软件V2.0</t>
  </si>
  <si>
    <t>软著登字第087980号</t>
  </si>
  <si>
    <t>2008SR00801</t>
  </si>
  <si>
    <t>国泰安论文易软件V1.0</t>
  </si>
  <si>
    <t>软著登字第087989号</t>
  </si>
  <si>
    <t>2008SR00810</t>
  </si>
  <si>
    <t>国泰安课程易软件V1.0</t>
  </si>
  <si>
    <t>软著登字第087985号</t>
  </si>
  <si>
    <t>2008SR00806</t>
  </si>
  <si>
    <t>国泰安学习易软件V1.0</t>
  </si>
  <si>
    <t>软著登字第119898号</t>
  </si>
  <si>
    <t>2008SR32719</t>
  </si>
  <si>
    <t>国泰安实验室管理平台软件V2.0</t>
  </si>
  <si>
    <t>软著登字第122008号</t>
  </si>
  <si>
    <t>2008SR34829</t>
  </si>
  <si>
    <t>国泰安算法交易系统软件V1.1</t>
  </si>
  <si>
    <t>软著登字第134533号</t>
  </si>
  <si>
    <t>2009SR08354</t>
  </si>
  <si>
    <t>国泰安虚拟交易所软件V1.0</t>
  </si>
  <si>
    <t>软著登字第0160876号</t>
  </si>
  <si>
    <t>2009SR033877</t>
  </si>
  <si>
    <t>国泰安金融信息大屏系统软件V1.0</t>
  </si>
  <si>
    <t>软著登字第0200843号</t>
  </si>
  <si>
    <t>2010SR012570</t>
  </si>
  <si>
    <t>国泰安股指期货套利系统软件V1.0</t>
  </si>
  <si>
    <t>软著登字第0200844号</t>
  </si>
  <si>
    <t>2010SR012571</t>
  </si>
  <si>
    <t>国泰安万能大屏幕管理软件V1.0</t>
  </si>
  <si>
    <t>软著登字第0213639号</t>
  </si>
  <si>
    <t>2010SR025366</t>
  </si>
  <si>
    <t>国泰安CSMAR数据库查询系统软件V5.0</t>
  </si>
  <si>
    <t>软著登字第0220405号</t>
  </si>
  <si>
    <t>2010SR032132</t>
  </si>
  <si>
    <t>国泰安行情回放系统软件V1.0</t>
  </si>
  <si>
    <t>软著登字第0226303号</t>
  </si>
  <si>
    <t>2010SR038030</t>
  </si>
  <si>
    <t>国泰安金融模型动态模拟系统软件V1.0</t>
  </si>
  <si>
    <t>软著登字第0279507号</t>
  </si>
  <si>
    <t>2011SR015833</t>
  </si>
  <si>
    <t>国泰安市场通系统软件V1.0</t>
  </si>
  <si>
    <t>软著登字第0284674号</t>
  </si>
  <si>
    <t>2011SR021000</t>
  </si>
  <si>
    <t>国泰安量化投资研究平台软件V1.0</t>
  </si>
  <si>
    <t>2011SR050799</t>
  </si>
  <si>
    <t>2011SR050539</t>
  </si>
  <si>
    <t>2011SR049979</t>
  </si>
  <si>
    <t>受让</t>
  </si>
  <si>
    <t>2011SR049976</t>
  </si>
  <si>
    <t>国泰安CSMAR金融实验室软件V1.1</t>
  </si>
  <si>
    <t>2011SR060482</t>
  </si>
  <si>
    <t>国泰安商业保险公司综合业务教学软件V4.0</t>
  </si>
  <si>
    <t>2011SR061615</t>
  </si>
  <si>
    <t>国泰安商业银行综合业务教学软件V4.0</t>
  </si>
  <si>
    <t>2011SR062009</t>
  </si>
  <si>
    <t>国泰安商业银行综合业务教学软件V5.0</t>
  </si>
  <si>
    <t>2011SR061729</t>
  </si>
  <si>
    <t>2011SR061994</t>
  </si>
  <si>
    <t>国泰安商业银行国际结算业务教学软件V4.0</t>
  </si>
  <si>
    <t>2011SR061954</t>
  </si>
  <si>
    <t>2011SR063874</t>
  </si>
  <si>
    <t>2011SR063869</t>
  </si>
  <si>
    <t>2011SR063862</t>
  </si>
  <si>
    <t>国泰安华华算法交易系统软件V1.0</t>
  </si>
  <si>
    <t>2011SR066346</t>
  </si>
  <si>
    <t>软著登字第0328302号</t>
  </si>
  <si>
    <t>2011SR064628</t>
  </si>
  <si>
    <t>软著登字第0330019号</t>
  </si>
  <si>
    <t>2011SR066345</t>
  </si>
  <si>
    <t>国泰安行情服务系统软件V1.0</t>
  </si>
  <si>
    <t>2011SR064649</t>
  </si>
  <si>
    <t>国泰安撮合结算系统软件V4.0</t>
  </si>
  <si>
    <t>软著登字第0328294号</t>
  </si>
  <si>
    <t>2011SR064620</t>
  </si>
  <si>
    <t>国泰安实验室管理平台软件V4.0</t>
  </si>
  <si>
    <t>软著登字第0330284号</t>
  </si>
  <si>
    <t>2011SR066610</t>
  </si>
  <si>
    <t>国泰安创业综合实验室软件V1.0</t>
  </si>
  <si>
    <t>软著登字第0339368号</t>
  </si>
  <si>
    <t>2011SR075694</t>
  </si>
  <si>
    <t>软著登字第0355068号</t>
  </si>
  <si>
    <t>2011SR091394</t>
  </si>
  <si>
    <t>软著登字第0367705号</t>
  </si>
  <si>
    <t>2011SR104031</t>
  </si>
  <si>
    <t>软著登字第0369438号</t>
  </si>
  <si>
    <t>2012SR001402</t>
  </si>
  <si>
    <t>2012SR004043</t>
  </si>
  <si>
    <t>软著登字第0372127号</t>
  </si>
  <si>
    <t>2012SR004091</t>
  </si>
  <si>
    <t>2011SR102836</t>
  </si>
  <si>
    <t>2011SR102843</t>
  </si>
  <si>
    <t>2011SR102852</t>
  </si>
  <si>
    <t>国泰安国际物流教学软件V2.0</t>
  </si>
  <si>
    <t>软著登字第0372124号</t>
  </si>
  <si>
    <t>2012SR004088</t>
  </si>
  <si>
    <t>软著登字第0375082号</t>
  </si>
  <si>
    <t>2012SR007046</t>
  </si>
  <si>
    <t>软著登字第0375083号</t>
  </si>
  <si>
    <t>2012SR007047</t>
  </si>
  <si>
    <t>国泰安供应链管理教学软件V1.0</t>
  </si>
  <si>
    <t>软著登字第0375084号</t>
  </si>
  <si>
    <t>2012SR007048</t>
  </si>
  <si>
    <t>国泰安监控中心系统软件V1.0</t>
  </si>
  <si>
    <t>软著登字第0375136号</t>
  </si>
  <si>
    <t>2012SR007100</t>
  </si>
  <si>
    <t>国泰安集装箱码头管理教学软件V3.0</t>
  </si>
  <si>
    <t>软著登字第0376661号</t>
  </si>
  <si>
    <t>2012SR008625</t>
  </si>
  <si>
    <t>受让/没有变更证明</t>
  </si>
  <si>
    <t>国泰安国际物流单证管理教学软件V2.0</t>
  </si>
  <si>
    <t>软著登字第0376874号</t>
  </si>
  <si>
    <t>2012SR008838</t>
  </si>
  <si>
    <t>国泰安仓储管理教学软件V3.0</t>
  </si>
  <si>
    <t>软著登字第0376877号</t>
  </si>
  <si>
    <t>2012SR008841</t>
  </si>
  <si>
    <t>国泰安配送管理教学软件V3.0</t>
  </si>
  <si>
    <t>软著登字第0376879号</t>
  </si>
  <si>
    <t>2012SR008843</t>
  </si>
  <si>
    <t>软著登字第0376882号</t>
  </si>
  <si>
    <t>2012SR008846</t>
  </si>
  <si>
    <t>国泰安运输管理教学软件V3.0</t>
  </si>
  <si>
    <t>软著登字第0376885号</t>
  </si>
  <si>
    <t>2012SR008849</t>
  </si>
  <si>
    <t>国泰安啤酒游戏管理教学软件V3.0</t>
  </si>
  <si>
    <t>软著登字第0379603号</t>
  </si>
  <si>
    <t>2012SR011567</t>
  </si>
  <si>
    <t>软著登字第0385801号</t>
  </si>
  <si>
    <t>2012SR017765</t>
  </si>
  <si>
    <t>软著登字第0385442号</t>
  </si>
  <si>
    <t>2012SR017406</t>
  </si>
  <si>
    <t>国泰安物流考试系统教学软件V3.0</t>
  </si>
  <si>
    <t>软著登字第0385625号</t>
  </si>
  <si>
    <t>2012SR017589</t>
  </si>
  <si>
    <t>国泰安物流实践推演软件V2.0</t>
  </si>
  <si>
    <t>软著登字第0385627号</t>
  </si>
  <si>
    <t>2012SR017591</t>
  </si>
  <si>
    <t>软著登字第0391049号</t>
  </si>
  <si>
    <t>2012SR023013</t>
  </si>
  <si>
    <t>软著登字第0401636号</t>
  </si>
  <si>
    <t>2012SR033600</t>
  </si>
  <si>
    <t>国泰安商业银行全行管理系统软件V5.0</t>
  </si>
  <si>
    <t>软著登字第0401639号</t>
  </si>
  <si>
    <t>2012SR033603</t>
  </si>
  <si>
    <t>软著登字第0401625号</t>
  </si>
  <si>
    <t>2012SR033589</t>
  </si>
  <si>
    <t>软著登字第0401628号</t>
  </si>
  <si>
    <t>2012SR033592</t>
  </si>
  <si>
    <t>国泰安商业银行中心机房管理系统软件V5.0</t>
  </si>
  <si>
    <t>软著登字第0401629号</t>
  </si>
  <si>
    <t>2012SR033593</t>
  </si>
  <si>
    <t>国泰安撮合结算系统网关软件V3.0</t>
  </si>
  <si>
    <t>软著登字第0407310号</t>
  </si>
  <si>
    <t>2012SR039274</t>
  </si>
  <si>
    <t>国泰安行情服务系统软件V2.0</t>
  </si>
  <si>
    <t>软著登字第0407736号</t>
  </si>
  <si>
    <t>2012SR039700</t>
  </si>
  <si>
    <t>国泰安创业实验室管理平台软件V4.2</t>
  </si>
  <si>
    <t>软著登字第0410350号</t>
  </si>
  <si>
    <t>2012SR042314</t>
  </si>
  <si>
    <t>国泰安中心数据库系统软件V1.1</t>
  </si>
  <si>
    <t>软著登字第0410342号</t>
  </si>
  <si>
    <t>2012SR042306</t>
  </si>
  <si>
    <t>国泰安股指期货套利系统软件V3.0</t>
  </si>
  <si>
    <t>软著登字第0414422号</t>
  </si>
  <si>
    <t>2012SR046386</t>
  </si>
  <si>
    <t>国泰安行情中转系统软件V1.0</t>
  </si>
  <si>
    <t>软著登字第0414184号</t>
  </si>
  <si>
    <t>2012SR046148</t>
  </si>
  <si>
    <t>国泰安虚企交易所软件V1.0</t>
  </si>
  <si>
    <t>软著登字第0414372号</t>
  </si>
  <si>
    <t>2012SR046336</t>
  </si>
  <si>
    <t>国泰安商业保险公司财险综合业务教学软件V3.0</t>
  </si>
  <si>
    <t>软著登字第0414424号</t>
  </si>
  <si>
    <t>2012SR046388</t>
  </si>
  <si>
    <t>国泰安商业保险公司寿险综合业务教学软件V3.0</t>
  </si>
  <si>
    <t>软著登字第0414276号</t>
  </si>
  <si>
    <t>2012SR046240</t>
  </si>
  <si>
    <t>软著登字第0426704号</t>
  </si>
  <si>
    <t>2012SR058668</t>
  </si>
  <si>
    <t>软著登字第0426766号</t>
  </si>
  <si>
    <t>2012SR058730</t>
  </si>
  <si>
    <t>2012SR071639</t>
  </si>
  <si>
    <t>2012SR071655</t>
  </si>
  <si>
    <t>国泰安数据质量管理软件V1.0</t>
  </si>
  <si>
    <t>2012SR071361</t>
  </si>
  <si>
    <t>国泰安市场通精简版软件V2.0</t>
  </si>
  <si>
    <t>2012SR071562</t>
  </si>
  <si>
    <t>国泰安教学桌面软件V1.0</t>
  </si>
  <si>
    <t>2012SR071560</t>
  </si>
  <si>
    <t>软著登字第0442167号</t>
  </si>
  <si>
    <t>2012SR074131</t>
  </si>
  <si>
    <t>2012SR074134</t>
  </si>
  <si>
    <t>2012SR074248</t>
  </si>
  <si>
    <t>国泰安电子报税实训教学软件V2.0</t>
  </si>
  <si>
    <t>2012SR074451</t>
  </si>
  <si>
    <t>国泰安预算会计实训教学系统软件V2.0</t>
  </si>
  <si>
    <t>2012SR074470</t>
  </si>
  <si>
    <t>2012SR074587</t>
  </si>
  <si>
    <t>国泰安税务稽查实训教学系统软件V2.0</t>
  </si>
  <si>
    <t>2012SR074627</t>
  </si>
  <si>
    <t>2012SR074634</t>
  </si>
  <si>
    <t>2012SR074687</t>
  </si>
  <si>
    <t>2012SR074699</t>
  </si>
  <si>
    <t>2012SR074763</t>
  </si>
  <si>
    <t>2012SR074947</t>
  </si>
  <si>
    <t>2012SR075073</t>
  </si>
  <si>
    <t>2012SR075171</t>
  </si>
  <si>
    <t>2012SR075279</t>
  </si>
  <si>
    <t>2012SR075131</t>
  </si>
  <si>
    <t>2012SR077348</t>
  </si>
  <si>
    <t>2012SR078052</t>
  </si>
  <si>
    <t>2012SR078050</t>
  </si>
  <si>
    <t>2012SR077917</t>
  </si>
  <si>
    <t>2012SR078815</t>
  </si>
  <si>
    <t>2012SR079268</t>
  </si>
  <si>
    <t>2012SR079256</t>
  </si>
  <si>
    <t>国泰安大宗商品地理信息教学软件V1.0</t>
  </si>
  <si>
    <t>软著登字第0459102号</t>
  </si>
  <si>
    <t>2012SR091066</t>
  </si>
  <si>
    <t>软著登字第0459099号</t>
  </si>
  <si>
    <t>2012SR091063</t>
  </si>
  <si>
    <t>软著登字第0474409号</t>
  </si>
  <si>
    <t>2012SR106373</t>
  </si>
  <si>
    <t>受让（宇轩瑞祥）</t>
  </si>
  <si>
    <t>开放实验室平台系统V1.0</t>
  </si>
  <si>
    <t>软著登字第0474392号</t>
  </si>
  <si>
    <t>2012SR106356</t>
  </si>
  <si>
    <t>受让（宇轩瑞祥）/没有变更证明</t>
  </si>
  <si>
    <t>市场营销实训系统V3.0</t>
  </si>
  <si>
    <t>软著登字第0474387号</t>
  </si>
  <si>
    <t>2012SR106351</t>
  </si>
  <si>
    <t>市场调查分析实训系统V2.0</t>
  </si>
  <si>
    <t>软著登字第0474383号</t>
  </si>
  <si>
    <t>2012SR106347</t>
  </si>
  <si>
    <t>企业经营决策实训系统V3.0</t>
  </si>
  <si>
    <t>软著登字第0474334号</t>
  </si>
  <si>
    <t>2012SR106298</t>
  </si>
  <si>
    <t>ERP沙盘模拟人机对抗系统V2.0</t>
  </si>
  <si>
    <t>软著登字第0474332号</t>
  </si>
  <si>
    <t>2012SR106296</t>
  </si>
  <si>
    <t>国泰安计算机基础实验室软件V2.0</t>
  </si>
  <si>
    <t>软著登字第0484220号</t>
  </si>
  <si>
    <t>2012SR116184</t>
  </si>
  <si>
    <t>国泰安校企招聘直通车软件V1.0</t>
  </si>
  <si>
    <t>软著登字第0484128号</t>
  </si>
  <si>
    <t>2012SR116092</t>
  </si>
  <si>
    <t>国泰安量化投资策略研究平台软件V2.0</t>
  </si>
  <si>
    <t>软著登字第0484132号</t>
  </si>
  <si>
    <t>2012SR116096</t>
  </si>
  <si>
    <t>国泰安营销案例分析实训软件V2.0</t>
  </si>
  <si>
    <t>软著登字第0491246号</t>
  </si>
  <si>
    <t>2012SR123210</t>
  </si>
  <si>
    <t>国泰安商务礼仪实训软件V2.0</t>
  </si>
  <si>
    <t>软著登字第0490775号</t>
  </si>
  <si>
    <t>2012SR122739</t>
  </si>
  <si>
    <t>国泰安营销课程实训软件V2.0</t>
  </si>
  <si>
    <t>软著登字第0490771号</t>
  </si>
  <si>
    <t>2012SR122735</t>
  </si>
  <si>
    <t>国泰安营销策划实训软件V2.0</t>
  </si>
  <si>
    <t>软著登字第0491035号</t>
  </si>
  <si>
    <t>2012SR122999</t>
  </si>
  <si>
    <t>国泰安企业注册登记实训软件V2.0</t>
  </si>
  <si>
    <t>软著登字第0491251号</t>
  </si>
  <si>
    <t>2012SR123215</t>
  </si>
  <si>
    <t>国泰安商务谈判实训软件V2.0</t>
  </si>
  <si>
    <t>软著登字第0491255号</t>
  </si>
  <si>
    <t>2012SR123219</t>
  </si>
  <si>
    <t>国泰安连锁加盟实训软件V2.0</t>
  </si>
  <si>
    <t>软著登字第0491027号</t>
  </si>
  <si>
    <t>2012SR122991</t>
  </si>
  <si>
    <t>国泰安人力资源实训软件V2.0</t>
  </si>
  <si>
    <t>软著登字第0491040号</t>
  </si>
  <si>
    <t>2012SR123004</t>
  </si>
  <si>
    <t>2013SR006102</t>
  </si>
  <si>
    <t>软著登字第0511871号</t>
  </si>
  <si>
    <t>2013SR006109</t>
  </si>
  <si>
    <t>软著登字第0511859号</t>
  </si>
  <si>
    <t>2013SR006097</t>
  </si>
  <si>
    <t>软著登字第0511696号</t>
  </si>
  <si>
    <t>2013SR005934</t>
  </si>
  <si>
    <t>软著登字第0511869号</t>
  </si>
  <si>
    <t>2013SR006107</t>
  </si>
  <si>
    <t>国泰安财会易平台实训教学系统软件V2.0</t>
  </si>
  <si>
    <t>2013SR019337</t>
  </si>
  <si>
    <t>国泰安财务管理单项实训教学软件V2.0</t>
  </si>
  <si>
    <t>2013SR018232</t>
  </si>
  <si>
    <t>国泰安财务会计实训教学软件V2.0</t>
  </si>
  <si>
    <t>2013SR019341</t>
  </si>
  <si>
    <t>国泰安非营利组织会计实训教学软件V2.0</t>
  </si>
  <si>
    <t>2013SR018271</t>
  </si>
  <si>
    <t>国泰安服务业会计实训教学软件V2.0</t>
  </si>
  <si>
    <t>2013SR019241</t>
  </si>
  <si>
    <t>国泰安房地产会计实训教学软件V2.0</t>
  </si>
  <si>
    <t>2013SR018267</t>
  </si>
  <si>
    <t>国泰安酒店会计实训教学软件V2.0</t>
  </si>
  <si>
    <t>2013SR020931</t>
  </si>
  <si>
    <t>国泰安旅游业会计实训教学软件V2.0</t>
  </si>
  <si>
    <t>2013SR019243</t>
  </si>
  <si>
    <t>国泰安商品流通会计实训教学软件V2.0</t>
  </si>
  <si>
    <t>2013SR019252</t>
  </si>
  <si>
    <t>国泰安施工企业会计实训教学软件V2.0</t>
  </si>
  <si>
    <t>2013SR019254</t>
  </si>
  <si>
    <t>国泰安题易通无纸化考试系统软件V2.0</t>
  </si>
  <si>
    <t>2013SR017492</t>
  </si>
  <si>
    <t>国泰安物业管理会计实训教学软件V2.0</t>
  </si>
  <si>
    <t>2013SR017913</t>
  </si>
  <si>
    <t>国泰安增值税防伪开票实训教学软件V2.0</t>
  </si>
  <si>
    <t>2013SR019339</t>
  </si>
  <si>
    <t>国泰安中级会计综合实训教学软件V2.0</t>
  </si>
  <si>
    <t>2013SR017917</t>
  </si>
  <si>
    <t>软著登字第0527215号</t>
  </si>
  <si>
    <t>2013SR021453</t>
  </si>
  <si>
    <t>软著登字第0522333号</t>
  </si>
  <si>
    <t>2013SR016571</t>
  </si>
  <si>
    <t>软著登字第0522319号</t>
  </si>
  <si>
    <t>2013SR016557</t>
  </si>
  <si>
    <t>软著登字第0522321号</t>
  </si>
  <si>
    <t>2013SR016559</t>
  </si>
  <si>
    <t>软著登字第0523047号</t>
  </si>
  <si>
    <t>2013SR017285</t>
  </si>
  <si>
    <t>现代物流配送中心模拟仿真教学软件V2.5</t>
  </si>
  <si>
    <t>2013SR032681</t>
  </si>
  <si>
    <t>国际物流3D模拟仿真教学实训软件V2.0</t>
  </si>
  <si>
    <t>软著登字第0538448号</t>
  </si>
  <si>
    <t>2013SR032686</t>
  </si>
  <si>
    <t>物流设备3D模拟仿真教学实训软件V1.0</t>
  </si>
  <si>
    <t>软著登字第0534943号</t>
  </si>
  <si>
    <t>2013SR029181</t>
  </si>
  <si>
    <t>快递物流3D模拟仿真教学实训软件V1.0</t>
  </si>
  <si>
    <t>软著登字第0534689号</t>
  </si>
  <si>
    <t>2013SR028927</t>
  </si>
  <si>
    <t>软著登字第0545368号</t>
  </si>
  <si>
    <t>2013SR039606</t>
  </si>
  <si>
    <t>软著登字第0545366号</t>
  </si>
  <si>
    <t>2013SR039604</t>
  </si>
  <si>
    <t>软著登字第0544940号</t>
  </si>
  <si>
    <t>2013SR039178</t>
  </si>
  <si>
    <t>软著登字第0544944号</t>
  </si>
  <si>
    <t>2013SR039182</t>
  </si>
  <si>
    <t>软著登字第0531919号</t>
  </si>
  <si>
    <t>2013SR026157</t>
  </si>
  <si>
    <t>国泰安会计表单帮助实训教学软件V2.0</t>
  </si>
  <si>
    <t>软著登字第0552939号</t>
  </si>
  <si>
    <t>2013SR047177</t>
  </si>
  <si>
    <t>国泰安工商企业管理会计实训教学软件V2.0</t>
  </si>
  <si>
    <t>软著登字第0552944号</t>
  </si>
  <si>
    <t>2013SR047182</t>
  </si>
  <si>
    <t>国泰安多点触摸实训模拟沙盘软件V2.0</t>
  </si>
  <si>
    <t>软著登字第0552949号</t>
  </si>
  <si>
    <t>2013SR047187</t>
  </si>
  <si>
    <t>国泰安高级财务会计实训教学软件V2.0</t>
  </si>
  <si>
    <t>软著登字第0552954号</t>
  </si>
  <si>
    <t>2013SR047192</t>
  </si>
  <si>
    <t>国泰安3D虚拟实习中心教学软件V2.0</t>
  </si>
  <si>
    <t>软著登字第0552955号</t>
  </si>
  <si>
    <t>2013SR047193</t>
  </si>
  <si>
    <t>国泰安财务分析决策系统软件V2.0</t>
  </si>
  <si>
    <t>软著登字第0552959号</t>
  </si>
  <si>
    <t>2013SR047197</t>
  </si>
  <si>
    <t>国泰安现金流量表实训教学软件V2.0</t>
  </si>
  <si>
    <t>软著登字第0553674号</t>
  </si>
  <si>
    <t>2013SR047912</t>
  </si>
  <si>
    <t>国泰安合并报表实训教学软件V2.0</t>
  </si>
  <si>
    <t>软著登字第0553649号</t>
  </si>
  <si>
    <t>2013SR047887</t>
  </si>
  <si>
    <t>国泰安制造业企业会计实训教学软件V2.0</t>
  </si>
  <si>
    <t>软著登字第0553647号</t>
  </si>
  <si>
    <t>2013SR047885</t>
  </si>
  <si>
    <t>国泰安物流企业会计实训教学软件V2.0</t>
  </si>
  <si>
    <t>软著登字第0553644号</t>
  </si>
  <si>
    <t>2013SR047882</t>
  </si>
  <si>
    <t>19-2010-K-00003</t>
  </si>
  <si>
    <t>广东省版权局</t>
  </si>
  <si>
    <t>软著登字第0590130号</t>
  </si>
  <si>
    <t>2013SR084368</t>
  </si>
  <si>
    <t>国泰安GIS运输配送路径优化教学软件V1.0</t>
  </si>
  <si>
    <t xml:space="preserve">软著登字第0603103号 </t>
  </si>
  <si>
    <t>2013SR097341</t>
  </si>
  <si>
    <t>国泰安数字化教学平台软件V3.0</t>
  </si>
  <si>
    <t xml:space="preserve">软著登字第0608265号 </t>
  </si>
  <si>
    <t>2013SR102503</t>
  </si>
  <si>
    <t>国泰安证券交易行为模拟教学软件V1.0</t>
  </si>
  <si>
    <t>软著登字第0610220</t>
  </si>
  <si>
    <t>2013SR104458</t>
  </si>
  <si>
    <t>国泰安网上银行模拟教学系统软件V2.0</t>
  </si>
  <si>
    <t>软著登字第0612909</t>
  </si>
  <si>
    <t>2013SR107147</t>
  </si>
  <si>
    <t>国泰安会展业务流程模拟软件V1.0</t>
  </si>
  <si>
    <t>2013SR111588</t>
  </si>
  <si>
    <t>国泰安论文易软件V1.1</t>
  </si>
  <si>
    <t>2013SR124118</t>
  </si>
  <si>
    <t>国泰安财会实验管理系统软件V2.0</t>
  </si>
  <si>
    <t>2013SR124056</t>
  </si>
  <si>
    <t>软著登字第0629890</t>
  </si>
  <si>
    <t>2013SR124128</t>
  </si>
  <si>
    <t>软著登字第0630275</t>
  </si>
  <si>
    <t>2013SR124513</t>
  </si>
  <si>
    <t>2013SR125565</t>
  </si>
  <si>
    <t>国泰安科鲁兹发动机3D虚拟仿真教学软件V1.0</t>
  </si>
  <si>
    <t>2013SR129337</t>
  </si>
  <si>
    <t>软著登字第0637146</t>
  </si>
  <si>
    <t>2013SR131384</t>
  </si>
  <si>
    <t>国泰安投资理财教学系统V1.0</t>
  </si>
  <si>
    <t>软著登字第0676128</t>
  </si>
  <si>
    <t>2014SR006884</t>
  </si>
  <si>
    <t>国泰安金融资讯多屏集成系统软件V1.0</t>
  </si>
  <si>
    <t>软著登字第0676188</t>
  </si>
  <si>
    <t>2014SR006944</t>
  </si>
  <si>
    <t>国泰安国际参展流程模拟实训软件V1.0</t>
  </si>
  <si>
    <t>软著登字第0676139</t>
  </si>
  <si>
    <t>2014SR006895</t>
  </si>
  <si>
    <t>2014SR018592</t>
  </si>
  <si>
    <t>国泰安经济金融模型实训平台软件V2.1</t>
  </si>
  <si>
    <t>软著登字第0687955</t>
  </si>
  <si>
    <t>2014SR018711</t>
  </si>
  <si>
    <t>2014SR018625</t>
  </si>
  <si>
    <t>国泰安易教育平台-易资源系统V2.1</t>
  </si>
  <si>
    <t>软著登字第0687837</t>
  </si>
  <si>
    <t>2014SR018593</t>
  </si>
  <si>
    <t>国泰安网络教学系统软件V1.0</t>
  </si>
  <si>
    <t>软著登字第0687835</t>
  </si>
  <si>
    <t>2014SR018591</t>
  </si>
  <si>
    <t>国泰安创新思维测评软件V2.0</t>
  </si>
  <si>
    <t>软著登字第0689572</t>
  </si>
  <si>
    <t>2014SR020328</t>
  </si>
  <si>
    <t>国泰安创业信息平台软件V1.0</t>
  </si>
  <si>
    <t>软著登字第0689548</t>
  </si>
  <si>
    <t>2014SR020304</t>
  </si>
  <si>
    <t>国泰安宽研究系统软件V1.0</t>
  </si>
  <si>
    <t>软著登字第0689542</t>
  </si>
  <si>
    <t>2014SR020298</t>
  </si>
  <si>
    <t>国泰安职业生涯规划系统软件V1.0</t>
  </si>
  <si>
    <t>软著登字第0689291</t>
  </si>
  <si>
    <t>2014SR020047</t>
  </si>
  <si>
    <t>国泰安QIT-交易通道系统软件V1.0</t>
  </si>
  <si>
    <t>软著登字第0689296</t>
  </si>
  <si>
    <t>2014SR020052</t>
  </si>
  <si>
    <t>国泰安运输管理教学软件V3.1</t>
  </si>
  <si>
    <t>软著登字第0691906</t>
  </si>
  <si>
    <t>2014SR022662</t>
  </si>
  <si>
    <t>国泰安国际物流3D模拟仿真教学实训软件V3.0</t>
  </si>
  <si>
    <t>软著登字第0691907</t>
  </si>
  <si>
    <t>2014SR022663</t>
  </si>
  <si>
    <t>国泰安市场营销实训系统软件V4.0</t>
  </si>
  <si>
    <t xml:space="preserve">软著登字第0691909  </t>
  </si>
  <si>
    <t>2014SR022665</t>
  </si>
  <si>
    <t>国泰安商业银行国际业务教学系统V3.0</t>
  </si>
  <si>
    <t>软著登字第0692094</t>
  </si>
  <si>
    <t>2014SR022850</t>
  </si>
  <si>
    <t>国泰安商业银行核心业务教学软件V3.0</t>
  </si>
  <si>
    <t>软著登字第0692621</t>
  </si>
  <si>
    <t>2014SR023377</t>
  </si>
  <si>
    <t>国泰安金融实训综合平台软件V4.0</t>
  </si>
  <si>
    <t>软著登字第0691943</t>
  </si>
  <si>
    <t>2014SR022699</t>
  </si>
  <si>
    <t>国泰安创业潜能测评软件V2.0</t>
  </si>
  <si>
    <t>软著登字第0692071</t>
  </si>
  <si>
    <t>2014SR022827</t>
  </si>
  <si>
    <t>国泰安商业银行经营管理业务软件V4.0</t>
  </si>
  <si>
    <t>软著登字第0692101</t>
  </si>
  <si>
    <t>2014SR022857</t>
  </si>
  <si>
    <t>国泰安财会实训教学软件V3.0</t>
  </si>
  <si>
    <t>软著登字第0692109</t>
  </si>
  <si>
    <t>2014SR022865</t>
  </si>
  <si>
    <t>国泰安ERP沙盘模拟人机对抗系统V3.0</t>
  </si>
  <si>
    <t>软著登字第0692115</t>
  </si>
  <si>
    <t>2014SR022871</t>
  </si>
  <si>
    <t>国泰安商业银行信贷管理教学系统V3.0</t>
  </si>
  <si>
    <t>软著登字第0692117</t>
  </si>
  <si>
    <t>2014SR022873</t>
  </si>
  <si>
    <t>国泰安物流实践推演软件V2.1</t>
  </si>
  <si>
    <t>软著登字第0692169</t>
  </si>
  <si>
    <t>2014SR022925</t>
  </si>
  <si>
    <t>国泰安易教育平台-易实践系统软件V1.2</t>
  </si>
  <si>
    <t>软著登字第0693060</t>
  </si>
  <si>
    <t>2014SR023816</t>
  </si>
  <si>
    <t>国泰安创业知识学习软件V2.0</t>
  </si>
  <si>
    <t>软著登字第0693051</t>
  </si>
  <si>
    <t>2014SR023807</t>
  </si>
  <si>
    <t>国泰安会展综合实训平台软件V1.0</t>
  </si>
  <si>
    <t>软著登字第0684030</t>
  </si>
  <si>
    <t>2014SR014786</t>
  </si>
  <si>
    <t>国泰安经济金融建模实训平台软件V1.0</t>
  </si>
  <si>
    <t>软著登字第0696505</t>
  </si>
  <si>
    <t>2014SR027261</t>
  </si>
  <si>
    <t>国泰安QIC-宽投顾软件V1.0</t>
  </si>
  <si>
    <t>软著登字第0696510</t>
  </si>
  <si>
    <t>2014SR027266</t>
  </si>
  <si>
    <t>国泰安教育著录平台软件V2.0</t>
  </si>
  <si>
    <t>软著登字第0696513</t>
  </si>
  <si>
    <t>2014SR027269</t>
  </si>
  <si>
    <t>国泰安商品地理信息系统软件V1.2</t>
  </si>
  <si>
    <t>软著登字第0696643</t>
  </si>
  <si>
    <t>2014SR027399</t>
  </si>
  <si>
    <t>国泰安动态分析师评价软件V1.0</t>
  </si>
  <si>
    <t>软著登字第0696641</t>
  </si>
  <si>
    <t>2014SR027397</t>
  </si>
  <si>
    <t>国泰安易教育平台系统软件V2.2</t>
  </si>
  <si>
    <t>软著登字第0696637</t>
  </si>
  <si>
    <t>2014SR027393</t>
  </si>
  <si>
    <t>国泰安集装箱码头管理教学软件V3.1</t>
  </si>
  <si>
    <t>软著登字第0696633</t>
  </si>
  <si>
    <t>2014SR027389</t>
  </si>
  <si>
    <t>国泰安精品课程系统软件V1.0</t>
  </si>
  <si>
    <t>软著登字第0696612</t>
  </si>
  <si>
    <t>2014SR027368</t>
  </si>
  <si>
    <t>国泰安宽平台终端(iQuant)软件V1.0</t>
  </si>
  <si>
    <t>软著登字第0696615</t>
  </si>
  <si>
    <t>2014SR027371</t>
  </si>
  <si>
    <t>国泰安QDB软件V1.3</t>
  </si>
  <si>
    <t>软著登字第0696485</t>
  </si>
  <si>
    <t>2014SR027241</t>
  </si>
  <si>
    <t>国泰安车辆调度系统软件V1.0</t>
  </si>
  <si>
    <t>软著登字第0696380</t>
  </si>
  <si>
    <t>2014SR027136</t>
  </si>
  <si>
    <t>国泰安算法交易系统软件V2.0</t>
  </si>
  <si>
    <t>软著登字第0696844</t>
  </si>
  <si>
    <t>2014SR027600</t>
  </si>
  <si>
    <t>国泰安综合第三方物流实训平台软件V1.0</t>
  </si>
  <si>
    <t>软著登字第0700819</t>
  </si>
  <si>
    <t>2014SR031575</t>
  </si>
  <si>
    <t>国泰安电子商务教学软件V4.1</t>
  </si>
  <si>
    <t>软著登字第0700868</t>
  </si>
  <si>
    <t>2014SR031624</t>
  </si>
  <si>
    <t>国泰安3D虚拟实训平台软件V1.0</t>
  </si>
  <si>
    <t>软著登字第0700867</t>
  </si>
  <si>
    <t>2014SR031623</t>
  </si>
  <si>
    <t>国泰安第三方物流管理教学软件V3.1</t>
  </si>
  <si>
    <t>软著登字第0705571</t>
  </si>
  <si>
    <t>2014SR036327</t>
  </si>
  <si>
    <t>国泰安企业经营决策实训系统软件V4.0</t>
  </si>
  <si>
    <t>软著登字第0705572</t>
  </si>
  <si>
    <t>2014SR036328</t>
  </si>
  <si>
    <t>国泰安外贸实训教学软件V4.1</t>
  </si>
  <si>
    <t>软著登字第0705574</t>
  </si>
  <si>
    <t>2014SR036330</t>
  </si>
  <si>
    <t>国泰安现代物流配送中心模拟仿真教学软件V2.6</t>
  </si>
  <si>
    <t>软著登字第0705575</t>
  </si>
  <si>
    <t>2014SR036331</t>
  </si>
  <si>
    <t>国泰安国际货代管理教学软件V1.1</t>
  </si>
  <si>
    <t>软著登字第0705581</t>
  </si>
  <si>
    <t>2014SR036337</t>
  </si>
  <si>
    <t>国泰安计算机基础实验室系统软件V2.2</t>
  </si>
  <si>
    <t>软著登字第0705625</t>
  </si>
  <si>
    <t>2014SR036381</t>
  </si>
  <si>
    <t>国泰安国际结算教学软件V5.0</t>
  </si>
  <si>
    <t>软著登字第0705626</t>
  </si>
  <si>
    <t>2014SR036382</t>
  </si>
  <si>
    <t>国泰安中央银行监管业务软件V4.0</t>
  </si>
  <si>
    <t>软著登字第0705627</t>
  </si>
  <si>
    <t>2014SR036383</t>
  </si>
  <si>
    <t>软著登字第0705628</t>
  </si>
  <si>
    <t>2014SR036384</t>
  </si>
  <si>
    <t>国泰安酒店管理教学软件V4.0</t>
  </si>
  <si>
    <t>软著登字第0705642</t>
  </si>
  <si>
    <t>2014SR036398</t>
  </si>
  <si>
    <t>国泰安快递教学软件V1.1</t>
  </si>
  <si>
    <t>软著登字第0705660</t>
  </si>
  <si>
    <t>2014SR036416</t>
  </si>
  <si>
    <t>国泰安保险公司核心业务教学系统软件V4.0</t>
  </si>
  <si>
    <t>软著登字第0705662</t>
  </si>
  <si>
    <t>2014SR036418</t>
  </si>
  <si>
    <t>国泰安本科教学质量工程管理系统软件V1.0</t>
  </si>
  <si>
    <t>软著登字第0726116</t>
  </si>
  <si>
    <t>2014SR056872</t>
  </si>
  <si>
    <t>国泰安融资融券模拟交易系统软件V6.0</t>
  </si>
  <si>
    <t>2014SR063312</t>
  </si>
  <si>
    <t>国泰安在线考试系统软件V1.0</t>
  </si>
  <si>
    <t>软著登字第0740087</t>
  </si>
  <si>
    <t>2014SR070843</t>
  </si>
  <si>
    <t>国泰安虚拟仿真实验教学管理平台软件V1.1</t>
  </si>
  <si>
    <t>2014SR076004</t>
  </si>
  <si>
    <t>国泰安数字化校园软件V2.0</t>
  </si>
  <si>
    <t>软著登字第0745298</t>
  </si>
  <si>
    <t>2014SR076054</t>
  </si>
  <si>
    <t>国泰安经济金融模型实训平台软件V3.0</t>
  </si>
  <si>
    <t>软著登字第0773017</t>
  </si>
  <si>
    <t>2014SR103773</t>
  </si>
  <si>
    <t>国泰安3D金融教学平台软件V2.0</t>
  </si>
  <si>
    <t>软著登字第0751718</t>
  </si>
  <si>
    <t>2014SR082474</t>
  </si>
  <si>
    <t>国泰安量化投资交易平台软件V1.1</t>
  </si>
  <si>
    <t>软著登字第0788828</t>
  </si>
  <si>
    <t>2014SR119585</t>
  </si>
  <si>
    <t>国泰安创新连锁大师决策仿真软件V2.4.2</t>
  </si>
  <si>
    <t>软著登字第0797202</t>
  </si>
  <si>
    <t>2014SR127959</t>
  </si>
  <si>
    <t>国泰安餐饮创业管理仿真软件V1.0</t>
  </si>
  <si>
    <t>软著登字第0797201</t>
  </si>
  <si>
    <t>2014SR127958</t>
  </si>
  <si>
    <t>国泰安理财高手仿真软件V1.0</t>
  </si>
  <si>
    <t>软著登字第0797217</t>
  </si>
  <si>
    <t>2014SR127974</t>
  </si>
  <si>
    <t>2014SR130756</t>
  </si>
  <si>
    <t>国泰安繁体版电子商务教学软件V5.0</t>
  </si>
  <si>
    <t>软著登字第0803021</t>
  </si>
  <si>
    <t>2014SR133780</t>
  </si>
  <si>
    <t>国泰安英文版电子商务教学软件V5.0</t>
  </si>
  <si>
    <t>软著登字第0803038</t>
  </si>
  <si>
    <t>2014SR133797</t>
  </si>
  <si>
    <t>国泰安创业竞技场仿真软件V7.2</t>
  </si>
  <si>
    <t>软著登字第0803034</t>
  </si>
  <si>
    <t>2014SR133793</t>
  </si>
  <si>
    <t>国泰安数据服务中心软件V2.9</t>
  </si>
  <si>
    <t>软著登字第0801831</t>
  </si>
  <si>
    <t>2014SR132589</t>
  </si>
  <si>
    <t>软著登字第0802607</t>
  </si>
  <si>
    <t>2014SR133365</t>
  </si>
  <si>
    <t>软著登字第0813978</t>
  </si>
  <si>
    <t>2014SR144738</t>
  </si>
  <si>
    <t>软著登字第0813979</t>
  </si>
  <si>
    <t>2014SR144739</t>
  </si>
  <si>
    <t>软著登字第0813980</t>
  </si>
  <si>
    <t>2014SR144740</t>
  </si>
  <si>
    <t>软著登字第0813981</t>
  </si>
  <si>
    <t>2014SR144741</t>
  </si>
  <si>
    <t>软著登字第0813982</t>
  </si>
  <si>
    <t>2014SR144742</t>
  </si>
  <si>
    <t>软著登字第0813983</t>
  </si>
  <si>
    <t>2014SR144743</t>
  </si>
  <si>
    <t>软著登字第0813988</t>
  </si>
  <si>
    <t>2014SR144748</t>
  </si>
  <si>
    <t>软著登字第0817450</t>
  </si>
  <si>
    <t>2014SR148211</t>
  </si>
  <si>
    <t>国泰安Q基础平台软件V1.0</t>
  </si>
  <si>
    <t>软著登字第0812152</t>
  </si>
  <si>
    <t>2014SR142912</t>
  </si>
  <si>
    <t>国泰安智能运输规划系统软件V1.0</t>
  </si>
  <si>
    <t>软著登字第0812657</t>
  </si>
  <si>
    <t>2014SR143417</t>
  </si>
  <si>
    <t>国泰安综合第三方物流实训平台软件V2.1.1</t>
  </si>
  <si>
    <t>软著登字第0813790</t>
  </si>
  <si>
    <t>2014SR144550</t>
  </si>
  <si>
    <t>国泰安实验教学平台软件V1.0</t>
  </si>
  <si>
    <t>软著登字第0822131</t>
  </si>
  <si>
    <t>2014SR152892</t>
  </si>
  <si>
    <t>国泰安期货投资分析教学系统软件V2.0</t>
  </si>
  <si>
    <t>软著登字第0822133</t>
  </si>
  <si>
    <t>2014SR152894</t>
  </si>
  <si>
    <t>国泰安企业综合案例分析软件V2.0</t>
  </si>
  <si>
    <t>软著登字第0822606</t>
  </si>
  <si>
    <t>2014SR153368</t>
  </si>
  <si>
    <t>国泰安综合第三方物流实训平台软件V3.0</t>
  </si>
  <si>
    <t>软著登字第0824043</t>
  </si>
  <si>
    <t>2014SR154805</t>
  </si>
  <si>
    <t>国泰安综合第三方物流实训平台软件V2.2</t>
  </si>
  <si>
    <t>软著登字第0824048</t>
  </si>
  <si>
    <t>2014SR154810</t>
  </si>
  <si>
    <t>国泰安捷讯金融终端软件V1.2</t>
  </si>
  <si>
    <t>软著登字第0833979</t>
  </si>
  <si>
    <t>2014SR164742</t>
  </si>
  <si>
    <t>软著登字第0844998</t>
  </si>
  <si>
    <t>2014SR175763</t>
  </si>
  <si>
    <t>国泰安营销沙盘实训软件V2.0</t>
  </si>
  <si>
    <t>2014SR181199</t>
  </si>
  <si>
    <t>国泰安旅游营销实战软件V1.0</t>
  </si>
  <si>
    <t>软著登字第0850439</t>
  </si>
  <si>
    <t>2014SR181202</t>
  </si>
  <si>
    <t>软著登字第0850719</t>
  </si>
  <si>
    <t>2014SR181482</t>
  </si>
  <si>
    <t>国泰安国际物流平台软件V1.1</t>
  </si>
  <si>
    <t>软著登字第0850722</t>
  </si>
  <si>
    <t>2014SR181485</t>
  </si>
  <si>
    <t>国泰安保险公司综合业务教学软件V1.0</t>
  </si>
  <si>
    <t>软著登字第0850900</t>
  </si>
  <si>
    <t>2014SR181663</t>
  </si>
  <si>
    <t>国泰安校园助手（手机android版）软件V1.0</t>
  </si>
  <si>
    <t>软著登字第0850904</t>
  </si>
  <si>
    <t>2014SR181667</t>
  </si>
  <si>
    <t>软著登字第0850908</t>
  </si>
  <si>
    <t>2014SR181671</t>
  </si>
  <si>
    <t>国泰安数据服务中心软件V3.0</t>
  </si>
  <si>
    <t>软著登字第0850911</t>
  </si>
  <si>
    <t>2014SR181674</t>
  </si>
  <si>
    <t>国泰安易教学软件V1.0</t>
  </si>
  <si>
    <t>软著登字第0850955</t>
  </si>
  <si>
    <t>2014SR181718</t>
  </si>
  <si>
    <t>国泰安投资理财教学系统软件V1.2</t>
  </si>
  <si>
    <t>2014SR182460</t>
  </si>
  <si>
    <t>2014SR185713</t>
  </si>
  <si>
    <t>国泰安商品陈列与空间设计实训软件V1.0</t>
  </si>
  <si>
    <t>软著登字第0857901</t>
  </si>
  <si>
    <t>2014SR188665</t>
  </si>
  <si>
    <t>国泰安计算机岗位实训平台软件V1.0</t>
  </si>
  <si>
    <t>软著登字第0857925</t>
  </si>
  <si>
    <t>2014SR188689</t>
  </si>
  <si>
    <t>国泰安策略服务平台软件V1.1</t>
  </si>
  <si>
    <t>软著登字第0861817</t>
  </si>
  <si>
    <t>2014SR192582</t>
  </si>
  <si>
    <t>国泰安科鲁兹汽车空调教学软件V1.0</t>
  </si>
  <si>
    <t>2014SR202275</t>
  </si>
  <si>
    <t>2015SR004156</t>
  </si>
  <si>
    <t>国泰安量化舆情网站软件V1.0</t>
  </si>
  <si>
    <t>2015SR014442</t>
  </si>
  <si>
    <t>2015SR016274</t>
  </si>
  <si>
    <t>国泰安经济金融模型实训平台软件V3.2</t>
  </si>
  <si>
    <t>软著登字第0907998</t>
  </si>
  <si>
    <t>2015SR020916</t>
  </si>
  <si>
    <t>2015SR029337</t>
  </si>
  <si>
    <t>国泰安Q-QTS软件V2.0</t>
  </si>
  <si>
    <t>软著登字第0916423</t>
  </si>
  <si>
    <t>2015SR029343</t>
  </si>
  <si>
    <t>软著登字第0916424</t>
  </si>
  <si>
    <t>2015SR029344</t>
  </si>
  <si>
    <t>国泰安蛋糕店创业体验软件V1.0</t>
  </si>
  <si>
    <t>2015SR029366</t>
  </si>
  <si>
    <t>国泰安旅游营销管理软件V1.0</t>
  </si>
  <si>
    <t>软著登字第0916962</t>
  </si>
  <si>
    <t>2015SR029882</t>
  </si>
  <si>
    <t>国泰安综合第三方物流实训平台RF端软件V1.0</t>
  </si>
  <si>
    <t>软著登字第0921846</t>
  </si>
  <si>
    <t>2015SR034768</t>
  </si>
  <si>
    <t>国泰安啤酒供应链管理仿真软件V4.1</t>
  </si>
  <si>
    <t>软著登字第0923624</t>
  </si>
  <si>
    <t>2015SR036544</t>
  </si>
  <si>
    <t>国泰安科鲁兹汽车底盘3D虚拟仿真教学软件V1.0</t>
  </si>
  <si>
    <t>软著登字第0925039</t>
  </si>
  <si>
    <t>2015SR037957</t>
  </si>
  <si>
    <t>软著登字第0925188</t>
  </si>
  <si>
    <t>2015SR038106</t>
  </si>
  <si>
    <t>软著登字第0926250</t>
  </si>
  <si>
    <t>2015SR039163</t>
  </si>
  <si>
    <t>软著登字第0926253</t>
  </si>
  <si>
    <t>2015SR039166</t>
  </si>
  <si>
    <t>软著登字第0926257</t>
  </si>
  <si>
    <t>2015SR039170</t>
  </si>
  <si>
    <t>国泰安商业银行立体教学平台软件V1.0</t>
  </si>
  <si>
    <t>软著登字第0928224</t>
  </si>
  <si>
    <t>2015SR041138</t>
  </si>
  <si>
    <t>软著登字第0928259</t>
  </si>
  <si>
    <t>2015SR041173</t>
  </si>
  <si>
    <t>国泰安银行票据结算业务立体教学系统软件V1.2</t>
  </si>
  <si>
    <t>软著登字第0928265</t>
  </si>
  <si>
    <t>2015SR041179</t>
  </si>
  <si>
    <t>国泰安商业银行国际业务立体教学系统软件V1.3</t>
  </si>
  <si>
    <t>软著登字第0928269</t>
  </si>
  <si>
    <t>2015SR041183</t>
  </si>
  <si>
    <t>国泰安商业银行柜面零售教学系统软件V1.0</t>
  </si>
  <si>
    <t>软著登字第0928689</t>
  </si>
  <si>
    <t>2015SR041603</t>
  </si>
  <si>
    <t>国泰安茉莉花茶种植与加工软件V1.0</t>
  </si>
  <si>
    <t>软著登字第0928714</t>
  </si>
  <si>
    <t>2015SR041628</t>
  </si>
  <si>
    <t>国泰安科鲁兹汽车发动机维修诊断3D虚拟仿真教学软件V1.0</t>
  </si>
  <si>
    <t>软著登字第0928721</t>
  </si>
  <si>
    <t>2015SR041635</t>
  </si>
  <si>
    <t>国泰安科鲁兹汽车ABS3D虚拟仿真教学软件V1.0</t>
  </si>
  <si>
    <t>软著登字第0928728</t>
  </si>
  <si>
    <t>2015SR041642</t>
  </si>
  <si>
    <t>国泰安证券交易行为教学系统软件V3.0</t>
  </si>
  <si>
    <t>软著登字第0928730</t>
  </si>
  <si>
    <t>2015SR041644</t>
  </si>
  <si>
    <t>国泰安财务跨专业综合实训软件V1.0</t>
  </si>
  <si>
    <t>软著登字第0931303</t>
  </si>
  <si>
    <t>2015SR044217</t>
  </si>
  <si>
    <t>国泰安3D旅游多维教学实训平台软件V1.0</t>
  </si>
  <si>
    <t>软著登字第0931305</t>
  </si>
  <si>
    <t>2015SR044219</t>
  </si>
  <si>
    <t>国泰安薪酬设计实训系统软件V1.0</t>
  </si>
  <si>
    <t>软著登字第0931391</t>
  </si>
  <si>
    <t>2015SR044305</t>
  </si>
  <si>
    <t>国泰安众筹创业模拟平台软件V1.0</t>
  </si>
  <si>
    <t>软著登字第0931392</t>
  </si>
  <si>
    <t>2015SR044306</t>
  </si>
  <si>
    <t>国泰安虚拟交易所教学软件V6.2.2</t>
  </si>
  <si>
    <t>软著登字第0931394</t>
  </si>
  <si>
    <t>2015SR044308</t>
  </si>
  <si>
    <t>国泰安小微企业实战之餐厅创业软件V1.0</t>
  </si>
  <si>
    <t>软著登字第0931396</t>
  </si>
  <si>
    <t>2015SR044310</t>
  </si>
  <si>
    <t>国泰安小微企业创业实战系列之超市创业软件V1.0</t>
  </si>
  <si>
    <t>软著登字第0931400</t>
  </si>
  <si>
    <t>2015SR044314</t>
  </si>
  <si>
    <t>国泰安创新工厂实战软件V1.0</t>
  </si>
  <si>
    <t>软著登字第0931401</t>
  </si>
  <si>
    <t>2015SR044315</t>
  </si>
  <si>
    <t>国泰安绩效考核与管理实训系统软件V1.0</t>
  </si>
  <si>
    <t>软著登字第0931415</t>
  </si>
  <si>
    <t>2015SR044329</t>
  </si>
  <si>
    <t>国泰安智能运输规划系统软件V2.0</t>
  </si>
  <si>
    <t>软著登字第0931416</t>
  </si>
  <si>
    <t>2015SR044330</t>
  </si>
  <si>
    <t>国泰安面试机器人系统软件V1.0</t>
  </si>
  <si>
    <t>软著登字第0931465</t>
  </si>
  <si>
    <t>2015SR044379</t>
  </si>
  <si>
    <t>国泰安QDB软件V1.7</t>
  </si>
  <si>
    <t>软著登字第0932608</t>
  </si>
  <si>
    <t>2015SR045522</t>
  </si>
  <si>
    <t>国泰安高频数据生产系统软件V1.5</t>
  </si>
  <si>
    <t>软著登字第0932609</t>
  </si>
  <si>
    <t>2015SR045523</t>
  </si>
  <si>
    <t>国泰安投资理财教学系统软件V2.0</t>
  </si>
  <si>
    <t>软著登字第0933734</t>
  </si>
  <si>
    <t>2015SR046648</t>
  </si>
  <si>
    <t>国泰安招聘技能实训系统软件V1.0</t>
  </si>
  <si>
    <t>软著登字第0933958</t>
  </si>
  <si>
    <t>2015SR046872</t>
  </si>
  <si>
    <t>国泰安多岗位财务综合实训平台软件V1.0</t>
  </si>
  <si>
    <t>2015SR091953</t>
  </si>
  <si>
    <t>软著登字第0986179</t>
  </si>
  <si>
    <t>2015SR099093</t>
  </si>
  <si>
    <t>软著登字第0994591</t>
  </si>
  <si>
    <t>2015SR107505</t>
  </si>
  <si>
    <t>软著登字第0994625</t>
  </si>
  <si>
    <t>2015SR107539</t>
  </si>
  <si>
    <t>软著登字第0994629</t>
  </si>
  <si>
    <t>2015SR107543</t>
  </si>
  <si>
    <t>软著登字第0994632</t>
  </si>
  <si>
    <t>2015SR107546</t>
  </si>
  <si>
    <t>软著登字第0994703</t>
  </si>
  <si>
    <t>2015SR107617</t>
  </si>
  <si>
    <t>软著登字第0994706</t>
  </si>
  <si>
    <t>2015SR107620</t>
  </si>
  <si>
    <t>软著登字第0994783</t>
  </si>
  <si>
    <t>2015SR107697</t>
  </si>
  <si>
    <t>软著登字第0994789</t>
  </si>
  <si>
    <t>2015SR107703</t>
  </si>
  <si>
    <t>软著登字第1001846</t>
  </si>
  <si>
    <t>2015SR114760</t>
  </si>
  <si>
    <t>软著登字第1002216</t>
  </si>
  <si>
    <t>2015SR115130</t>
  </si>
  <si>
    <t>软著登字第1002999</t>
  </si>
  <si>
    <t>2015SR115913</t>
  </si>
  <si>
    <t>软著登字第1003105</t>
  </si>
  <si>
    <t>2015SR116019</t>
  </si>
  <si>
    <t>软著登字第1003125</t>
  </si>
  <si>
    <t>2015SR116039</t>
  </si>
  <si>
    <t>软著登字第1003130</t>
  </si>
  <si>
    <t>2015SR116044</t>
  </si>
  <si>
    <t>软著登字第1003236</t>
  </si>
  <si>
    <t>2015SR116150</t>
  </si>
  <si>
    <t>软著登字第1003239</t>
  </si>
  <si>
    <t>2015SR116153</t>
  </si>
  <si>
    <t>软著登字第1003354</t>
  </si>
  <si>
    <t>2015SR116268</t>
  </si>
  <si>
    <t>软著登字第1003498</t>
  </si>
  <si>
    <t>2015SR116412</t>
  </si>
  <si>
    <t>软著登字第1003499</t>
  </si>
  <si>
    <t>2015SR116413</t>
  </si>
  <si>
    <t>软著登字第1005468</t>
  </si>
  <si>
    <t>2015SR118382</t>
  </si>
  <si>
    <t>软著登字第1005609</t>
  </si>
  <si>
    <t>2015SR118523</t>
  </si>
  <si>
    <t>报告名称</t>
  </si>
  <si>
    <t>报告编号</t>
  </si>
  <si>
    <t>项目号</t>
  </si>
  <si>
    <t>备注</t>
  </si>
  <si>
    <t>CSMAR研究数据调用分析软件V1.2</t>
  </si>
  <si>
    <t>SSTC(RD)0400157</t>
  </si>
  <si>
    <t>深圳市软件评测中心</t>
  </si>
  <si>
    <t>国泰安研究服务中心软件V1.0</t>
  </si>
  <si>
    <t>RD280601003</t>
  </si>
  <si>
    <t>HTRD06002</t>
  </si>
  <si>
    <t>中国软件评测中心</t>
  </si>
  <si>
    <t>RD360601002</t>
  </si>
  <si>
    <t>RD280606069</t>
  </si>
  <si>
    <t>HTRD06387</t>
  </si>
  <si>
    <t>RD280609062</t>
  </si>
  <si>
    <t>HTRD06646</t>
  </si>
  <si>
    <t>RD280706041</t>
  </si>
  <si>
    <t>HTQGORD0706048</t>
  </si>
  <si>
    <t>RD280706039</t>
  </si>
  <si>
    <t>RD280706040</t>
  </si>
  <si>
    <t>国泰安行情通讯系统软件V1.1</t>
  </si>
  <si>
    <t>RD330805045</t>
  </si>
  <si>
    <t>HTZGORD0805047</t>
  </si>
  <si>
    <t>RD360805046</t>
  </si>
  <si>
    <t>国泰安市场通软件V1.0</t>
  </si>
  <si>
    <t>RD280806138</t>
  </si>
  <si>
    <t>HTZG0RD0806150</t>
  </si>
  <si>
    <t>RD290809087</t>
  </si>
  <si>
    <t>HTZG0RD0809056</t>
  </si>
  <si>
    <t>RD150809088</t>
  </si>
  <si>
    <t>RD200902226</t>
  </si>
  <si>
    <t>HTZG0RD0902185</t>
  </si>
  <si>
    <t>RD130907132</t>
  </si>
  <si>
    <t>HTZG0RD0907100</t>
  </si>
  <si>
    <t>国泰安CSMAR数据库查询软件V4.0</t>
  </si>
  <si>
    <t>RD070907203</t>
  </si>
  <si>
    <t>HTZG0RD0907176</t>
  </si>
  <si>
    <t>RD280909050</t>
  </si>
  <si>
    <t>HTZG0RD0909035</t>
  </si>
  <si>
    <t>RD361005234</t>
  </si>
  <si>
    <t>HTZE6RD1005177</t>
  </si>
  <si>
    <t>RD291005274</t>
  </si>
  <si>
    <t>HTZE6RD1005272</t>
  </si>
  <si>
    <t>RD361104034</t>
  </si>
  <si>
    <t>HTE6RD01110772</t>
  </si>
  <si>
    <t>RD361104033</t>
  </si>
  <si>
    <t>HTE6RD01110771</t>
  </si>
  <si>
    <t>RD361104296</t>
  </si>
  <si>
    <t>HTZE6RD1104243</t>
  </si>
  <si>
    <t>RD121105341</t>
  </si>
  <si>
    <t>RD121105342</t>
  </si>
  <si>
    <t>RD121106263</t>
  </si>
  <si>
    <t>HTZE6RD1106257</t>
  </si>
  <si>
    <t>RD291106265</t>
  </si>
  <si>
    <t>HTZE6RD1106259</t>
  </si>
  <si>
    <t>RD361106264</t>
  </si>
  <si>
    <t>HTZE6RD1106258</t>
  </si>
  <si>
    <t>国泰安银行产品业务培训系统软件V3.0</t>
  </si>
  <si>
    <t>RD121110130</t>
  </si>
  <si>
    <t>国泰安国际货代管理教学软件V1.0</t>
  </si>
  <si>
    <t>RD291203545</t>
  </si>
  <si>
    <t>HTZE6RD1203535</t>
  </si>
  <si>
    <t>RD291203542</t>
  </si>
  <si>
    <t>HTZE6RD1203532</t>
  </si>
  <si>
    <t>RD291203546</t>
  </si>
  <si>
    <t>HTZE6RD1203536</t>
  </si>
  <si>
    <t>国泰安第三方物流管理教学软件V3.06</t>
  </si>
  <si>
    <t>RD291203531</t>
  </si>
  <si>
    <t>HTZE6RD1203521</t>
  </si>
  <si>
    <t>RD291203544</t>
  </si>
  <si>
    <t>HTZE6RD1203534</t>
  </si>
  <si>
    <t>RD151203536</t>
  </si>
  <si>
    <t>HTZE6RD1203526</t>
  </si>
  <si>
    <t>国泰安报关报检管理教学软件V1.0</t>
  </si>
  <si>
    <t>RD291203532</t>
  </si>
  <si>
    <t>HTZE6RD1203522</t>
  </si>
  <si>
    <t>国泰安快递教学软件V1.0</t>
  </si>
  <si>
    <t>RD151203541</t>
  </si>
  <si>
    <t>HTZE6RD1203531</t>
  </si>
  <si>
    <t>RD291203540</t>
  </si>
  <si>
    <t>HTZE6RD1203530</t>
  </si>
  <si>
    <t>RD291203539</t>
  </si>
  <si>
    <t>HTZE6RD1203529</t>
  </si>
  <si>
    <t>RD151203543</t>
  </si>
  <si>
    <t>HTZE6RD1203533</t>
  </si>
  <si>
    <t>RD291203534</t>
  </si>
  <si>
    <t>HTZE6RD1203524</t>
  </si>
  <si>
    <t>RD291203533</t>
  </si>
  <si>
    <t>HTZE6RD1203523</t>
  </si>
  <si>
    <t>RD121203535</t>
  </si>
  <si>
    <t>HTZE6RD1203525</t>
  </si>
  <si>
    <t>国泰安个性化智能导航教与学生态软件V1.0</t>
  </si>
  <si>
    <t>RD121203530</t>
  </si>
  <si>
    <t>HTZE6RD1203520</t>
  </si>
  <si>
    <t>国泰安数据通讯组件系统软件V5.1</t>
  </si>
  <si>
    <t>RD121203537</t>
  </si>
  <si>
    <t>HTZE6RD1203527</t>
  </si>
  <si>
    <t>RD341203538</t>
  </si>
  <si>
    <t>HTZE6RD1203528</t>
  </si>
  <si>
    <t>国泰安市场通标准版软件V2.0</t>
  </si>
  <si>
    <t>RD141207224</t>
  </si>
  <si>
    <t>HTZE6RD1207219</t>
  </si>
  <si>
    <t>RD361207242</t>
  </si>
  <si>
    <t>HTZE6RD1207237</t>
  </si>
  <si>
    <t>RD141207241</t>
  </si>
  <si>
    <t>HTZE6RD1207236</t>
  </si>
  <si>
    <t>国泰安资讯通软件V1.0</t>
  </si>
  <si>
    <t>RD361207239</t>
  </si>
  <si>
    <t>HTZE6RD1207234</t>
  </si>
  <si>
    <t>RD361207237</t>
  </si>
  <si>
    <t>HTZE6RD1207232</t>
  </si>
  <si>
    <t>国泰安商业银行信贷管理教学软件V2.0</t>
  </si>
  <si>
    <t>RD291207235</t>
  </si>
  <si>
    <t>HTZE6RD1207230</t>
  </si>
  <si>
    <t>RD361207234</t>
  </si>
  <si>
    <t>HTZE6RD1207229</t>
  </si>
  <si>
    <t>RD071207233</t>
  </si>
  <si>
    <t>HTZE6RD1207228</t>
  </si>
  <si>
    <t>RD291207231</t>
  </si>
  <si>
    <t>HTZE6RD1207226</t>
  </si>
  <si>
    <t>RD291207232</t>
  </si>
  <si>
    <t>HTZE6RD1207227</t>
  </si>
  <si>
    <t>RD361207230</t>
  </si>
  <si>
    <t>HTZE6RD1207225</t>
  </si>
  <si>
    <t>RD361207229</t>
  </si>
  <si>
    <t>HTZE6RD1207224</t>
  </si>
  <si>
    <t>RD291207226</t>
  </si>
  <si>
    <t>HTZE6RD1207221</t>
  </si>
  <si>
    <t>RD291207240</t>
  </si>
  <si>
    <t>HTZE6RD1207235</t>
  </si>
  <si>
    <t>国泰安保险公司核心业务教学系统软件V3.0</t>
  </si>
  <si>
    <t>RD361207223</t>
  </si>
  <si>
    <t>HTZE6RD1207218</t>
  </si>
  <si>
    <t>RD361207227</t>
  </si>
  <si>
    <t>HTZE6RD1207222</t>
  </si>
  <si>
    <t>国泰安商业银行国际业务教学软件V2.0</t>
  </si>
  <si>
    <t>RD361207225</t>
  </si>
  <si>
    <t>HTZE6RD1207220</t>
  </si>
  <si>
    <t>国泰安商业银行核心业务教学软件V2.0</t>
  </si>
  <si>
    <t>RD361207238</t>
  </si>
  <si>
    <t>HTZE6RD1207233</t>
  </si>
  <si>
    <t>RD361207228</t>
  </si>
  <si>
    <t>HTZE6RD1207223</t>
  </si>
  <si>
    <t>RD361207236</t>
  </si>
  <si>
    <t>HTZE6RD1207231</t>
  </si>
  <si>
    <t>国泰安财会实训教学软件V2.0</t>
  </si>
  <si>
    <t>RD151208554</t>
  </si>
  <si>
    <t>HTZE6RD1208552</t>
  </si>
  <si>
    <t>RD151208555</t>
  </si>
  <si>
    <t>HTZE6RD1208553</t>
  </si>
  <si>
    <t>RD151208556</t>
  </si>
  <si>
    <t>HTZE6RD1208554</t>
  </si>
  <si>
    <t>RD151208557</t>
  </si>
  <si>
    <t>HTZE6RD1208555</t>
  </si>
  <si>
    <t>RD151208558</t>
  </si>
  <si>
    <t>HTZE6RD1208556</t>
  </si>
  <si>
    <t>RD151208559</t>
  </si>
  <si>
    <t>HTZE6RD1208557</t>
  </si>
  <si>
    <t>RD151208560</t>
  </si>
  <si>
    <t>HTZE6RD1208558</t>
  </si>
  <si>
    <t>RD151208561</t>
  </si>
  <si>
    <t>HTZE6RD1208559</t>
  </si>
  <si>
    <t>RD151208562</t>
  </si>
  <si>
    <t>HTZE6RD1208560</t>
  </si>
  <si>
    <t>RD151208563</t>
  </si>
  <si>
    <t>HTZE6RD1208561</t>
  </si>
  <si>
    <t>RD151208564</t>
  </si>
  <si>
    <t>HTZE6RD1208562</t>
  </si>
  <si>
    <t>RD151208565</t>
  </si>
  <si>
    <t>HTZE6RD1208563</t>
  </si>
  <si>
    <t>RD151208566</t>
  </si>
  <si>
    <t>HTZE6RD1208564</t>
  </si>
  <si>
    <t>RD151208567</t>
  </si>
  <si>
    <t>HTZE6RD1208565</t>
  </si>
  <si>
    <t>RD151208568</t>
  </si>
  <si>
    <t>HTZE6RD1208566</t>
  </si>
  <si>
    <t>RD151208569</t>
  </si>
  <si>
    <t>HTZE6RD1208567</t>
  </si>
  <si>
    <t>RD151208570</t>
  </si>
  <si>
    <t>HTZE6RD1208568</t>
  </si>
  <si>
    <t>RD151208571</t>
  </si>
  <si>
    <t>HTZE6RD1208569</t>
  </si>
  <si>
    <t>RD151208572</t>
  </si>
  <si>
    <t>HTZE6RD1208570</t>
  </si>
  <si>
    <t>RD151208573</t>
  </si>
  <si>
    <t>HTZE6RD1208571</t>
  </si>
  <si>
    <t>RD151208574</t>
  </si>
  <si>
    <t>HTZE6RD1208572</t>
  </si>
  <si>
    <t>RD151208575</t>
  </si>
  <si>
    <t>HTZE6RD1208573</t>
  </si>
  <si>
    <t>RD151208576</t>
  </si>
  <si>
    <t>HTZE6RD1208574</t>
  </si>
  <si>
    <t>RD151209511</t>
  </si>
  <si>
    <t>HTPD3RD1209503</t>
  </si>
  <si>
    <t>RD121209510</t>
  </si>
  <si>
    <t>HTPD3RD1209502</t>
  </si>
  <si>
    <t>RD121211406</t>
  </si>
  <si>
    <t>HTPD3RD1211401</t>
  </si>
  <si>
    <t>国泰安IT实验室软件V1.0</t>
  </si>
  <si>
    <t>RD121211409</t>
  </si>
  <si>
    <t>HTPD3RD1211404</t>
  </si>
  <si>
    <t>RD321211408</t>
  </si>
  <si>
    <t>HTPD3RD1211403</t>
  </si>
  <si>
    <t>国泰安3D虚拟平台软件V1.0</t>
  </si>
  <si>
    <t>RD121211410</t>
  </si>
  <si>
    <t>HTPD3RD1211405</t>
  </si>
  <si>
    <t>国泰安物流行业分析终端软件V1.0</t>
  </si>
  <si>
    <t>RD121211405</t>
  </si>
  <si>
    <t>HTPD3RD1211400</t>
  </si>
  <si>
    <t>RD121211407</t>
  </si>
  <si>
    <t>HTPD3RD1211402</t>
  </si>
  <si>
    <t>RD121211402</t>
  </si>
  <si>
    <t>HTPD3RD1211397</t>
  </si>
  <si>
    <t>国泰安物流资源数据服务中心软件V1.0</t>
  </si>
  <si>
    <t>RD121211403</t>
  </si>
  <si>
    <t>HTPD3RD1211398</t>
  </si>
  <si>
    <t>国泰安综合教学实训平台软件V1.0</t>
  </si>
  <si>
    <t>RD151211400</t>
  </si>
  <si>
    <t>HTPD3RD1211395</t>
  </si>
  <si>
    <t>国泰安易教育平台软件V1.0</t>
  </si>
  <si>
    <t>RD151211401</t>
  </si>
  <si>
    <t>HTPD3RD1211396</t>
  </si>
  <si>
    <t>国泰安物流实验室管理平台软件V1.0</t>
  </si>
  <si>
    <t>RD291211404</t>
  </si>
  <si>
    <t>HTPD3RD1211399</t>
  </si>
  <si>
    <t>国泰安均衡发展实验室平台软件V2.0</t>
  </si>
  <si>
    <t>HTZE6RD1212647</t>
  </si>
  <si>
    <t>国泰安股涨网网站平台软件V1.0</t>
  </si>
  <si>
    <t>HTZE6RD1212648</t>
  </si>
  <si>
    <t>国泰安网上银行模拟教学系统软件V1.0</t>
  </si>
  <si>
    <t>RD151212664</t>
  </si>
  <si>
    <t>HTZE6RD1212646</t>
  </si>
  <si>
    <t>RD121212663</t>
  </si>
  <si>
    <t>HTZE6RD1212645</t>
  </si>
  <si>
    <t>RD151212679</t>
  </si>
  <si>
    <t>HTZE6RD1212661</t>
  </si>
  <si>
    <t>RD151212678</t>
  </si>
  <si>
    <t>HTZE6RD1212660</t>
  </si>
  <si>
    <t>RD151212676</t>
  </si>
  <si>
    <t>HTZE6RD1212658</t>
  </si>
  <si>
    <t>RD151212675</t>
  </si>
  <si>
    <t>HTZE6RD1212657</t>
  </si>
  <si>
    <t>RD151212677</t>
  </si>
  <si>
    <t>HTZE6RD1212659</t>
  </si>
  <si>
    <t>RD151212674</t>
  </si>
  <si>
    <t>HTZE6RD1212656</t>
  </si>
  <si>
    <t>RD151212673</t>
  </si>
  <si>
    <t>HTZE6RD1212655</t>
  </si>
  <si>
    <t>RD151212672</t>
  </si>
  <si>
    <t>HTZE6RD1212654</t>
  </si>
  <si>
    <t>RD151212671</t>
  </si>
  <si>
    <t>HTZE6RD1212653</t>
  </si>
  <si>
    <t>RD151212670</t>
  </si>
  <si>
    <t>HTZE6RD1212652</t>
  </si>
  <si>
    <t>RD151212669</t>
  </si>
  <si>
    <t>HTZE6RD1212651</t>
  </si>
  <si>
    <t>RD151212668</t>
  </si>
  <si>
    <t>RD151212667</t>
  </si>
  <si>
    <t>国泰安大客户销售实训软件V4.0</t>
  </si>
  <si>
    <t>国泰安开放实验室平台系统软件V1.0</t>
  </si>
  <si>
    <t>国泰安市场营销实训系统软件V3.0</t>
  </si>
  <si>
    <t>RD151302037</t>
  </si>
  <si>
    <t>HTPD3RD1302037</t>
  </si>
  <si>
    <t>国泰安市场调查分析实训系统软件V2.0</t>
  </si>
  <si>
    <t>RD151302036</t>
  </si>
  <si>
    <t>HTPD3RD1302036</t>
  </si>
  <si>
    <t>国泰安企业经营决策实训系统软件V3.0</t>
  </si>
  <si>
    <t>RD151302031</t>
  </si>
  <si>
    <t>HTPD3RD1302031</t>
  </si>
  <si>
    <t>国泰安ERP沙盘模拟人机对抗系统软件V2.0</t>
  </si>
  <si>
    <t>RD151302027</t>
  </si>
  <si>
    <t>HTPD3RD1302027</t>
  </si>
  <si>
    <t>RD151302030</t>
  </si>
  <si>
    <t>HTPD3RD1302030</t>
  </si>
  <si>
    <t>RD151302038</t>
  </si>
  <si>
    <t>HTPD3RD1302038</t>
  </si>
  <si>
    <t>RD151302034</t>
  </si>
  <si>
    <t>HTPD3RD1302034</t>
  </si>
  <si>
    <t>RD151302040</t>
  </si>
  <si>
    <t>HTPD3RD1302040</t>
  </si>
  <si>
    <t>RD151302039</t>
  </si>
  <si>
    <t>HTPD3RD1302039</t>
  </si>
  <si>
    <t>RD151302032</t>
  </si>
  <si>
    <t>HTPD3RD1302032</t>
  </si>
  <si>
    <t>RD151302035</t>
  </si>
  <si>
    <t>HTPD3RD1302035</t>
  </si>
  <si>
    <t>RD151302033</t>
  </si>
  <si>
    <t>HTPD3RD1302033</t>
  </si>
  <si>
    <t>RD151304249</t>
  </si>
  <si>
    <t>HTZE6RD1304252</t>
  </si>
  <si>
    <t>RD151304250</t>
  </si>
  <si>
    <t>HTZE6RD1304253</t>
  </si>
  <si>
    <t>RD151304251</t>
  </si>
  <si>
    <t>HTZE6RD1304254</t>
  </si>
  <si>
    <t>RD151304252</t>
  </si>
  <si>
    <t>HTZE6RD1304255</t>
  </si>
  <si>
    <t>RD151304253</t>
  </si>
  <si>
    <t>HTZE6RD1304256</t>
  </si>
  <si>
    <t>RD151304254</t>
  </si>
  <si>
    <t>HTZE6RD1304257</t>
  </si>
  <si>
    <t>RD151304255</t>
  </si>
  <si>
    <t>HTZE6RD1304258</t>
  </si>
  <si>
    <t>RD151304256</t>
  </si>
  <si>
    <t>HTZE6RD1304259</t>
  </si>
  <si>
    <t>RD151304257</t>
  </si>
  <si>
    <t>HTZE6RD1304260</t>
  </si>
  <si>
    <t>RD151304258</t>
  </si>
  <si>
    <t>HTZE6RD1304261</t>
  </si>
  <si>
    <t>国泰安国际结算教学软件V4.0</t>
  </si>
  <si>
    <t>RD151304259</t>
  </si>
  <si>
    <t>HTZE6RD1304262</t>
  </si>
  <si>
    <t>国泰安电子商务教学软件V4.0</t>
  </si>
  <si>
    <t>RD151304248</t>
  </si>
  <si>
    <t>HTZE6RD1304251</t>
  </si>
  <si>
    <t>国泰安外贸实训教学软件V4.0</t>
  </si>
  <si>
    <t>RD151304263</t>
  </si>
  <si>
    <t>HTZE6RD1304266</t>
  </si>
  <si>
    <t>RD151304260</t>
  </si>
  <si>
    <t>HTZE6RD1304263</t>
  </si>
  <si>
    <t>国泰安外贸实务单证教学软件V4.0</t>
  </si>
  <si>
    <t>RD151304262</t>
  </si>
  <si>
    <t>HTZE6RD1304265</t>
  </si>
  <si>
    <t>国泰安旅游管理教学软件V4.0</t>
  </si>
  <si>
    <t>RD151304261</t>
  </si>
  <si>
    <t>HTZE6RD1304264</t>
  </si>
  <si>
    <t>RD361309275</t>
  </si>
  <si>
    <t>HTZE6RD1309271</t>
  </si>
  <si>
    <t>国泰安课程易软件V1.1</t>
  </si>
  <si>
    <t>RD361309276</t>
  </si>
  <si>
    <t>HTZE6RD1309272</t>
  </si>
  <si>
    <t>RD361309277</t>
  </si>
  <si>
    <t>HTZE6RD1309273</t>
  </si>
  <si>
    <t>RD361309278</t>
  </si>
  <si>
    <t>HTZE6RD1309274</t>
  </si>
  <si>
    <t>RD361309279</t>
  </si>
  <si>
    <t>HTZE6RD1309275</t>
  </si>
  <si>
    <t>RD361309280</t>
  </si>
  <si>
    <t>HTZE6RD1309276</t>
  </si>
  <si>
    <t>RD161311664</t>
  </si>
  <si>
    <t>RD071311784</t>
  </si>
  <si>
    <t>国泰安3D金融教学平台软件V1.0</t>
  </si>
  <si>
    <t>RD121311663</t>
  </si>
  <si>
    <t>HTZE6RD1311654</t>
  </si>
  <si>
    <t>RD161403101</t>
  </si>
  <si>
    <t>HTZE6RD1403106</t>
  </si>
  <si>
    <t>国泰安创业实战模拟软件V1.0</t>
  </si>
  <si>
    <t>RD161403102</t>
  </si>
  <si>
    <t>HTZE6RD1403107</t>
  </si>
  <si>
    <t>RD161403103</t>
  </si>
  <si>
    <t>HTZE6RD1403108</t>
  </si>
  <si>
    <t>RD291403105</t>
  </si>
  <si>
    <t>RD161403108</t>
  </si>
  <si>
    <t>HTZE6RD1403113</t>
  </si>
  <si>
    <t>RD291403436</t>
  </si>
  <si>
    <t>HTZE6RD1403432</t>
  </si>
  <si>
    <t>RD291403437</t>
  </si>
  <si>
    <t>HTZE6RD1403433</t>
  </si>
  <si>
    <t>RD291403439</t>
  </si>
  <si>
    <t>HTZE6RD1403435</t>
  </si>
  <si>
    <t>RD291403440</t>
  </si>
  <si>
    <t>HTZE6RD1403436</t>
  </si>
  <si>
    <t>国泰安ERP沙盘模拟人机对抗系统软件V3.0</t>
  </si>
  <si>
    <t>HTZE6RD1403438</t>
  </si>
  <si>
    <t>RD291403443</t>
  </si>
  <si>
    <t>HTZE6RD1403439</t>
  </si>
  <si>
    <t>国泰安商业银行国际业务教学系统软件V3.0</t>
  </si>
  <si>
    <t>RD291403445</t>
  </si>
  <si>
    <t>HTZE6RD1403441</t>
  </si>
  <si>
    <t>RD161403446</t>
  </si>
  <si>
    <t>HTZE6RD1403442</t>
  </si>
  <si>
    <t>HTZE6RD1403732</t>
  </si>
  <si>
    <t>HTZE6RD1403734</t>
  </si>
  <si>
    <t>RD291403774</t>
  </si>
  <si>
    <t>HTZE6RD1403758</t>
  </si>
  <si>
    <t>RD121403775</t>
  </si>
  <si>
    <t>HTZE6RD1403759</t>
  </si>
  <si>
    <t>RD121403776</t>
  </si>
  <si>
    <t>HTZE6RD1403760</t>
  </si>
  <si>
    <t>HTZE6RD1403761</t>
  </si>
  <si>
    <t>HTZE6RD1403769</t>
  </si>
  <si>
    <t>国泰安资源库建设和管理系统软件V1.0</t>
  </si>
  <si>
    <t>HTZE6RD1403771</t>
  </si>
  <si>
    <t>HTZE6RD1403772</t>
  </si>
  <si>
    <t>HTZE6RD1403773</t>
  </si>
  <si>
    <t>国泰安3D运输管理软件V1.0</t>
  </si>
  <si>
    <t>RD071404428</t>
  </si>
  <si>
    <t>HTZE6RD1404395</t>
  </si>
  <si>
    <t>国泰安国际物流平台软件V1.0</t>
  </si>
  <si>
    <t>国泰安卫生信息化综合实训软件V2.0</t>
  </si>
  <si>
    <t>HTZE6RD1404397</t>
  </si>
  <si>
    <t>国泰安快递物流3D模拟仿真教学实训软件V1.0</t>
  </si>
  <si>
    <t>国泰安物流设备3D模拟仿真教学实训软件V1.0</t>
  </si>
  <si>
    <t>国泰安车辆管理平台软件V1.0</t>
  </si>
  <si>
    <t>RD291404443</t>
  </si>
  <si>
    <t>国泰安外贸实务单证教学软件V4.1</t>
  </si>
  <si>
    <t>RD291405404</t>
  </si>
  <si>
    <t>HTZE6RD1405388</t>
  </si>
  <si>
    <t>RD121406357</t>
  </si>
  <si>
    <t>HTZE6RD1406329</t>
  </si>
  <si>
    <t>RD291406447</t>
  </si>
  <si>
    <t>HTZE6RD1406415</t>
  </si>
  <si>
    <t>RD291407194</t>
  </si>
  <si>
    <t>HTZE6RD1407183</t>
  </si>
  <si>
    <t>RD291407195</t>
  </si>
  <si>
    <t>HTZE6RD1407184</t>
  </si>
  <si>
    <t>HTZE6RD1409157</t>
  </si>
  <si>
    <t>国泰安电子商务教学软件V5.0</t>
  </si>
  <si>
    <t>RD291409296</t>
  </si>
  <si>
    <t>RD291410054</t>
  </si>
  <si>
    <t>HTZE6RD1410053</t>
  </si>
  <si>
    <t>RD291410055</t>
  </si>
  <si>
    <t>HTZE6RD1410054</t>
  </si>
  <si>
    <t>RD121410056</t>
  </si>
  <si>
    <t>HTZE6RD1410055</t>
  </si>
  <si>
    <t>RD021410057</t>
  </si>
  <si>
    <t>HTZE6RD1410056</t>
  </si>
  <si>
    <t>RD291410058</t>
  </si>
  <si>
    <t>HTZE6RD1410057</t>
  </si>
  <si>
    <t>RD161410674</t>
  </si>
  <si>
    <t>HTZE6RD1410653</t>
  </si>
  <si>
    <t>RD151410675</t>
  </si>
  <si>
    <t>HTZE6RD1410654</t>
  </si>
  <si>
    <t>RD151410676</t>
  </si>
  <si>
    <t>HTZE6RD1410655</t>
  </si>
  <si>
    <t>RD151410677</t>
  </si>
  <si>
    <t>HTZE6RD1410656</t>
  </si>
  <si>
    <t>RD151410678</t>
  </si>
  <si>
    <t>HTZE6RD1410657</t>
  </si>
  <si>
    <t>RD121410679</t>
  </si>
  <si>
    <t>HTZE6RD1410658</t>
  </si>
  <si>
    <t>RD161410680</t>
  </si>
  <si>
    <t>HTZE6RD1410659</t>
  </si>
  <si>
    <t>RD161410681</t>
  </si>
  <si>
    <t>HTZE6RD1410660</t>
  </si>
  <si>
    <t>RD121411416</t>
  </si>
  <si>
    <t>HTZE6RD1411402</t>
  </si>
  <si>
    <t>RD021412577</t>
  </si>
  <si>
    <t>HTZE6RD1412530</t>
  </si>
  <si>
    <t>RD121412578</t>
  </si>
  <si>
    <t>HTZE6RD1412531</t>
  </si>
  <si>
    <t>RD291412579</t>
  </si>
  <si>
    <t>HTZE6RD1412532</t>
  </si>
  <si>
    <t>国泰安量化投资研究平台软件V1.2</t>
  </si>
  <si>
    <t>RD121412580</t>
  </si>
  <si>
    <t>HTZE6RD1412533</t>
  </si>
  <si>
    <t>国泰安宽平台终端软件V2.0</t>
  </si>
  <si>
    <t>RD161412581</t>
  </si>
  <si>
    <t>HTZE6RD1412534</t>
  </si>
  <si>
    <t>RD291412582</t>
  </si>
  <si>
    <t>HTZE6RD1412535</t>
  </si>
  <si>
    <t>国泰安营销员体验软件V1.0</t>
  </si>
  <si>
    <t>RD161412583</t>
  </si>
  <si>
    <t>HTZE6RD1412536</t>
  </si>
  <si>
    <t>RD311412584</t>
  </si>
  <si>
    <t>HTZE6RD1412537</t>
  </si>
  <si>
    <t>RD311412585</t>
  </si>
  <si>
    <t>HTZE6RD1412538</t>
  </si>
  <si>
    <t>RD291501072</t>
  </si>
  <si>
    <t>HTPD3RD1501069</t>
  </si>
  <si>
    <t>RD291501073</t>
  </si>
  <si>
    <t>HTPD3RD1501070</t>
  </si>
  <si>
    <t>RD161501074</t>
  </si>
  <si>
    <t>HTPD3RD1501071</t>
  </si>
  <si>
    <t>国泰安因子库与风控库终端软件V1.0</t>
  </si>
  <si>
    <t>RD021501075</t>
  </si>
  <si>
    <t>HTPD3RD1501072</t>
  </si>
  <si>
    <t>RD121501076</t>
  </si>
  <si>
    <t>HTPD3RD1501073</t>
  </si>
  <si>
    <t>国泰安CSMAR系列研究数据库系统软件V3.0</t>
  </si>
  <si>
    <t>RD021503119</t>
  </si>
  <si>
    <t>HTZE6RD1503118</t>
  </si>
  <si>
    <t>RD161503120</t>
  </si>
  <si>
    <t>HTZE6RD1503119</t>
  </si>
  <si>
    <t>RD291503121</t>
  </si>
  <si>
    <t>HTZE6RD1503120</t>
  </si>
  <si>
    <t>RD291503122</t>
  </si>
  <si>
    <t>HTZE6RD1503121</t>
  </si>
  <si>
    <t>RD291503123</t>
  </si>
  <si>
    <t>HTZE6RD1503122</t>
  </si>
  <si>
    <t>RD121504085</t>
  </si>
  <si>
    <t>HTZE6RD1504081</t>
  </si>
  <si>
    <t>国泰安资源中心软件V1.0</t>
  </si>
  <si>
    <t>RD161504086</t>
  </si>
  <si>
    <t>HTZE6RD1504082</t>
  </si>
  <si>
    <t>RD161504087</t>
  </si>
  <si>
    <t>HTZE6RD1504083</t>
  </si>
  <si>
    <t>RD121504088</t>
  </si>
  <si>
    <t>HTZE6RD1504084</t>
  </si>
  <si>
    <t>RD121504089</t>
  </si>
  <si>
    <t>HTZE6RD1504085</t>
  </si>
  <si>
    <t>RD121504090</t>
  </si>
  <si>
    <t>HTZE6RD1504086</t>
  </si>
  <si>
    <t>RD291504092</t>
  </si>
  <si>
    <t>HTZE6RD1504088</t>
  </si>
  <si>
    <t>RD291504093</t>
  </si>
  <si>
    <t>HTZE6RD1504089</t>
  </si>
  <si>
    <t>RD121504094</t>
  </si>
  <si>
    <t>HTZE6RD1504090</t>
  </si>
  <si>
    <t>RD291504095</t>
  </si>
  <si>
    <t>HTZE6RD1504091</t>
  </si>
  <si>
    <t>RD071504096</t>
  </si>
  <si>
    <t>HTZE6RD1504092</t>
  </si>
  <si>
    <t>RD161504097</t>
  </si>
  <si>
    <t>HTZE6RD1504093</t>
  </si>
  <si>
    <t>RD311504098</t>
  </si>
  <si>
    <t>HTZE6RD1504094</t>
  </si>
  <si>
    <t>国泰安商务英语实训软件V1.0</t>
  </si>
  <si>
    <t>RD291504099</t>
  </si>
  <si>
    <t>HTZE6RD1504095</t>
  </si>
  <si>
    <t>RD311504100</t>
  </si>
  <si>
    <t>HTZE6RD1504096</t>
  </si>
  <si>
    <t>国泰安集装箱码头管理教学软件V4.0</t>
  </si>
  <si>
    <t>RD071504101</t>
  </si>
  <si>
    <t>HTZE6RD1504097</t>
  </si>
  <si>
    <t>国泰安综合第三方物流实训平台软件V4.0</t>
  </si>
  <si>
    <t>RD071504102</t>
  </si>
  <si>
    <t>HTZE6RD1504098</t>
  </si>
  <si>
    <t>RD071504103</t>
  </si>
  <si>
    <t>HTZE6RD1504099</t>
  </si>
  <si>
    <t>国泰安营销赢家决策仿真软件V2.1</t>
  </si>
  <si>
    <t>RD161504104</t>
  </si>
  <si>
    <t>HTZE6RD1504100</t>
  </si>
  <si>
    <t>国泰安营销分析实训软件V1.0</t>
  </si>
  <si>
    <t>RD291504105</t>
  </si>
  <si>
    <t>HTZE6RD1504101</t>
  </si>
  <si>
    <t>到期日</t>
  </si>
  <si>
    <t>CSMAR研究数据调用分析软件V1.20</t>
  </si>
  <si>
    <t>深DGY-2004-0563</t>
  </si>
  <si>
    <t>深圳市科技和信息局</t>
  </si>
  <si>
    <t>深DGY-2006-0099</t>
  </si>
  <si>
    <t>深DGY-2006-0098</t>
  </si>
  <si>
    <t>深DGY-2006-0712</t>
  </si>
  <si>
    <t>深DGY-2007-0659</t>
  </si>
  <si>
    <t>深DGY-2007-0638</t>
  </si>
  <si>
    <t>深DGY-2007-0637</t>
  </si>
  <si>
    <t>深DGY-2008-0539</t>
  </si>
  <si>
    <t>深DGY-2008-0540</t>
  </si>
  <si>
    <t>深DGY-2008-0615</t>
  </si>
  <si>
    <t>深DGY-2008-0969</t>
  </si>
  <si>
    <t>深DGY-2008-0970</t>
  </si>
  <si>
    <t>深软函2015-C-0913</t>
  </si>
  <si>
    <t>深DGY-2009-1142</t>
  </si>
  <si>
    <t>深软函2015-C-0897</t>
  </si>
  <si>
    <t>深DGY-2009-1167</t>
  </si>
  <si>
    <t>深软函2015-C-0912</t>
  </si>
  <si>
    <t>深DGY-2009-1452</t>
  </si>
  <si>
    <t>深圳市科技工贸和信息化委员会</t>
  </si>
  <si>
    <t>深DGY-2009-1354</t>
  </si>
  <si>
    <t>深DGY-2010-0750</t>
  </si>
  <si>
    <t>深软函2015-C-0914</t>
  </si>
  <si>
    <t>深DGY-2010-1413</t>
  </si>
  <si>
    <t>深软函2015-C-0911</t>
  </si>
  <si>
    <t>深DGY-2011-0237</t>
  </si>
  <si>
    <t>深软函2015-C-0923</t>
  </si>
  <si>
    <t>深软函2015-C-0917</t>
  </si>
  <si>
    <t>深DGY-2011-1094</t>
  </si>
  <si>
    <t>国泰安虚拟交易所系统软件V4.0</t>
  </si>
  <si>
    <t>深DGY-2011-1696</t>
  </si>
  <si>
    <t>深DGY-2011-1694</t>
  </si>
  <si>
    <t>国泰安数据服务中心软件V1.0</t>
  </si>
  <si>
    <t>深软函2015-C-0898</t>
  </si>
  <si>
    <t>深DGY-2011-1697</t>
  </si>
  <si>
    <t>深DGY-2011-1695</t>
  </si>
  <si>
    <t>深DGY-2006-1021</t>
  </si>
  <si>
    <t>深软函2015-C-0921</t>
  </si>
  <si>
    <t>深DGY-2011-1934</t>
  </si>
  <si>
    <t>深软函2015-C-0920</t>
  </si>
  <si>
    <t>深DGY-2011-1935</t>
  </si>
  <si>
    <t>深DGY-2011-1936</t>
  </si>
  <si>
    <t>深DGY-2011-1940</t>
  </si>
  <si>
    <t>国泰安商业银行经营管理业务软件V3.0</t>
  </si>
  <si>
    <t>深DGY-2011-2008</t>
  </si>
  <si>
    <t>国泰安中央银行监管业务软件V3.0</t>
  </si>
  <si>
    <t>深软函2015-C-0922</t>
  </si>
  <si>
    <t>深DGY-2011-2009</t>
  </si>
  <si>
    <t>深DGY-2011-2089</t>
  </si>
  <si>
    <t>深DGY-2011-2090</t>
  </si>
  <si>
    <t>深DGY-2011-2010</t>
  </si>
  <si>
    <t>国泰安金融实训综合平台软件V3.0</t>
  </si>
  <si>
    <t>深软函2015-C-0919</t>
  </si>
  <si>
    <t>深DGY-2011-2011</t>
  </si>
  <si>
    <t>国泰安市场通香港版系统软件V1.0</t>
  </si>
  <si>
    <t>深DGY-2011-2091</t>
  </si>
  <si>
    <t>国泰安IT技能训练导师系统iTutor软件V4.0</t>
  </si>
  <si>
    <t>深DGY-2011-2092</t>
  </si>
  <si>
    <t>深DGY-2011-2093</t>
  </si>
  <si>
    <t>国泰安IT技能测评系统iTAS软件V3.0</t>
  </si>
  <si>
    <t>深软函2015-C-0918</t>
  </si>
  <si>
    <t>深DGY-2011-2094</t>
  </si>
  <si>
    <t>国泰安银行实验室软件V1.0</t>
  </si>
  <si>
    <t>深DGY-2012-0132</t>
  </si>
  <si>
    <t>深圳市经济贸易和信息化委员会</t>
  </si>
  <si>
    <t>2017-02-29</t>
  </si>
  <si>
    <t>国泰安高频数据生产系统软件V1.1</t>
  </si>
  <si>
    <t>深软函2015-C-0896</t>
  </si>
  <si>
    <t>深DGY-2012-0131</t>
  </si>
  <si>
    <t>深软函2015-C-0866</t>
  </si>
  <si>
    <t>深软函2015-C-0854</t>
  </si>
  <si>
    <t>深软函2015-C-0895</t>
  </si>
  <si>
    <t>深软函2015-C-0855</t>
  </si>
  <si>
    <t>深软函2015-C-0853</t>
  </si>
  <si>
    <t>深软函2015-C-0819</t>
  </si>
  <si>
    <t>深软函2015-C-0894</t>
  </si>
  <si>
    <t>深软函2015-C-0817</t>
  </si>
  <si>
    <t>深软函2015-C-0893</t>
  </si>
  <si>
    <t>深软函2015-C-0815</t>
  </si>
  <si>
    <t>深软函2015-C-0814</t>
  </si>
  <si>
    <t>深软函2015-C-0892</t>
  </si>
  <si>
    <t>国泰安创新财会综合实训教学软件V2.0</t>
  </si>
  <si>
    <t>深软函2015-C-0857</t>
  </si>
  <si>
    <t>国泰安出纳实务实训教学软件V2.0</t>
  </si>
  <si>
    <t>深软函2015-C-0829</t>
  </si>
  <si>
    <t>国泰安成本会计实训教学软件V2.0</t>
  </si>
  <si>
    <t>深软函2015-C-0864</t>
  </si>
  <si>
    <t>国泰安财务管理实训教学系统软件V2.0</t>
  </si>
  <si>
    <t>深软函2015-C-0822</t>
  </si>
  <si>
    <t>深软函2015-C-0888</t>
  </si>
  <si>
    <t>国泰安财务分岗实训教学系统软件V2.0</t>
  </si>
  <si>
    <t>深软函2015-C-0788</t>
  </si>
  <si>
    <t>深软函2015-C-0827</t>
  </si>
  <si>
    <t>深软函2015-C-0899</t>
  </si>
  <si>
    <t>国泰安财务分析实训教学系统软件V2.0</t>
  </si>
  <si>
    <t>深软函2015-C-0887</t>
  </si>
  <si>
    <t>深软函2015-C-0830</t>
  </si>
  <si>
    <t>深软函2015-C-0825</t>
  </si>
  <si>
    <t>国泰安纳税筹划实训教学软件V2.0</t>
  </si>
  <si>
    <t>深软函2015-C-0823</t>
  </si>
  <si>
    <t>深软函2015-C-0821</t>
  </si>
  <si>
    <t>国泰安基础会计实训教学软件V2.0</t>
  </si>
  <si>
    <t>深软函2015-C-0789</t>
  </si>
  <si>
    <t>国泰安会计综合实训教学软件V2.0</t>
  </si>
  <si>
    <t>深软函2015-C-0858</t>
  </si>
  <si>
    <t>国泰安会计单项（中级财务会计）实训教学软件V2.0</t>
  </si>
  <si>
    <t>国泰安管理会计实训教学软件V2.0</t>
  </si>
  <si>
    <t>深软函2015-C-0856</t>
  </si>
  <si>
    <t>深软函2015-C-0886</t>
  </si>
  <si>
    <t>深软函2015-C-0844</t>
  </si>
  <si>
    <t>深软函2015-C-0900</t>
  </si>
  <si>
    <t>国泰安中小企业会计实训教学软件V2.0</t>
  </si>
  <si>
    <t>深软函2015-C-0794</t>
  </si>
  <si>
    <t>深软函2015-C-0885</t>
  </si>
  <si>
    <t>深软函2015-C-0867</t>
  </si>
  <si>
    <t>深软函2015-C-0884</t>
  </si>
  <si>
    <t>深软函2015-C-0832</t>
  </si>
  <si>
    <t>国泰安外贸会计实训教学系统软件V2.0</t>
  </si>
  <si>
    <t>深软函2015-C-0816</t>
  </si>
  <si>
    <t>深软函2015-C-0831</t>
  </si>
  <si>
    <t>国泰安税务会计实训教学软件V2.0</t>
  </si>
  <si>
    <t>深软函2015-C-0781</t>
  </si>
  <si>
    <t>深软函2015-C-0828</t>
  </si>
  <si>
    <t>深软函2015-C-0883</t>
  </si>
  <si>
    <t>深软函2015-C-0882</t>
  </si>
  <si>
    <t>国泰安审计综合实训教学软件V2.0</t>
  </si>
  <si>
    <t>深软函2015-C-0782</t>
  </si>
  <si>
    <t>国泰安审计单项实训教学软件V2.0</t>
  </si>
  <si>
    <t>深软函2015-C-0793</t>
  </si>
  <si>
    <t>深软函2015-C-0881</t>
  </si>
  <si>
    <t>深软函2015-C-0842</t>
  </si>
  <si>
    <t>深软函2015-C-0880</t>
  </si>
  <si>
    <t>国泰安单证模拟实训教学软件V2.0</t>
  </si>
  <si>
    <t>深软函2015-C-0818</t>
  </si>
  <si>
    <t>国泰安税收实务实训教学软件V2.0</t>
  </si>
  <si>
    <t>深软函2015-C-0791</t>
  </si>
  <si>
    <t>国泰安银行会计实训教学系统软件V2.0</t>
  </si>
  <si>
    <t>深软函2015-C-0792</t>
  </si>
  <si>
    <t>国泰安大宗商品研究平台软件V1.0</t>
  </si>
  <si>
    <t>深软函2015-C-0796</t>
  </si>
  <si>
    <t>深软函2015-C-0798</t>
  </si>
  <si>
    <t>深软函2015-C-0863</t>
  </si>
  <si>
    <t>深软函2015-C-0833</t>
  </si>
  <si>
    <t>深软函2015-C-0840</t>
  </si>
  <si>
    <t>深软函2015-C-0878</t>
  </si>
  <si>
    <t>深软函2015-C-0877</t>
  </si>
  <si>
    <t>深软函2015-C-0783</t>
  </si>
  <si>
    <t>深软函2015-C-0795</t>
  </si>
  <si>
    <t>深软函2015-C-0889</t>
  </si>
  <si>
    <t>深软函2015-C-0890</t>
  </si>
  <si>
    <t>深软函2015-C-0909</t>
  </si>
  <si>
    <t>深DGY-2013-0603</t>
  </si>
  <si>
    <t>深软函2015-C-0780</t>
  </si>
  <si>
    <t>深DGY-2013-0604</t>
  </si>
  <si>
    <t>深软函2015-C-0771</t>
  </si>
  <si>
    <t>深DGY-2013-0656</t>
  </si>
  <si>
    <t>深软函2015-C-0777</t>
  </si>
  <si>
    <t>深DGY-2013-0657</t>
  </si>
  <si>
    <t>深软函2015-C-0774</t>
  </si>
  <si>
    <t>深DGY-2013-0658</t>
  </si>
  <si>
    <t>深软函2015-C-0852</t>
  </si>
  <si>
    <t>深DGY-2013-0659</t>
  </si>
  <si>
    <t>深软函2015-C-0847</t>
  </si>
  <si>
    <t>深DGY-2013-0660</t>
  </si>
  <si>
    <t>深软函2015-C-0845</t>
  </si>
  <si>
    <t>深DGY-2013-0661</t>
  </si>
  <si>
    <t>深软函2015-C-0843</t>
  </si>
  <si>
    <t>深DGY-2013-0662</t>
  </si>
  <si>
    <t>深软函2015-C-0891</t>
  </si>
  <si>
    <t>深DGY-2013-0663</t>
  </si>
  <si>
    <t>深软函2015-C-0841</t>
  </si>
  <si>
    <t>深DGY-2013-0664</t>
  </si>
  <si>
    <t>深软函2015-C-0908</t>
  </si>
  <si>
    <t>深DGY-2013-0665</t>
  </si>
  <si>
    <t>深软函2015-C-0799</t>
  </si>
  <si>
    <t>深DGY-2013-0666</t>
  </si>
  <si>
    <t>深软函2015-C-0775</t>
  </si>
  <si>
    <t>深DGY-2013-0667</t>
  </si>
  <si>
    <t>深软函2015-C-0849</t>
  </si>
  <si>
    <t>深DGY-2013-0668</t>
  </si>
  <si>
    <t>深软函2015-C-0905</t>
  </si>
  <si>
    <t>深DGY-2013-0669</t>
  </si>
  <si>
    <t>深软函2015-C-0851</t>
  </si>
  <si>
    <t>深DGY-2013-0670</t>
  </si>
  <si>
    <t>深软函2015-C-0848</t>
  </si>
  <si>
    <t>深DGY-2013-0671</t>
  </si>
  <si>
    <t>深软函2015-C-0859</t>
  </si>
  <si>
    <t>深DGY-2013-0764</t>
  </si>
  <si>
    <t>深软函2015-C-0820</t>
  </si>
  <si>
    <t>深DGY-2013-0765</t>
  </si>
  <si>
    <t>深软函2015-C-0865</t>
  </si>
  <si>
    <t>深DGY-2013-0766</t>
  </si>
  <si>
    <t>深DGY-2013-0767</t>
  </si>
  <si>
    <t>深软函2015-C-0797</t>
  </si>
  <si>
    <t>深DGY-2013-0768</t>
  </si>
  <si>
    <t>深软函2015-C-0785</t>
  </si>
  <si>
    <t>深DGY-2013-0769</t>
  </si>
  <si>
    <t>深软函2015-C-0784</t>
  </si>
  <si>
    <t>深DGY-2013-0770</t>
  </si>
  <si>
    <t>深软函2015-C-0787</t>
  </si>
  <si>
    <t>深DGY-2013-0771</t>
  </si>
  <si>
    <t>深软函2015-C-0860</t>
  </si>
  <si>
    <t>深DGY-2013-0772</t>
  </si>
  <si>
    <t>深软函2015-C-0786</t>
  </si>
  <si>
    <t>深DGY-2013-0773</t>
  </si>
  <si>
    <t>深软函2015-C-0879</t>
  </si>
  <si>
    <t>深DGY-2013-0774</t>
  </si>
  <si>
    <t>深软函2015-C-0862</t>
  </si>
  <si>
    <t>深DGY-2013-0775</t>
  </si>
  <si>
    <t>深软函2015-C-0790</t>
  </si>
  <si>
    <t>深DGY-2013-0776</t>
  </si>
  <si>
    <t>深软函2015-C-0861</t>
  </si>
  <si>
    <t>深DGY-2013-0777</t>
  </si>
  <si>
    <t>深软函2015-C-0839</t>
  </si>
  <si>
    <t>深DGY-2013-1419</t>
  </si>
  <si>
    <t>深软函2015-C-0772</t>
  </si>
  <si>
    <t>深DGY-2013-1418</t>
  </si>
  <si>
    <t>深软函2015-C-0834</t>
  </si>
  <si>
    <t>深DGY-2013-1417</t>
  </si>
  <si>
    <t>深软函2015-C-0906</t>
  </si>
  <si>
    <t>深DGY-2013-1416</t>
  </si>
  <si>
    <t>深DGY-2013-1415</t>
  </si>
  <si>
    <t>深软函2015-C-0916</t>
  </si>
  <si>
    <t>深DGY-2013-1414</t>
  </si>
  <si>
    <t>深软函2015-C-0907</t>
  </si>
  <si>
    <t>深DGY-2013-1413</t>
  </si>
  <si>
    <t>深软函2015-C-0850</t>
  </si>
  <si>
    <t>深DGY-2013-1412</t>
  </si>
  <si>
    <t>深软函2015-C-0826</t>
  </si>
  <si>
    <t>深DGY-2013-1411</t>
  </si>
  <si>
    <t>深DGY-2013-1410</t>
  </si>
  <si>
    <t>深软函2015-C-0915</t>
  </si>
  <si>
    <t>深软函2015-C-0910</t>
  </si>
  <si>
    <t>深软函2015-C-0824</t>
  </si>
  <si>
    <t>深软函2015-C-0901</t>
  </si>
  <si>
    <t>深软函2015-C-0903</t>
  </si>
  <si>
    <t>深DGY-2013-2678</t>
  </si>
  <si>
    <t>深软函2015-C-0902</t>
  </si>
  <si>
    <t>深软函2015-C-0904</t>
  </si>
  <si>
    <t>深DGY-2013-2979</t>
  </si>
  <si>
    <t>深DGY-2013-2980</t>
  </si>
  <si>
    <t>深DGY-2013-2981</t>
  </si>
  <si>
    <t>深软函2015-C-0779</t>
  </si>
  <si>
    <t>深DGY-2013-2982</t>
  </si>
  <si>
    <t>国泰安备课易软件V3.0</t>
  </si>
  <si>
    <t>深软函2015-C-0773</t>
  </si>
  <si>
    <t>深DGY-2013-2983</t>
  </si>
  <si>
    <t>深DGY-2013-3618</t>
  </si>
  <si>
    <t>深DGY-2013-3619</t>
  </si>
  <si>
    <t>深软函2015-C-0770</t>
  </si>
  <si>
    <t>深DGY-2013-3620</t>
  </si>
  <si>
    <t>深软函2015-C-0778</t>
  </si>
  <si>
    <t>深DGY-2013-3621</t>
  </si>
  <si>
    <t>深DGY-2014-0686</t>
  </si>
  <si>
    <t>深DGY-2014-0841</t>
  </si>
  <si>
    <t>国泰安易教育平台-易资源系统软件V2.1</t>
  </si>
  <si>
    <t>深DGY-2014-0842</t>
  </si>
  <si>
    <t>国泰安投资理财教学系统软件V1.0</t>
  </si>
  <si>
    <t>深软函2015-C-0738</t>
  </si>
  <si>
    <t>深DGY-2014-0843</t>
  </si>
  <si>
    <t>深DGY-2014-0844</t>
  </si>
  <si>
    <t>深软函2015-C-0736</t>
  </si>
  <si>
    <t>深DGY-2014-0845</t>
  </si>
  <si>
    <t>深软函2015-C-0733</t>
  </si>
  <si>
    <t>深DGY-2014-0846</t>
  </si>
  <si>
    <t>深软函2015-C-0759</t>
  </si>
  <si>
    <t>深DGY-2014-0847</t>
  </si>
  <si>
    <t>深DGY-2014-0848</t>
  </si>
  <si>
    <t>深DGY-2014-0849</t>
  </si>
  <si>
    <t>深软函2015-C-0734</t>
  </si>
  <si>
    <t>国泰安商业银行信贷管理教学系统软件V3.0</t>
  </si>
  <si>
    <t>深软函2015-C-0753</t>
  </si>
  <si>
    <t>深DGY-2014-1150</t>
  </si>
  <si>
    <t>深DGY-2014-1151</t>
  </si>
  <si>
    <t>深DGY-2014-1152</t>
  </si>
  <si>
    <t>深DGY-2014-1153</t>
  </si>
  <si>
    <t>深软函2015-C-0743</t>
  </si>
  <si>
    <t>深DGY-2014-1154</t>
  </si>
  <si>
    <t>深DGY-2014-1155</t>
  </si>
  <si>
    <t>深软函2015-C-0762</t>
  </si>
  <si>
    <t>深DGY-2014-1156</t>
  </si>
  <si>
    <t>深软函2015-C-0741</t>
  </si>
  <si>
    <t>深DGY-2014-1157</t>
  </si>
  <si>
    <t>深软函2015-C-0761</t>
  </si>
  <si>
    <t>深DGY-2014-1158</t>
  </si>
  <si>
    <t>深软函2015-C-0740</t>
  </si>
  <si>
    <t>深DGY-2014-1159</t>
  </si>
  <si>
    <t>深DGY-2014-1160</t>
  </si>
  <si>
    <t>深软函2015-C-0750</t>
  </si>
  <si>
    <t>深DGY-2014-1161</t>
  </si>
  <si>
    <t>深软函2015-C-0739</t>
  </si>
  <si>
    <t>深DGY-2014-1162</t>
  </si>
  <si>
    <t>深软函2015-C-0754</t>
  </si>
  <si>
    <t>深DGY-2014-1163</t>
  </si>
  <si>
    <t>深软函2015-C-0756</t>
  </si>
  <si>
    <t>深DGY-2014-1250</t>
  </si>
  <si>
    <t>深DGY-2014-1251</t>
  </si>
  <si>
    <t>深DGY-2014-1252</t>
  </si>
  <si>
    <t>深DGY-2014-1253</t>
  </si>
  <si>
    <t>深软函2015-C-0776</t>
  </si>
  <si>
    <t>深DGY-2014-1254</t>
  </si>
  <si>
    <t>深DGY-2014-1255</t>
  </si>
  <si>
    <t>深DGY-2014-1256</t>
  </si>
  <si>
    <t>深DGY-2014-1257</t>
  </si>
  <si>
    <t>深DGY-2014-1258</t>
  </si>
  <si>
    <t>深DGY-2014-1259</t>
  </si>
  <si>
    <t>深DGY-2014-1260</t>
  </si>
  <si>
    <t>深DGY-2014-1261</t>
  </si>
  <si>
    <t>深DGY-2014-1262</t>
  </si>
  <si>
    <t>深DGY-2014-1263</t>
  </si>
  <si>
    <t>深软函2015-C-0755</t>
  </si>
  <si>
    <t>深DGY-2014-1264</t>
  </si>
  <si>
    <t>深软函2015-C-0747</t>
  </si>
  <si>
    <t>深DGY-2014-1265</t>
  </si>
  <si>
    <t>深软函2015-C-0748</t>
  </si>
  <si>
    <t>深DGY-2014-1266</t>
  </si>
  <si>
    <t>深软函2015-C-0744</t>
  </si>
  <si>
    <t>深DGY-2014-1389</t>
  </si>
  <si>
    <t>深DGY-2014-1428</t>
  </si>
  <si>
    <t>深DGY-2014-1429</t>
  </si>
  <si>
    <t>深DGY-2014-1430</t>
  </si>
  <si>
    <t>国泰安3D仓储配送管理软件V1.0</t>
  </si>
  <si>
    <t>深DGY-2014-1431</t>
  </si>
  <si>
    <t>深软函2015-C-0746</t>
  </si>
  <si>
    <t>深DGY-2014-1432</t>
  </si>
  <si>
    <t>深软函2015-C-0749</t>
  </si>
  <si>
    <t>深DGY-2014-1433</t>
  </si>
  <si>
    <t>深软函2015-C-0745</t>
  </si>
  <si>
    <t>深DGY-2014-1434</t>
  </si>
  <si>
    <t>深软函2015-C-0737</t>
  </si>
  <si>
    <t>深DGY-2014-1435</t>
  </si>
  <si>
    <t>深软函2015-C-0751</t>
  </si>
  <si>
    <t>深DGY-2014-1436</t>
  </si>
  <si>
    <t>深DGY-2014-1437</t>
  </si>
  <si>
    <t>深DGY-2014-1438</t>
  </si>
  <si>
    <t>深DGY-2014-1439</t>
  </si>
  <si>
    <t>深软函2015-C-0752</t>
  </si>
  <si>
    <t>深DGY-2014-2129</t>
  </si>
  <si>
    <t>深DGY-2014-2130</t>
  </si>
  <si>
    <t>深软函2015-C-0757</t>
  </si>
  <si>
    <t>深DGY-2014-2435</t>
  </si>
  <si>
    <t>深DGY-2014-2436</t>
  </si>
  <si>
    <t>深DGY-2014-2550</t>
  </si>
  <si>
    <t>深DGY-2014-2838</t>
  </si>
  <si>
    <t>深软函2015-C-0735</t>
  </si>
  <si>
    <t>深DGY-2014-2839</t>
  </si>
  <si>
    <t>深软函2015-C-0742</t>
  </si>
  <si>
    <t>深DGY-2014-2840</t>
  </si>
  <si>
    <t>深软函2015-C-0763</t>
  </si>
  <si>
    <t>深DGY-2014-2841</t>
  </si>
  <si>
    <t>国泰安跨专业经管综合实践平台软件V1.0</t>
  </si>
  <si>
    <t>深软函2015-C-0758</t>
  </si>
  <si>
    <t>深DGY-2014-3174</t>
  </si>
  <si>
    <t>深软函2015-C-0760</t>
  </si>
  <si>
    <t>深DGY-2014-3175</t>
  </si>
  <si>
    <t>深DGY-2014-3177</t>
  </si>
  <si>
    <t>深DGY-2014-3178</t>
  </si>
  <si>
    <t>深DGY-2014-3179</t>
  </si>
  <si>
    <t>深DGY-2015-0227</t>
  </si>
  <si>
    <t>深DGY-2015-0295</t>
  </si>
  <si>
    <t>深DGY-2015-0296</t>
  </si>
  <si>
    <t>深DGY-2015-0297</t>
  </si>
  <si>
    <t>深DGY-2015-0298</t>
  </si>
  <si>
    <t>深DGY-2015-0299</t>
  </si>
  <si>
    <t>深DGY-2015-0300</t>
  </si>
  <si>
    <t>深DGY-2015-0301</t>
  </si>
  <si>
    <t>深DGY-2015-0302</t>
  </si>
  <si>
    <t>深DGY-2015-0303</t>
  </si>
  <si>
    <t>深DGY-2015-0304</t>
  </si>
  <si>
    <t>J20040572</t>
  </si>
  <si>
    <t>金融实验室(FLTSRS)</t>
  </si>
  <si>
    <t>J20041083</t>
  </si>
  <si>
    <t>CSMAR金融实验室(FLTSRS)</t>
  </si>
  <si>
    <t>J20050396</t>
  </si>
  <si>
    <t>J20090271</t>
  </si>
  <si>
    <t>J20101620</t>
  </si>
  <si>
    <t>J20111508</t>
  </si>
  <si>
    <t>国泰安量化投资研究平台V1.0</t>
  </si>
  <si>
    <t>J20112907</t>
  </si>
  <si>
    <t>J20122501</t>
  </si>
  <si>
    <t>J20122498</t>
  </si>
  <si>
    <t>J20122499</t>
  </si>
  <si>
    <t>J20122500</t>
  </si>
  <si>
    <t>J20122502</t>
  </si>
  <si>
    <t>国泰安QIC-宽投顾V1.0</t>
  </si>
  <si>
    <t>J20132262</t>
  </si>
  <si>
    <t>国泰安QIT交易通道V1.0</t>
  </si>
  <si>
    <t>J20132263</t>
  </si>
  <si>
    <t>国泰安易教育平台V2.0</t>
  </si>
  <si>
    <t>J20132264</t>
  </si>
  <si>
    <t>国泰安综合第三方物流实训平台V1.0</t>
  </si>
  <si>
    <t>J20132265</t>
  </si>
  <si>
    <t>广东省科学技术情报研究所</t>
  </si>
  <si>
    <t>深软函2015-C-0846</t>
  </si>
  <si>
    <t>受让（宇轩瑞祥）/没有变更证明</t>
    <phoneticPr fontId="25" type="noConversion"/>
  </si>
  <si>
    <t>国泰安教师量化考核管理系统软件V1.0</t>
    <phoneticPr fontId="25" type="noConversion"/>
  </si>
  <si>
    <t>著作权人</t>
    <phoneticPr fontId="25" type="noConversion"/>
  </si>
  <si>
    <t>深圳国泰安教育技术股份有限公司</t>
    <phoneticPr fontId="25" type="noConversion"/>
  </si>
  <si>
    <t>权利范围</t>
    <phoneticPr fontId="25" type="noConversion"/>
  </si>
  <si>
    <t>全部权利</t>
    <phoneticPr fontId="25" type="noConversion"/>
  </si>
  <si>
    <t>备注</t>
    <phoneticPr fontId="25" type="noConversion"/>
  </si>
  <si>
    <t>中国金融经济信息系统(图书馆版)V1.0</t>
    <phoneticPr fontId="25" type="noConversion"/>
  </si>
  <si>
    <t>软著登字第0314473号</t>
  </si>
  <si>
    <t>软著登字第0314213号</t>
  </si>
  <si>
    <t>软著登字第0313653号</t>
  </si>
  <si>
    <t>软著登字第0313650号</t>
  </si>
  <si>
    <t>软著登字第0324156号</t>
  </si>
  <si>
    <t>软著登字第0325289号</t>
  </si>
  <si>
    <t>软著登字第0325683号</t>
  </si>
  <si>
    <t>软著登字第0325403号</t>
  </si>
  <si>
    <t>软著登字第0325668号</t>
  </si>
  <si>
    <t>软著登字第0325628号</t>
  </si>
  <si>
    <t>软著登字第0327548号</t>
  </si>
  <si>
    <t>软著登字第0327543号</t>
  </si>
  <si>
    <t>软著登字第0327536号</t>
  </si>
  <si>
    <t>软著登字第0330020号</t>
  </si>
  <si>
    <t>软著登字第0328323号</t>
  </si>
  <si>
    <t>软著登字第0372079号</t>
  </si>
  <si>
    <t>软著登字第0366510号</t>
  </si>
  <si>
    <t>软著登字第0366517号</t>
  </si>
  <si>
    <t>软著登字第0366526号</t>
  </si>
  <si>
    <t>软著登字第0439675号</t>
  </si>
  <si>
    <t>软著登字第0439691号</t>
  </si>
  <si>
    <t>软著登字第0439397号</t>
  </si>
  <si>
    <t>软著登字第0439598号</t>
  </si>
  <si>
    <t>软著登字第0439596号</t>
  </si>
  <si>
    <t>软著登字第0442170号</t>
  </si>
  <si>
    <t>软著登字第0442284号</t>
  </si>
  <si>
    <t>软著登字第0442487号</t>
  </si>
  <si>
    <t>软著登字第0442506号</t>
  </si>
  <si>
    <t>软著登字第0442623号</t>
  </si>
  <si>
    <t>软著登字第0442663号</t>
  </si>
  <si>
    <t>软著登字第0442670号</t>
  </si>
  <si>
    <t>软著登字第0442723号</t>
  </si>
  <si>
    <t>软著登字第0442735号</t>
  </si>
  <si>
    <t>软著登字第0442799号</t>
  </si>
  <si>
    <t>软著登字第0442983号</t>
  </si>
  <si>
    <t>软著登字第0443109号</t>
  </si>
  <si>
    <t>软著登字第0443207号</t>
  </si>
  <si>
    <t>软著登字第0443315号</t>
  </si>
  <si>
    <t>软著登字第0443167号</t>
  </si>
  <si>
    <t>软著登字第0445384号</t>
  </si>
  <si>
    <t>软著登字第0446088号</t>
  </si>
  <si>
    <t>软著登字第0446086号</t>
  </si>
  <si>
    <t>软著登字第0445953号</t>
  </si>
  <si>
    <t>软著登字第0446851号</t>
  </si>
  <si>
    <t>软著登字第0447304号</t>
  </si>
  <si>
    <t>软著登字第0447292号</t>
  </si>
  <si>
    <t>软著登字第0511864号</t>
  </si>
  <si>
    <t>软著登字第0525099号</t>
  </si>
  <si>
    <t>软著登字第0523994号</t>
  </si>
  <si>
    <t>软著登字第0525103号</t>
  </si>
  <si>
    <t>软著登字第0524033号</t>
  </si>
  <si>
    <t>软著登字第0525003号</t>
  </si>
  <si>
    <t>软著登字第0524029号</t>
  </si>
  <si>
    <t>软著登字第0526693号</t>
  </si>
  <si>
    <t>软著登字第0525005号</t>
  </si>
  <si>
    <t>软著登字第0525014号</t>
  </si>
  <si>
    <t>软著登字第0525016号</t>
  </si>
  <si>
    <t>软著登字第0523254号</t>
  </si>
  <si>
    <t>软著登字第0523675号</t>
  </si>
  <si>
    <t>软著登字第0525101号</t>
  </si>
  <si>
    <t>软著登字第0523679号</t>
  </si>
  <si>
    <t>国泰安QID-CSMAR API软件V1.0</t>
  </si>
  <si>
    <t>软著登字第0538443号</t>
  </si>
  <si>
    <t>CSMAR系列研究数据库系统</t>
  </si>
  <si>
    <t>软著登字第0617350</t>
  </si>
  <si>
    <t>软著登字第0629880</t>
  </si>
  <si>
    <t>软著登字第0629818</t>
  </si>
  <si>
    <t>软著登字第0631327</t>
  </si>
  <si>
    <t>软著登字第0635099</t>
  </si>
  <si>
    <t>软著登字第0687836</t>
  </si>
  <si>
    <t>软著登字第0687869</t>
  </si>
  <si>
    <t>软著登字第0732556</t>
  </si>
  <si>
    <t>软著登字第0745248</t>
  </si>
  <si>
    <t>软著登字第0799998</t>
  </si>
  <si>
    <t>软著登字第0850436</t>
  </si>
  <si>
    <t>软著登字第0851696</t>
  </si>
  <si>
    <t>软著登字第0854949</t>
  </si>
  <si>
    <t>软著登字第0871508</t>
  </si>
  <si>
    <t>软著登字第0891238</t>
  </si>
  <si>
    <t>软著登字第0901524</t>
  </si>
  <si>
    <t>软著登字第0903356</t>
  </si>
  <si>
    <t>软著登字第0916417</t>
  </si>
  <si>
    <t>软著登字第0916416</t>
  </si>
  <si>
    <t>软著登字第0979039</t>
  </si>
  <si>
    <t>软著登字号第1023633</t>
    <phoneticPr fontId="25" type="noConversion"/>
  </si>
  <si>
    <t>2015SR136547</t>
    <phoneticPr fontId="25" type="noConversion"/>
  </si>
  <si>
    <t>国泰安数据服务中心软件V1.0</t>
    <phoneticPr fontId="25" type="noConversion"/>
  </si>
  <si>
    <t>深圳市国泰安信息技术有限公司；深圳市因纳特科技有限公司</t>
    <phoneticPr fontId="25" type="noConversion"/>
  </si>
  <si>
    <t>深圳市国泰安信息技术有限公司</t>
    <phoneticPr fontId="25" type="noConversion"/>
  </si>
  <si>
    <t>国泰安第三方物流管理教学软件V3.06</t>
    <phoneticPr fontId="25" type="noConversion"/>
  </si>
  <si>
    <t>份数</t>
    <phoneticPr fontId="6" type="noConversion"/>
  </si>
  <si>
    <t>RD161506203</t>
    <phoneticPr fontId="28" type="noConversion"/>
  </si>
  <si>
    <t>HTZE6RD1506145</t>
    <phoneticPr fontId="28" type="noConversion"/>
  </si>
  <si>
    <t>HTZE6RD1105343</t>
  </si>
  <si>
    <t>HTZE6RD1105344</t>
  </si>
  <si>
    <t>RD361106266</t>
  </si>
  <si>
    <t>HTZE6RD1106260</t>
  </si>
  <si>
    <t>RD151106262</t>
  </si>
  <si>
    <t>HTZE6RD1106256</t>
  </si>
  <si>
    <t>RD091106261</t>
  </si>
  <si>
    <t>HTZE6RD1106255</t>
  </si>
  <si>
    <t>RD361110121</t>
  </si>
  <si>
    <t>HTZE6RD1110120</t>
  </si>
  <si>
    <t>RD361110122</t>
  </si>
  <si>
    <t>HTZE6RD1110121</t>
  </si>
  <si>
    <t>RD361110123</t>
  </si>
  <si>
    <t>HTZE6RD1110122</t>
  </si>
  <si>
    <t>RD361110124</t>
  </si>
  <si>
    <t>HTZE6RD1110123</t>
  </si>
  <si>
    <t>RD361110125</t>
  </si>
  <si>
    <t>HTZE6RD1110124</t>
  </si>
  <si>
    <t>RD361110126</t>
  </si>
  <si>
    <t>HTZE6RD1110125</t>
  </si>
  <si>
    <t>RD361110127</t>
  </si>
  <si>
    <t>RD361110128</t>
  </si>
  <si>
    <t>HTZE6RD1110127</t>
  </si>
  <si>
    <t>RD361110129</t>
  </si>
  <si>
    <t>HTZE6RD1110128</t>
  </si>
  <si>
    <t>HTZE6RD1110129</t>
  </si>
  <si>
    <t>RD121212665</t>
  </si>
  <si>
    <t>RD121212666</t>
  </si>
  <si>
    <t>HTZE6RD1212650</t>
  </si>
  <si>
    <t>HTZE6RD1212649</t>
  </si>
  <si>
    <t>RD151302028</t>
  </si>
  <si>
    <t>HTPD3RD1302028</t>
  </si>
  <si>
    <t>RD151302029</t>
  </si>
  <si>
    <t>HTPD3RD1302029</t>
  </si>
  <si>
    <t>RD361309281</t>
  </si>
  <si>
    <t>HTZE6RD1309277</t>
  </si>
  <si>
    <t>RD161311665</t>
  </si>
  <si>
    <t>HTZE6RD1311656</t>
  </si>
  <si>
    <t>RD071311662</t>
  </si>
  <si>
    <t>HTZE6RD1311653</t>
  </si>
  <si>
    <t>HTZE6RD1311655</t>
  </si>
  <si>
    <t>国泰安酒店管理教学软件V3.0</t>
  </si>
  <si>
    <t>HTZE6RD1311773</t>
  </si>
  <si>
    <t>RD121403104</t>
  </si>
  <si>
    <t>HTZE6RD1403109</t>
  </si>
  <si>
    <t>HTZE6RD1403110</t>
  </si>
  <si>
    <t>RD161403106</t>
  </si>
  <si>
    <t>HTZE6RD1403111</t>
  </si>
  <si>
    <t>RD291403107</t>
  </si>
  <si>
    <t>HTZE6RD1403112</t>
  </si>
  <si>
    <t>RD071403438</t>
  </si>
  <si>
    <t>HTZE6RD1403434</t>
  </si>
  <si>
    <t>RD161403441</t>
  </si>
  <si>
    <t>HTZE6RD1403437</t>
  </si>
  <si>
    <t>RD161403442</t>
  </si>
  <si>
    <t>RD291403444</t>
  </si>
  <si>
    <t>HTZE6RD1403440</t>
  </si>
  <si>
    <t>RD121403748</t>
  </si>
  <si>
    <t>RD071403749</t>
  </si>
  <si>
    <t>HTZE6RD1403733</t>
  </si>
  <si>
    <t>RD291403750</t>
  </si>
  <si>
    <t>RD121403751</t>
  </si>
  <si>
    <t>HTZE6RD1403735</t>
  </si>
  <si>
    <t>RD291403777</t>
  </si>
  <si>
    <t>RD291403785</t>
  </si>
  <si>
    <t>RD121403786</t>
  </si>
  <si>
    <t>HTZE6RD1403770</t>
  </si>
  <si>
    <t>RD071403787</t>
  </si>
  <si>
    <t>RD291403788</t>
  </si>
  <si>
    <t>RD291403789</t>
  </si>
  <si>
    <t>RD291404431</t>
  </si>
  <si>
    <t>HTZE6RD1404398</t>
  </si>
  <si>
    <t>RD291404433</t>
  </si>
  <si>
    <t>HTZE6RD1404400</t>
  </si>
  <si>
    <t>RD161404434</t>
  </si>
  <si>
    <t>HTZE6RD1404401</t>
  </si>
  <si>
    <t>RD291404438</t>
  </si>
  <si>
    <t>HTZE6RD1404405</t>
  </si>
  <si>
    <t>RD291405007</t>
  </si>
  <si>
    <t>HTZE6RD1405006</t>
  </si>
  <si>
    <t>RD291405008</t>
  </si>
  <si>
    <t>HTZE6RD1405007</t>
  </si>
  <si>
    <t>RD291405009</t>
  </si>
  <si>
    <t>HTZE6RD1405008</t>
  </si>
  <si>
    <t>RD291405010</t>
  </si>
  <si>
    <t>HTZE6RD1405009</t>
  </si>
  <si>
    <t>RD291405011</t>
  </si>
  <si>
    <t>HTZE6RD1405010</t>
  </si>
  <si>
    <t>RD291405013</t>
  </si>
  <si>
    <t>HTZE6RD1405012</t>
  </si>
  <si>
    <t>RD291405014</t>
  </si>
  <si>
    <t>HTZE6RD1405013</t>
  </si>
  <si>
    <t>RD121405015</t>
  </si>
  <si>
    <t>HTZE6RD1405014</t>
  </si>
  <si>
    <t>RD291405016</t>
  </si>
  <si>
    <t>HTZE6RD1405015</t>
  </si>
  <si>
    <t>RD291405017</t>
  </si>
  <si>
    <t>HTZE6RD1405016</t>
  </si>
  <si>
    <t>RD291405018</t>
  </si>
  <si>
    <t>HTZE6RD1405017</t>
  </si>
  <si>
    <t>RD071405019</t>
  </si>
  <si>
    <t>HTZE6RD1405018</t>
  </si>
  <si>
    <t>RD291408124</t>
  </si>
  <si>
    <t>HTZE6RD1408117</t>
  </si>
  <si>
    <t>RD291408125</t>
  </si>
  <si>
    <t>HTZE6RD1408118</t>
  </si>
  <si>
    <t>RD121408689</t>
  </si>
  <si>
    <t>HTZE6RD1408659</t>
  </si>
  <si>
    <t>RD311409160</t>
  </si>
  <si>
    <t>HTZE6RD1409155</t>
  </si>
  <si>
    <t>RD311409161</t>
  </si>
  <si>
    <t>HTZE6RD1409156</t>
  </si>
  <si>
    <t>RD121409162</t>
  </si>
  <si>
    <t>HTZE6RD1409288</t>
  </si>
  <si>
    <t>RD311412576</t>
  </si>
  <si>
    <t>HTZE6RD1412529</t>
  </si>
  <si>
    <t>RD071404427</t>
  </si>
  <si>
    <t>HTZE6RD1404394</t>
  </si>
  <si>
    <t>RD311404429</t>
  </si>
  <si>
    <t>HTZE6RD1404396</t>
  </si>
  <si>
    <t>RD291404430</t>
  </si>
  <si>
    <t>RD291404432</t>
  </si>
  <si>
    <t>HTZE6RD1404399</t>
  </si>
  <si>
    <t>RD291404435</t>
  </si>
  <si>
    <t>HTZE6RD1404402</t>
  </si>
  <si>
    <t>RD161404436</t>
  </si>
  <si>
    <t>HTZE6RD1404403</t>
  </si>
  <si>
    <t>RD161404437</t>
  </si>
  <si>
    <t>HTZE6RD1404404</t>
  </si>
  <si>
    <t>RD291404439</t>
  </si>
  <si>
    <t>HTZE6RD1404406</t>
  </si>
  <si>
    <t>RD161404440</t>
  </si>
  <si>
    <t>HTZE6RD1404407</t>
  </si>
  <si>
    <t>RD291404441</t>
  </si>
  <si>
    <t>HTZE6RD1404408</t>
  </si>
  <si>
    <t>RD291404442</t>
  </si>
  <si>
    <t>HTZE6RD1404409</t>
  </si>
  <si>
    <t>HTZE6RD1404410</t>
  </si>
  <si>
    <t>国泰安3D汽车二级维护实训系统软件V1.0</t>
  </si>
  <si>
    <t>国泰安WCS智能控制系统软件（WCS-ICS)V1.0</t>
  </si>
  <si>
    <t>国泰安物流行业分析终端软件(物流终端）V1.0</t>
  </si>
  <si>
    <t>国泰安3D虚拟平台软件(3D-TMS)V1.0</t>
  </si>
  <si>
    <t>国泰安物流资源数据服务中心软件（物流资源数据服务中心）V1.0</t>
  </si>
  <si>
    <t>国泰安物流实验室管理平台软件（物流实验室）V1.0</t>
  </si>
  <si>
    <t>国泰安跨专业经管综合实践平台软件V1.0</t>
    <phoneticPr fontId="6" type="noConversion"/>
  </si>
  <si>
    <t>国泰安跨专业经管综合实践平台软件V1.0</t>
    <phoneticPr fontId="25" type="noConversion"/>
  </si>
  <si>
    <t>国泰安公共教学平台软件V1.0</t>
  </si>
  <si>
    <t>2014SR185713</t>
    <phoneticPr fontId="25" type="noConversion"/>
  </si>
  <si>
    <t>RD121211409</t>
    <phoneticPr fontId="6" type="noConversion"/>
  </si>
  <si>
    <t>国泰安WCS智能控制系统软件V1.0</t>
    <phoneticPr fontId="6" type="noConversion"/>
  </si>
  <si>
    <t>RD321211408</t>
    <phoneticPr fontId="6" type="noConversion"/>
  </si>
  <si>
    <t>国泰安保险公司核心业务教学系统软件V3.0</t>
    <phoneticPr fontId="25" type="noConversion"/>
  </si>
  <si>
    <t>国泰安报关报检管理教学软件V1.0</t>
    <phoneticPr fontId="25" type="noConversion"/>
  </si>
  <si>
    <t>国泰安财会实训教学软件V2.0</t>
    <phoneticPr fontId="25" type="noConversion"/>
  </si>
  <si>
    <t>国泰安大客户销售实训软件V4.0</t>
    <phoneticPr fontId="25" type="noConversion"/>
  </si>
  <si>
    <t>国泰安酒店管理教学软件V3.0</t>
    <phoneticPr fontId="25" type="noConversion"/>
  </si>
  <si>
    <t>国泰安国际结算教学软件V4.0</t>
    <phoneticPr fontId="25" type="noConversion"/>
  </si>
  <si>
    <t>国泰安电子商务教学软件V4.0</t>
    <phoneticPr fontId="25" type="noConversion"/>
  </si>
  <si>
    <t>国泰安外贸实训教学软件V4.0</t>
    <phoneticPr fontId="25" type="noConversion"/>
  </si>
  <si>
    <t>国泰安聪明会计决策仿真软件1.0</t>
  </si>
  <si>
    <t>国泰安餐饮营运长决策仿真软件V1.0</t>
  </si>
  <si>
    <t>国泰安色彩沟通仿真学习软件V1.0</t>
  </si>
  <si>
    <t>国泰安营销赢家决策仿真软件V2.0</t>
  </si>
  <si>
    <t>国泰安啤酒供应链管理仿真软件V4.0</t>
  </si>
  <si>
    <t>国泰安零售专家决策仿真软件V2.0</t>
  </si>
  <si>
    <t>国泰安流通大师决策仿真软件V3.0</t>
  </si>
  <si>
    <t>国泰安企业模拟竞赛软件V1.0</t>
    <phoneticPr fontId="25" type="noConversion"/>
  </si>
  <si>
    <t>文号</t>
  </si>
  <si>
    <t>软件名称</t>
  </si>
  <si>
    <t>著作权登记号</t>
  </si>
  <si>
    <t>检测报告编号</t>
  </si>
  <si>
    <t>深圳市软件行业协会</t>
  </si>
  <si>
    <t>深软函2015-C-0251</t>
  </si>
  <si>
    <t>深软函2015-C-0250</t>
  </si>
  <si>
    <t>深软函2015-C-0248</t>
  </si>
  <si>
    <t>深软函2015-C-0247</t>
  </si>
  <si>
    <t>深软函2015-C-0249</t>
  </si>
  <si>
    <t>国泰安IT实验室软件（IT实验室）V1.0</t>
  </si>
  <si>
    <t>国泰安报关报检管理教学软件V1.0</t>
    <phoneticPr fontId="6" type="noConversion"/>
  </si>
  <si>
    <t>国泰安虚拟交易所软件V1.0</t>
    <phoneticPr fontId="6" type="noConversion"/>
  </si>
  <si>
    <t>名称</t>
  </si>
  <si>
    <t>科学技术部西南信息中心查新中心</t>
    <phoneticPr fontId="6" type="noConversion"/>
  </si>
  <si>
    <t>证券信息及分析系统(SIAS)</t>
    <phoneticPr fontId="6" type="noConversion"/>
  </si>
  <si>
    <t>项目名称</t>
    <phoneticPr fontId="6" type="noConversion"/>
  </si>
  <si>
    <t>查新完成日期</t>
    <phoneticPr fontId="6" type="noConversion"/>
  </si>
  <si>
    <t>黑龙江省科学技术情报研究所</t>
    <phoneticPr fontId="6" type="noConversion"/>
  </si>
  <si>
    <t>广东省科学技术情报研究所</t>
    <phoneticPr fontId="6" type="noConversion"/>
  </si>
  <si>
    <t>国泰安仓储管理教学软件V3.0</t>
    <phoneticPr fontId="6" type="noConversion"/>
  </si>
  <si>
    <t>页数</t>
    <phoneticPr fontId="6" type="noConversion"/>
  </si>
  <si>
    <t>日期</t>
    <phoneticPr fontId="6" type="noConversion"/>
  </si>
  <si>
    <t>申请企业</t>
    <phoneticPr fontId="6" type="noConversion"/>
  </si>
  <si>
    <t>深圳市国泰安信息技术有限公司</t>
    <phoneticPr fontId="6" type="noConversion"/>
  </si>
  <si>
    <t>深DGY-2012-1490</t>
  </si>
  <si>
    <t>深DGY-2012-1486</t>
  </si>
  <si>
    <t>深DGY-2012-1481</t>
  </si>
  <si>
    <t>深DGY-2012-1491</t>
  </si>
  <si>
    <t>深DGY-2012-1492</t>
  </si>
  <si>
    <t>深DGY-2012-1480</t>
  </si>
  <si>
    <t>深DGY-2012-1493</t>
  </si>
  <si>
    <t>深DGY-2012-1487</t>
  </si>
  <si>
    <t>深DGY-2012-1479</t>
  </si>
  <si>
    <t>深DGY-2012-1485</t>
  </si>
  <si>
    <t>深DGY-2012-1495</t>
  </si>
  <si>
    <t>深DGY-2012-1494</t>
  </si>
  <si>
    <t>深DGY-2012-1488</t>
  </si>
  <si>
    <t>深DGY-2012-1489</t>
  </si>
  <si>
    <t>深DGY-2012-1484</t>
  </si>
  <si>
    <t>深DGY-2012-1483</t>
  </si>
  <si>
    <t>深DGY-2012-1482</t>
  </si>
  <si>
    <t>深DGY-2012-2290</t>
  </si>
  <si>
    <t>深DGY-2012-2291</t>
  </si>
  <si>
    <t>深DGY-2012-2292</t>
  </si>
  <si>
    <t>深DGY-2012-2293</t>
  </si>
  <si>
    <t>深DGY-2012-2294</t>
  </si>
  <si>
    <t>深DGY-2012-2295</t>
  </si>
  <si>
    <t>深DGY-2012-2296</t>
  </si>
  <si>
    <t>深DGY-2012-2297</t>
  </si>
  <si>
    <t>深DGY-2012-2298</t>
  </si>
  <si>
    <t>深DGY-2012-2299</t>
  </si>
  <si>
    <t>深DGY-2012-2300</t>
  </si>
  <si>
    <t>深DGY-2012-2301</t>
  </si>
  <si>
    <t>深DGY-2012-2302</t>
  </si>
  <si>
    <t>深DGY-2012-2303</t>
  </si>
  <si>
    <t>深DGY-2012-2304</t>
  </si>
  <si>
    <t>深DGY-2012-2305</t>
  </si>
  <si>
    <t>深DGY-2012-2306</t>
  </si>
  <si>
    <t>深DGY-2012-2307</t>
  </si>
  <si>
    <t>深DGY-2012-2308</t>
  </si>
  <si>
    <t>深DGY-2012-2309</t>
  </si>
  <si>
    <t>深DGY-2012-2310</t>
  </si>
  <si>
    <t>深DGY-2012-2311</t>
  </si>
  <si>
    <t>深DGY-2012-2312</t>
  </si>
  <si>
    <t>深DGY-2012-2313</t>
  </si>
  <si>
    <t>深DGY-2012-2314</t>
  </si>
  <si>
    <t>深DGY-2012-2315</t>
  </si>
  <si>
    <t>深DGY-2012-2316</t>
  </si>
  <si>
    <t>深DGY-2012-2317</t>
  </si>
  <si>
    <t>深DGY-2012-2318</t>
  </si>
  <si>
    <t>深DGY-2012-2319</t>
  </si>
  <si>
    <t>深DGY-2012-2320</t>
  </si>
  <si>
    <t>深DGY-2012-2321</t>
  </si>
  <si>
    <t>深DGY-2012-2322</t>
  </si>
  <si>
    <t>深DGY-2012-2323</t>
  </si>
  <si>
    <t>深DGY-2012-2324</t>
  </si>
  <si>
    <t>深DGY-2012-2325</t>
  </si>
  <si>
    <t>深DGY-2012-2326</t>
  </si>
  <si>
    <t>深DGY-2012-2327</t>
  </si>
  <si>
    <t>深DGY-2012-2328</t>
  </si>
  <si>
    <t>深DGY-2012-2329</t>
  </si>
  <si>
    <t>深DGY-2012-2330</t>
  </si>
  <si>
    <t>深DGY-2012-2331</t>
  </si>
  <si>
    <t>深DGY-2012-2332</t>
  </si>
  <si>
    <t>深DGY-2012-2333</t>
  </si>
  <si>
    <t>深DGY-2012-2334</t>
  </si>
  <si>
    <t>深DGY-2013-0030</t>
  </si>
  <si>
    <t>深DGY-2013-0029</t>
  </si>
  <si>
    <t>深DGY-2013-0031</t>
  </si>
  <si>
    <t>深DGY-2013-0027</t>
  </si>
  <si>
    <t>深DGY-2013-0034</t>
  </si>
  <si>
    <t>深DGY-2013-0032</t>
  </si>
  <si>
    <t>深DGY-2013-0028</t>
  </si>
  <si>
    <t>深DGY-2013-0035</t>
  </si>
  <si>
    <t>深DGY-2013-0033</t>
  </si>
  <si>
    <t>深DGY-2013-2675</t>
  </si>
  <si>
    <t>深DGY-2013-2677</t>
  </si>
  <si>
    <t>深DGY-2013-2679</t>
  </si>
  <si>
    <t>深DGY-2013-2676</t>
  </si>
  <si>
    <t>深DGY-2013-2978</t>
  </si>
  <si>
    <t>深DGY-2014-0850</t>
  </si>
  <si>
    <t>深DGY-2014-0851</t>
  </si>
  <si>
    <t>深DGY-2014-0852</t>
  </si>
  <si>
    <t>深DGY-2014-0853</t>
  </si>
  <si>
    <t>深DGY-2014-0854</t>
  </si>
  <si>
    <t>深DGY-2014-0855</t>
  </si>
  <si>
    <t>深DGY-2014-0856</t>
  </si>
  <si>
    <t>深DGY-2014-0857</t>
  </si>
  <si>
    <t>深DGY-2014-0858</t>
  </si>
  <si>
    <t>深DGY-2014-0859</t>
  </si>
  <si>
    <t>深DGY-2014-1816</t>
  </si>
  <si>
    <t>深DGY-2014-1815</t>
  </si>
  <si>
    <t>深DGY-2014-3791</t>
  </si>
  <si>
    <t>深DGY-2014-3792</t>
  </si>
  <si>
    <t>深DGY-2014-3793</t>
  </si>
  <si>
    <t>深DGY-2014-3794</t>
  </si>
  <si>
    <t>深DGY-2014-3795</t>
  </si>
  <si>
    <t>深DGY-2014-3796</t>
  </si>
  <si>
    <t>深DGY-2014-3797</t>
  </si>
  <si>
    <t>深DGY-2014-3798</t>
  </si>
  <si>
    <t>国泰安第三方物流管理教学软件V3.06</t>
    <phoneticPr fontId="6" type="noConversion"/>
  </si>
  <si>
    <t>深圳市国泰安信息技术有限公司</t>
    <phoneticPr fontId="6" type="noConversion"/>
  </si>
  <si>
    <t>深圳国泰安教育技术股份有限公司</t>
    <phoneticPr fontId="6" type="noConversion"/>
  </si>
  <si>
    <t>国泰安财经教学研服务系统软件V2.0</t>
    <phoneticPr fontId="6" type="noConversion"/>
  </si>
  <si>
    <t>续12</t>
    <phoneticPr fontId="6" type="noConversion"/>
  </si>
  <si>
    <t>续2</t>
    <phoneticPr fontId="6" type="noConversion"/>
  </si>
  <si>
    <t>续5</t>
    <phoneticPr fontId="6" type="noConversion"/>
  </si>
  <si>
    <t>续14</t>
    <phoneticPr fontId="6" type="noConversion"/>
  </si>
  <si>
    <t>续15</t>
    <phoneticPr fontId="6" type="noConversion"/>
  </si>
  <si>
    <t>续17</t>
    <phoneticPr fontId="6" type="noConversion"/>
  </si>
  <si>
    <t>242变</t>
    <phoneticPr fontId="6" type="noConversion"/>
  </si>
  <si>
    <t>175变</t>
    <phoneticPr fontId="6" type="noConversion"/>
  </si>
  <si>
    <t>177变</t>
    <phoneticPr fontId="6" type="noConversion"/>
  </si>
  <si>
    <t>181变</t>
    <phoneticPr fontId="6" type="noConversion"/>
  </si>
  <si>
    <t>182变</t>
    <phoneticPr fontId="6" type="noConversion"/>
  </si>
  <si>
    <t>183变</t>
    <phoneticPr fontId="6" type="noConversion"/>
  </si>
  <si>
    <t>184变</t>
    <phoneticPr fontId="6" type="noConversion"/>
  </si>
  <si>
    <t>186变</t>
    <phoneticPr fontId="6" type="noConversion"/>
  </si>
  <si>
    <t>187变</t>
    <phoneticPr fontId="6" type="noConversion"/>
  </si>
  <si>
    <t>188变</t>
    <phoneticPr fontId="6" type="noConversion"/>
  </si>
  <si>
    <t>189变</t>
    <phoneticPr fontId="6" type="noConversion"/>
  </si>
  <si>
    <t>190变</t>
    <phoneticPr fontId="6" type="noConversion"/>
  </si>
  <si>
    <t>191变</t>
    <phoneticPr fontId="6" type="noConversion"/>
  </si>
  <si>
    <t>192变</t>
    <phoneticPr fontId="6" type="noConversion"/>
  </si>
  <si>
    <t>195变</t>
    <phoneticPr fontId="6" type="noConversion"/>
  </si>
  <si>
    <t>198变</t>
    <phoneticPr fontId="6" type="noConversion"/>
  </si>
  <si>
    <t>215变</t>
    <phoneticPr fontId="6" type="noConversion"/>
  </si>
  <si>
    <t>216变</t>
    <phoneticPr fontId="6" type="noConversion"/>
  </si>
  <si>
    <t>217变</t>
    <phoneticPr fontId="6" type="noConversion"/>
  </si>
  <si>
    <t>225变</t>
    <phoneticPr fontId="6" type="noConversion"/>
  </si>
  <si>
    <t>226变</t>
    <phoneticPr fontId="6" type="noConversion"/>
  </si>
  <si>
    <t>234变</t>
    <phoneticPr fontId="6" type="noConversion"/>
  </si>
  <si>
    <t>235变</t>
    <phoneticPr fontId="6" type="noConversion"/>
  </si>
  <si>
    <t>236变</t>
    <phoneticPr fontId="6" type="noConversion"/>
  </si>
  <si>
    <t>240变</t>
    <phoneticPr fontId="6" type="noConversion"/>
  </si>
  <si>
    <t>256变</t>
    <phoneticPr fontId="6" type="noConversion"/>
  </si>
  <si>
    <t>244变</t>
    <phoneticPr fontId="6" type="noConversion"/>
  </si>
  <si>
    <t>246变</t>
    <phoneticPr fontId="6" type="noConversion"/>
  </si>
  <si>
    <t>247变</t>
    <phoneticPr fontId="6" type="noConversion"/>
  </si>
  <si>
    <t>248变</t>
    <phoneticPr fontId="6" type="noConversion"/>
  </si>
  <si>
    <t>备注</t>
    <phoneticPr fontId="6" type="noConversion"/>
  </si>
  <si>
    <t>国泰安期货投资分析教学系统软件V2.0</t>
    <phoneticPr fontId="6" type="noConversion"/>
  </si>
  <si>
    <t>国泰安企业综合案例分析软件V2.0</t>
    <phoneticPr fontId="6" type="noConversion"/>
  </si>
  <si>
    <t>国泰安银行产品业务培训系统软件V3.0</t>
    <phoneticPr fontId="6" type="noConversion"/>
  </si>
  <si>
    <t>国泰安华华算法交易系统软件V1.0</t>
    <phoneticPr fontId="6" type="noConversion"/>
  </si>
  <si>
    <t>简称</t>
    <phoneticPr fontId="25" type="noConversion"/>
  </si>
  <si>
    <t>[简称：iTutor]</t>
  </si>
  <si>
    <t>国泰安IT技能训练导师系统iTutor V4.0</t>
    <phoneticPr fontId="25" type="noConversion"/>
  </si>
  <si>
    <t>[简称：Itas]</t>
  </si>
  <si>
    <t>国泰安CSMAR金融实验室软件V1.1</t>
    <phoneticPr fontId="25" type="noConversion"/>
  </si>
  <si>
    <t>[简称：金融实验室]</t>
  </si>
  <si>
    <t>国泰安商业保险公司综合业务教学软件V4.0</t>
    <phoneticPr fontId="25" type="noConversion"/>
  </si>
  <si>
    <t>[简称：商业保险公司综合业务教学软件]</t>
  </si>
  <si>
    <t>国泰安商业银行综合业务教学软件V4.0</t>
    <phoneticPr fontId="25" type="noConversion"/>
  </si>
  <si>
    <t>[简称：银行综合业务教学软件]</t>
  </si>
  <si>
    <t>国泰安商业银行综合业务教学软件V5.0</t>
    <phoneticPr fontId="25" type="noConversion"/>
  </si>
  <si>
    <t>国泰安银行产品业务培训软件V3.0</t>
    <phoneticPr fontId="25" type="noConversion"/>
  </si>
  <si>
    <t>[简称：银行产品培训系统]</t>
  </si>
  <si>
    <t>国泰安商业银行国际结算业务教学软件V4.0</t>
    <phoneticPr fontId="25" type="noConversion"/>
  </si>
  <si>
    <t>[简称：国际结算教学系统]</t>
  </si>
  <si>
    <t>国泰安金融实训综合平台软件V3.0</t>
    <phoneticPr fontId="25" type="noConversion"/>
  </si>
  <si>
    <t>[简称：金融实训综合软件平台]</t>
  </si>
  <si>
    <t>国泰安商业银行经营管理业务软件V3.0</t>
    <phoneticPr fontId="25" type="noConversion"/>
  </si>
  <si>
    <t>[简称：银行经营管理业务软件]</t>
  </si>
  <si>
    <t>国泰安中央银行监管业务软件V3.0</t>
    <phoneticPr fontId="25" type="noConversion"/>
  </si>
  <si>
    <t>[简称：中央银行监管业务软件]</t>
  </si>
  <si>
    <t>国泰安华华算法交易系统软件V1.0</t>
    <phoneticPr fontId="25" type="noConversion"/>
  </si>
  <si>
    <t>[简称：ATS]</t>
  </si>
  <si>
    <t>国泰安市场通香港版系统软件V1.0</t>
    <phoneticPr fontId="25" type="noConversion"/>
  </si>
  <si>
    <t>[简称：HK_MP]</t>
  </si>
  <si>
    <t>国泰安行情服务系统软件V1.0</t>
    <phoneticPr fontId="25" type="noConversion"/>
  </si>
  <si>
    <t>[简称：QTS]</t>
  </si>
  <si>
    <t>国泰安实验室管理平台软件V4.0</t>
    <phoneticPr fontId="25" type="noConversion"/>
  </si>
  <si>
    <t>[简称：EMP]</t>
  </si>
  <si>
    <t>国泰安创业综合实验室软件V1.0</t>
    <phoneticPr fontId="25" type="noConversion"/>
  </si>
  <si>
    <t>[简称：C-LAB]</t>
  </si>
  <si>
    <t>个性化智能导航教与学生态软件V1.0</t>
    <phoneticPr fontId="25" type="noConversion"/>
  </si>
  <si>
    <t>[简称：智慧导航系统]</t>
  </si>
  <si>
    <t>国泰安银行实验室软件V1.0</t>
    <phoneticPr fontId="25" type="noConversion"/>
  </si>
  <si>
    <t>[简称：银行实验室]</t>
  </si>
  <si>
    <t>国泰安高频数据生产系统软件V1.1</t>
    <phoneticPr fontId="25" type="noConversion"/>
  </si>
  <si>
    <t>[简称：TAQ]</t>
  </si>
  <si>
    <t>国泰安数据通讯组件系统软件V5.1</t>
    <phoneticPr fontId="25" type="noConversion"/>
  </si>
  <si>
    <t>[简称：数据通讯系统]</t>
  </si>
  <si>
    <t>Csmar数据库查询系统软件V4.0</t>
    <phoneticPr fontId="25" type="noConversion"/>
  </si>
  <si>
    <t>[简称：Csmar]</t>
  </si>
  <si>
    <t>国泰安商业银行国际业务教学软件V2.0</t>
    <phoneticPr fontId="25" type="noConversion"/>
  </si>
  <si>
    <t>[简称：国际业务教学系统]</t>
  </si>
  <si>
    <t>国泰安商业银行信贷管理教学软件V2.0</t>
    <phoneticPr fontId="25" type="noConversion"/>
  </si>
  <si>
    <t>[简称：信贷管理教学]</t>
  </si>
  <si>
    <t>国泰安商业银行核心业务教学软件V2.0</t>
    <phoneticPr fontId="25" type="noConversion"/>
  </si>
  <si>
    <t>[简称：核心业务教学系统]</t>
  </si>
  <si>
    <t>国泰安国际物流教学软件V2.0</t>
    <phoneticPr fontId="25" type="noConversion"/>
  </si>
  <si>
    <t>[简称：国际物流]</t>
  </si>
  <si>
    <t>[简称：国际货代教学软件]</t>
  </si>
  <si>
    <t>国泰安监控中心系统软件V1.0</t>
    <phoneticPr fontId="25" type="noConversion"/>
  </si>
  <si>
    <t>[简称：监控系统]</t>
  </si>
  <si>
    <t>国泰安国际货代管理教学软件V1.0</t>
    <phoneticPr fontId="25" type="noConversion"/>
  </si>
  <si>
    <t>国泰安集装箱码头管理教学软件V3.0</t>
    <phoneticPr fontId="25" type="noConversion"/>
  </si>
  <si>
    <t>[简称：集装箱码头管理教学软件]</t>
  </si>
  <si>
    <t>国泰安国际物流单证管理教学软件V2.0</t>
    <phoneticPr fontId="25" type="noConversion"/>
  </si>
  <si>
    <t>[简称：国际物流单证]</t>
  </si>
  <si>
    <t>国泰安仓储管理教学软件V3.0</t>
    <phoneticPr fontId="25" type="noConversion"/>
  </si>
  <si>
    <t>[简称：仓储管理软件]</t>
  </si>
  <si>
    <t>国泰安配送管理教学软件V3.0</t>
    <phoneticPr fontId="25" type="noConversion"/>
  </si>
  <si>
    <t>[简称：配送管理]</t>
  </si>
  <si>
    <t>国泰安快递教学软件V1.0</t>
    <phoneticPr fontId="25" type="noConversion"/>
  </si>
  <si>
    <t>[简称：快递教学软件]</t>
  </si>
  <si>
    <t>国泰安运输管理教学软件V3.0</t>
    <phoneticPr fontId="25" type="noConversion"/>
  </si>
  <si>
    <t>[简称：运输管理]</t>
  </si>
  <si>
    <t>国泰安啤酒游戏管理教学软件V3.0</t>
    <phoneticPr fontId="25" type="noConversion"/>
  </si>
  <si>
    <t>[简称：啤酒游戏]</t>
  </si>
  <si>
    <t>国泰安WCS智能控制系统软件V1.0</t>
    <phoneticPr fontId="25" type="noConversion"/>
  </si>
  <si>
    <t>[简称：WCS-ICS]</t>
  </si>
  <si>
    <t>国泰安3D虚拟平台软件V1.0</t>
    <phoneticPr fontId="25" type="noConversion"/>
  </si>
  <si>
    <t>[简称：3D-TMS]</t>
  </si>
  <si>
    <t>国泰安物流实验室管理平台软件V1.0</t>
    <phoneticPr fontId="25" type="noConversion"/>
  </si>
  <si>
    <t>[简称：物流实验室]</t>
  </si>
  <si>
    <t>国泰安物流行业分析终端软件V1.0</t>
    <phoneticPr fontId="25" type="noConversion"/>
  </si>
  <si>
    <t>[简称：物流终端]</t>
  </si>
  <si>
    <t>国泰安物流资源数据服务中心软件V1.0</t>
    <phoneticPr fontId="25" type="noConversion"/>
  </si>
  <si>
    <t>[简称：物流资源数据服务中心]</t>
  </si>
  <si>
    <t>国泰安IT实验室软件V1.0</t>
    <phoneticPr fontId="25" type="noConversion"/>
  </si>
  <si>
    <t>[简称：IT实验室]</t>
  </si>
  <si>
    <t>国泰安因子库与风控库终端软件V1.0</t>
    <phoneticPr fontId="25" type="noConversion"/>
  </si>
  <si>
    <t>[简称：QFRF]</t>
  </si>
  <si>
    <t>国泰安导游全景模拟实训平台软件V1.0</t>
    <phoneticPr fontId="25" type="noConversion"/>
  </si>
  <si>
    <t>[简称：360PGST]</t>
  </si>
  <si>
    <t>国泰安OA移动版软件V1.0</t>
    <phoneticPr fontId="25" type="noConversion"/>
  </si>
  <si>
    <t>[简称：移动OA]</t>
  </si>
  <si>
    <t>国泰安教材管理系统软件V1.0</t>
    <phoneticPr fontId="25" type="noConversion"/>
  </si>
  <si>
    <t>[简称：教材管理系统软件]</t>
  </si>
  <si>
    <t>国泰安成绩管理系统软件V1.0</t>
    <phoneticPr fontId="25" type="noConversion"/>
  </si>
  <si>
    <t>[简称：成绩管理系统软件]</t>
  </si>
  <si>
    <t>国泰安资产管理系统软件V1.0</t>
    <phoneticPr fontId="25" type="noConversion"/>
  </si>
  <si>
    <t>[简称：资产管理系统]</t>
  </si>
  <si>
    <t>[简称：统一权限]</t>
  </si>
  <si>
    <t>国泰安人事师资管理系统软件V1.0</t>
    <phoneticPr fontId="25" type="noConversion"/>
  </si>
  <si>
    <t>[简称：人事师资管理]</t>
  </si>
  <si>
    <t>国泰安毕业管理软件V1.0</t>
    <phoneticPr fontId="25" type="noConversion"/>
  </si>
  <si>
    <t>[简称：毕业管理软件]</t>
  </si>
  <si>
    <t>国泰安户籍管理软件V1.0</t>
    <phoneticPr fontId="25" type="noConversion"/>
  </si>
  <si>
    <t>[简称：户籍管理系统]</t>
  </si>
  <si>
    <t>国泰安智慧校园学籍管理软件V1.0</t>
    <phoneticPr fontId="25" type="noConversion"/>
  </si>
  <si>
    <t>[简称：学籍管理]</t>
  </si>
  <si>
    <t>国泰安优智考试平台软件V1.0</t>
    <phoneticPr fontId="25" type="noConversion"/>
  </si>
  <si>
    <t>[简称：优智考试平台]</t>
  </si>
  <si>
    <t>国泰安宿舍管理软件V1.0</t>
    <phoneticPr fontId="25" type="noConversion"/>
  </si>
  <si>
    <t>[简称：宿舍管理软件]</t>
  </si>
  <si>
    <t>[简称：统一数据]</t>
  </si>
  <si>
    <t>国泰安智慧校园招生管理软件V1.0</t>
    <phoneticPr fontId="25" type="noConversion"/>
  </si>
  <si>
    <t>[简称：招生管理]</t>
  </si>
  <si>
    <t>国泰安统一信息门户软件V1.0</t>
    <phoneticPr fontId="25" type="noConversion"/>
  </si>
  <si>
    <t>[简称：统一门户]</t>
  </si>
  <si>
    <t>国泰安资助管理软件V1.0</t>
    <phoneticPr fontId="25" type="noConversion"/>
  </si>
  <si>
    <t>[简称：资助管理系统]</t>
  </si>
  <si>
    <t>国泰安智能考务管理系统软件V1.0</t>
    <phoneticPr fontId="25" type="noConversion"/>
  </si>
  <si>
    <t>[简称：考务管理系统软件]</t>
  </si>
  <si>
    <t>国泰安智能排课管理系统软件V1.0</t>
    <phoneticPr fontId="25" type="noConversion"/>
  </si>
  <si>
    <t>[简称：排课管理系统软件]</t>
  </si>
  <si>
    <t>国泰安OA-管理系统软件V1.0</t>
    <phoneticPr fontId="25" type="noConversion"/>
  </si>
  <si>
    <t>[简称：OA-管理软件]</t>
  </si>
  <si>
    <t>国泰安德育管理系统软件V1.0</t>
    <phoneticPr fontId="25" type="noConversion"/>
  </si>
  <si>
    <t>[简称：德育管理系统]</t>
  </si>
  <si>
    <t>国泰安智慧校园迎新管理软件V1.0</t>
    <phoneticPr fontId="25" type="noConversion"/>
  </si>
  <si>
    <t>[简称：迎新管理]</t>
  </si>
  <si>
    <t>国泰安优享资源库平台软件V1.0</t>
    <phoneticPr fontId="25" type="noConversion"/>
  </si>
  <si>
    <t>[简称：优享资源库]</t>
  </si>
  <si>
    <t>国泰安外贸实务单证教学软件V4.1</t>
    <phoneticPr fontId="25" type="noConversion"/>
  </si>
  <si>
    <t>国泰安外贸实务单证教学软件V4.0</t>
    <phoneticPr fontId="25" type="noConversion"/>
  </si>
  <si>
    <t>国泰安营销员体验软件V1.0</t>
    <phoneticPr fontId="25" type="noConversion"/>
  </si>
  <si>
    <t>国泰安量化投资研究平台软件V1.2</t>
    <phoneticPr fontId="25" type="noConversion"/>
  </si>
  <si>
    <r>
      <t>国泰安校园助手（手机</t>
    </r>
    <r>
      <rPr>
        <sz val="10"/>
        <rFont val="Calibri"/>
        <family val="2"/>
      </rPr>
      <t>android</t>
    </r>
    <r>
      <rPr>
        <sz val="10"/>
        <rFont val="宋体"/>
        <family val="3"/>
        <charset val="134"/>
      </rPr>
      <t>版）软件</t>
    </r>
    <r>
      <rPr>
        <sz val="10"/>
        <rFont val="Calibri"/>
        <family val="2"/>
      </rPr>
      <t>V1.0</t>
    </r>
    <phoneticPr fontId="6" type="noConversion"/>
  </si>
  <si>
    <t>国泰安宽平台终端软件V2.0</t>
    <phoneticPr fontId="25" type="noConversion"/>
  </si>
  <si>
    <t>2015230220999GN</t>
    <phoneticPr fontId="6" type="noConversion"/>
  </si>
  <si>
    <t>题名</t>
    <phoneticPr fontId="6" type="noConversion"/>
  </si>
  <si>
    <t>科技查新报告</t>
    <phoneticPr fontId="6" type="noConversion"/>
  </si>
  <si>
    <t>面向金融与教育服务产业的大数据融合量化分析平台建设与产业化</t>
    <phoneticPr fontId="6" type="noConversion"/>
  </si>
  <si>
    <t>深软函2015-C-1602</t>
    <phoneticPr fontId="6" type="noConversion"/>
  </si>
  <si>
    <t>2015SR029336</t>
    <phoneticPr fontId="6" type="noConversion"/>
  </si>
  <si>
    <t>RD311504098</t>
    <phoneticPr fontId="6" type="noConversion"/>
  </si>
  <si>
    <t>深软函2015-C-1603</t>
  </si>
  <si>
    <t>深软函2015-C-1604</t>
  </si>
  <si>
    <t>深软函2015-C-1605</t>
  </si>
  <si>
    <t>深软函2015-C-1736</t>
    <phoneticPr fontId="6" type="noConversion"/>
  </si>
  <si>
    <t>2015SR039163</t>
    <phoneticPr fontId="6" type="noConversion"/>
  </si>
  <si>
    <t>RD071504101</t>
    <phoneticPr fontId="6" type="noConversion"/>
  </si>
  <si>
    <t>国泰安集装箱码头管理教学软件V4.0</t>
    <phoneticPr fontId="25" type="noConversion"/>
  </si>
  <si>
    <t>2015SR036544</t>
    <phoneticPr fontId="6" type="noConversion"/>
  </si>
  <si>
    <t>RD071504103</t>
    <phoneticPr fontId="6" type="noConversion"/>
  </si>
  <si>
    <t>2015SR034768</t>
    <phoneticPr fontId="6" type="noConversion"/>
  </si>
  <si>
    <t>RD311504100</t>
    <phoneticPr fontId="6" type="noConversion"/>
  </si>
  <si>
    <t>国泰安综合第三方物流实训平台RF端软件V1.0</t>
    <phoneticPr fontId="6" type="noConversion"/>
  </si>
  <si>
    <t>国泰安招聘技能实训系统软件V1.0</t>
    <phoneticPr fontId="6" type="noConversion"/>
  </si>
  <si>
    <t>2015SR046872</t>
    <phoneticPr fontId="6" type="noConversion"/>
  </si>
  <si>
    <t>RD161506203</t>
    <phoneticPr fontId="6" type="noConversion"/>
  </si>
  <si>
    <t>软著登字号第1056011号</t>
    <phoneticPr fontId="25" type="noConversion"/>
  </si>
  <si>
    <t>软著登字号第1059038号</t>
    <phoneticPr fontId="25" type="noConversion"/>
  </si>
  <si>
    <t>软著登字号第1059039号</t>
    <phoneticPr fontId="25" type="noConversion"/>
  </si>
  <si>
    <t>国泰安流通大师决策仿真软件V3.2</t>
    <phoneticPr fontId="25" type="noConversion"/>
  </si>
  <si>
    <t>-</t>
    <phoneticPr fontId="25" type="noConversion"/>
  </si>
  <si>
    <t>国泰安3D港口航线模拟软件V1.0</t>
    <phoneticPr fontId="25" type="noConversion"/>
  </si>
  <si>
    <t>国泰安物流3D虚拟实训平台软件V1.6</t>
    <phoneticPr fontId="25" type="noConversion"/>
  </si>
  <si>
    <t>页数</t>
    <phoneticPr fontId="25" type="noConversion"/>
  </si>
  <si>
    <t>国泰安营销分析实训软件V1.0</t>
    <phoneticPr fontId="25" type="noConversion"/>
  </si>
  <si>
    <t>粤作登字-2015-L-00000115</t>
    <phoneticPr fontId="25" type="noConversion"/>
  </si>
  <si>
    <t>-</t>
    <phoneticPr fontId="25" type="noConversion"/>
  </si>
  <si>
    <t>企业模拟竞赛软件</t>
    <phoneticPr fontId="25" type="noConversion"/>
  </si>
  <si>
    <t>外贸实务单证</t>
    <phoneticPr fontId="25" type="noConversion"/>
  </si>
  <si>
    <t>公司编号</t>
    <phoneticPr fontId="35" type="noConversion"/>
  </si>
  <si>
    <t>登记证号</t>
    <phoneticPr fontId="35" type="noConversion"/>
  </si>
  <si>
    <t>证明函号</t>
    <phoneticPr fontId="35" type="noConversion"/>
  </si>
  <si>
    <t>报告号</t>
    <phoneticPr fontId="35" type="noConversion"/>
  </si>
  <si>
    <t>（失效）</t>
  </si>
  <si>
    <t>203变</t>
    <phoneticPr fontId="6" type="noConversion"/>
  </si>
  <si>
    <t>255变</t>
    <phoneticPr fontId="6" type="noConversion"/>
  </si>
  <si>
    <t>（失效）已续期换证，见《产品证明函》154</t>
  </si>
  <si>
    <t>（失效）已续期换证，见21</t>
  </si>
  <si>
    <t>（失效）已续期换证，见41</t>
  </si>
  <si>
    <t>（失效）已续期换证，见157</t>
  </si>
  <si>
    <t>（失效）已续期换证，见237</t>
  </si>
  <si>
    <t>（失效）已续期换证，见238</t>
  </si>
  <si>
    <t>（失效）已续期换证，见242</t>
  </si>
  <si>
    <t>（失效）已续期换证，见239</t>
  </si>
  <si>
    <t>（失效）已变更换证，见267</t>
  </si>
  <si>
    <t>（失效）已变更换证，见268</t>
  </si>
  <si>
    <t>（失效）已变更换证，见269</t>
  </si>
  <si>
    <t>（失效）已变更换证，见270</t>
  </si>
  <si>
    <t>（失效）已变更换证，见271</t>
  </si>
  <si>
    <t>（失效）已变更换证，见272</t>
  </si>
  <si>
    <t>（失效）已变更换证，见273</t>
  </si>
  <si>
    <t>（失效）已变更换证，见274</t>
  </si>
  <si>
    <t>（失效）已变更换证，见275</t>
  </si>
  <si>
    <t>（失效）已变更换证，见276</t>
  </si>
  <si>
    <t>（失效）已变更换证，见277</t>
  </si>
  <si>
    <t>（失效）已变更换证，见278</t>
  </si>
  <si>
    <t>（失效）已变更换证，见279</t>
  </si>
  <si>
    <t>（失效）已变更换证，见280</t>
  </si>
  <si>
    <t>（失效）已变更换证，见281</t>
  </si>
  <si>
    <t>（失效）已变更换证，见282</t>
  </si>
  <si>
    <t>（失效）已变更换证，见283</t>
  </si>
  <si>
    <t>（失效）已变更换证，见284</t>
  </si>
  <si>
    <t>（失效）已变更换证，见285</t>
  </si>
  <si>
    <t>（失效）已变更换证，见286</t>
  </si>
  <si>
    <t>（失效）已变更换证，见287</t>
  </si>
  <si>
    <t>（失效）已变更换证，见288</t>
  </si>
  <si>
    <t>（失效）已变更换证，见289</t>
  </si>
  <si>
    <t>（失效）已变更换证，见290</t>
  </si>
  <si>
    <t>（失效）已变更换证，见291</t>
  </si>
  <si>
    <t>续16；
（失效）已变更换证，见266</t>
  </si>
  <si>
    <t>（失效）已变更换证，见292</t>
  </si>
  <si>
    <t>（失效）已变更换证，见293</t>
  </si>
  <si>
    <t>（失效）已变更换证，见294</t>
  </si>
  <si>
    <t>（失效）已变更换证，见295</t>
  </si>
  <si>
    <t>（失效）已变更换证，见296</t>
  </si>
  <si>
    <t>（失效）已变更换证，见297</t>
  </si>
  <si>
    <t>广东省版权局</t>
    <phoneticPr fontId="25" type="noConversion"/>
  </si>
  <si>
    <t>CSMAR系列研究数据库系统</t>
    <phoneticPr fontId="25" type="noConversion"/>
  </si>
  <si>
    <t>19-2010-K-00003</t>
    <phoneticPr fontId="25" type="noConversion"/>
  </si>
  <si>
    <t>-</t>
    <phoneticPr fontId="25" type="noConversion"/>
  </si>
  <si>
    <t>原始取得</t>
    <phoneticPr fontId="25" type="noConversion"/>
  </si>
  <si>
    <t>全部权利</t>
    <phoneticPr fontId="25" type="noConversion"/>
  </si>
  <si>
    <t>深圳市国泰安信息技术有限公司</t>
    <phoneticPr fontId="25" type="noConversion"/>
  </si>
  <si>
    <t>19变</t>
    <phoneticPr fontId="25" type="noConversion"/>
  </si>
  <si>
    <t>深软函2015-C-1736</t>
  </si>
  <si>
    <t>深软函2015-C-1602</t>
  </si>
  <si>
    <t>备注</t>
    <phoneticPr fontId="6" type="noConversion"/>
  </si>
  <si>
    <t>著作权登记证</t>
    <phoneticPr fontId="6" type="noConversion"/>
  </si>
  <si>
    <t>软件测试报告</t>
    <phoneticPr fontId="6" type="noConversion"/>
  </si>
  <si>
    <t>产品登记证</t>
    <phoneticPr fontId="6" type="noConversion"/>
  </si>
  <si>
    <t>产品证明函</t>
    <phoneticPr fontId="6" type="noConversion"/>
  </si>
  <si>
    <t>深圳市2011年优秀软件产品</t>
    <phoneticPr fontId="6" type="noConversion"/>
  </si>
  <si>
    <t>深圳市2011年优秀软件产品</t>
    <phoneticPr fontId="6" type="noConversion"/>
  </si>
  <si>
    <t>2013中国年度创新软件产品</t>
    <phoneticPr fontId="6" type="noConversion"/>
  </si>
  <si>
    <t>获奖情况</t>
    <phoneticPr fontId="6" type="noConversion"/>
  </si>
  <si>
    <t>软件名称</t>
    <phoneticPr fontId="35" type="noConversion"/>
  </si>
  <si>
    <t>国泰安综合第三方物流实训平台软件V4.0</t>
    <phoneticPr fontId="25" type="noConversion"/>
  </si>
  <si>
    <t>有牌匾（存放于12楼大会议室）</t>
    <phoneticPr fontId="37" type="noConversion"/>
  </si>
  <si>
    <t>2014-5-</t>
    <phoneticPr fontId="37" type="noConversion"/>
  </si>
  <si>
    <t>【国泰安量化投资研究平台iQuant V1.1】第十八届中国国际软件博览会创新奖</t>
    <phoneticPr fontId="37" type="noConversion"/>
  </si>
  <si>
    <t>中国国际软件博览会组委会</t>
    <phoneticPr fontId="37" type="noConversion"/>
  </si>
  <si>
    <t>2013-9-</t>
    <phoneticPr fontId="37" type="noConversion"/>
  </si>
  <si>
    <t>【国泰安易教育平台V1.0】2013中国年度创新软件产品</t>
    <phoneticPr fontId="37" type="noConversion"/>
  </si>
  <si>
    <t>中国软件行业协会</t>
    <phoneticPr fontId="37" type="noConversion"/>
  </si>
  <si>
    <t>牌匾（存放于12楼大会议室）</t>
    <phoneticPr fontId="37" type="noConversion"/>
  </si>
  <si>
    <t>实物</t>
    <phoneticPr fontId="37" type="noConversion"/>
  </si>
  <si>
    <t>2012-3-</t>
    <phoneticPr fontId="37" type="noConversion"/>
  </si>
  <si>
    <t>【国泰安虚拟交易所软件V1.0】深圳市2011年优秀软件产品</t>
    <phoneticPr fontId="37" type="noConversion"/>
  </si>
  <si>
    <t>深圳市软件行业协会</t>
    <phoneticPr fontId="37" type="noConversion"/>
  </si>
  <si>
    <t>【国泰安实验室管理平台软件V2.0】深圳市2011年优秀软件产品</t>
    <phoneticPr fontId="37" type="noConversion"/>
  </si>
  <si>
    <t>备注</t>
    <phoneticPr fontId="37" type="noConversion"/>
  </si>
  <si>
    <t>页数</t>
    <phoneticPr fontId="37" type="noConversion"/>
  </si>
  <si>
    <t>日期</t>
    <phoneticPr fontId="37" type="noConversion"/>
  </si>
  <si>
    <t>题名</t>
    <phoneticPr fontId="37" type="noConversion"/>
  </si>
  <si>
    <t>文号</t>
    <phoneticPr fontId="37" type="noConversion"/>
  </si>
  <si>
    <t>责任者</t>
    <phoneticPr fontId="37" type="noConversion"/>
  </si>
  <si>
    <t>件号</t>
    <phoneticPr fontId="37" type="noConversion"/>
  </si>
  <si>
    <t>案卷号</t>
    <phoneticPr fontId="37" type="noConversion"/>
  </si>
  <si>
    <t>【国泰安金融模型动态模拟系统软件V1.0】深圳市2011年优秀软件产品</t>
    <phoneticPr fontId="37" type="noConversion"/>
  </si>
  <si>
    <t>深软函2015-C-2175</t>
  </si>
  <si>
    <t>深软函2015-C-2175</t>
    <phoneticPr fontId="6" type="noConversion"/>
  </si>
  <si>
    <t>国泰安营销赢家决策仿真软件V2.1</t>
    <phoneticPr fontId="6" type="noConversion"/>
  </si>
  <si>
    <t>2015SR039166</t>
    <phoneticPr fontId="6" type="noConversion"/>
  </si>
  <si>
    <t>RD161504104</t>
    <phoneticPr fontId="6" type="noConversion"/>
  </si>
  <si>
    <t>2012SR058668</t>
    <phoneticPr fontId="6" type="noConversion"/>
  </si>
  <si>
    <t>深软函2015-C-1606</t>
  </si>
  <si>
    <t>国泰安综合第三方物流实训平台软件V4.0</t>
    <phoneticPr fontId="6" type="noConversion"/>
  </si>
  <si>
    <t>2015SR039170</t>
    <phoneticPr fontId="6" type="noConversion"/>
  </si>
  <si>
    <t>RD071504102</t>
    <phoneticPr fontId="6" type="noConversion"/>
  </si>
  <si>
    <r>
      <t>国泰安</t>
    </r>
    <r>
      <rPr>
        <sz val="10"/>
        <rFont val="Calibri"/>
        <family val="2"/>
      </rPr>
      <t>3D</t>
    </r>
    <r>
      <rPr>
        <sz val="10"/>
        <rFont val="宋体"/>
        <family val="3"/>
        <charset val="134"/>
      </rPr>
      <t>汽车二级维护实训系统软件</t>
    </r>
    <r>
      <rPr>
        <sz val="10"/>
        <rFont val="Calibri"/>
        <family val="2"/>
      </rPr>
      <t>V1.0</t>
    </r>
  </si>
  <si>
    <t>2015SR168925</t>
    <phoneticPr fontId="25" type="noConversion"/>
  </si>
  <si>
    <t>2015SR171952</t>
    <phoneticPr fontId="25" type="noConversion"/>
  </si>
  <si>
    <t>2015SR171953</t>
    <phoneticPr fontId="25" type="noConversion"/>
  </si>
  <si>
    <t>软著登字号第1103867号</t>
    <phoneticPr fontId="25" type="noConversion"/>
  </si>
  <si>
    <t>国泰安计算机学科实训资源管理软件V1.0</t>
    <phoneticPr fontId="25" type="noConversion"/>
  </si>
  <si>
    <t>-</t>
    <phoneticPr fontId="25" type="noConversion"/>
  </si>
  <si>
    <t>2015SR216781</t>
    <phoneticPr fontId="25" type="noConversion"/>
  </si>
  <si>
    <t>软著登字号第1103869号</t>
    <phoneticPr fontId="25" type="noConversion"/>
  </si>
  <si>
    <t>国泰安优课教学平台软件V1.0</t>
    <phoneticPr fontId="25" type="noConversion"/>
  </si>
  <si>
    <t>Excellent Teaching Platform</t>
    <phoneticPr fontId="25" type="noConversion"/>
  </si>
  <si>
    <t>2015SR216783</t>
    <phoneticPr fontId="25" type="noConversion"/>
  </si>
  <si>
    <t>软著登字第1104484号</t>
    <phoneticPr fontId="25" type="noConversion"/>
  </si>
  <si>
    <t>国泰安客户服务与管理体验认知软件V3.0</t>
    <phoneticPr fontId="25" type="noConversion"/>
  </si>
  <si>
    <t>2015SR217398</t>
    <phoneticPr fontId="25" type="noConversion"/>
  </si>
  <si>
    <t>软著登字第1104489号</t>
    <phoneticPr fontId="25" type="noConversion"/>
  </si>
  <si>
    <t>国泰安专业学科教学“易”平台软件V1.0</t>
    <phoneticPr fontId="25" type="noConversion"/>
  </si>
  <si>
    <t>2015SR217403</t>
    <phoneticPr fontId="25" type="noConversion"/>
  </si>
  <si>
    <t>软著登字第1111007号</t>
    <phoneticPr fontId="25" type="noConversion"/>
  </si>
  <si>
    <t>国泰安宽平台终端软件V2.3</t>
    <phoneticPr fontId="25" type="noConversion"/>
  </si>
  <si>
    <t>宽终端</t>
    <phoneticPr fontId="25" type="noConversion"/>
  </si>
  <si>
    <t>2015SR223921</t>
    <phoneticPr fontId="25" type="noConversion"/>
  </si>
  <si>
    <t>未发表</t>
    <phoneticPr fontId="25" type="noConversion"/>
  </si>
  <si>
    <t>登记号</t>
    <phoneticPr fontId="35" type="noConversion"/>
  </si>
  <si>
    <t>软著登字第1111021号</t>
    <phoneticPr fontId="25" type="noConversion"/>
  </si>
  <si>
    <t>国泰安3D仓储配送管理软件V1.3</t>
    <phoneticPr fontId="25" type="noConversion"/>
  </si>
  <si>
    <t>3D-WMS</t>
    <phoneticPr fontId="25" type="noConversion"/>
  </si>
  <si>
    <t>2015SR229935</t>
    <phoneticPr fontId="25" type="noConversion"/>
  </si>
  <si>
    <t>软著登字第1104475号</t>
    <phoneticPr fontId="25" type="noConversion"/>
  </si>
  <si>
    <t>国泰安基教版数字化教学平台软件V2.3</t>
  </si>
  <si>
    <t>国泰安基教版数字化教学平台软件V2.3</t>
    <phoneticPr fontId="25" type="noConversion"/>
  </si>
  <si>
    <t>2015SR217389</t>
    <phoneticPr fontId="25" type="noConversion"/>
  </si>
  <si>
    <t>软著登字第1104480号</t>
    <phoneticPr fontId="25" type="noConversion"/>
  </si>
  <si>
    <t>国泰安优学慕课平台软件V1.2</t>
  </si>
  <si>
    <t>国泰安优学慕课平台软件V1.2</t>
    <phoneticPr fontId="25" type="noConversion"/>
  </si>
  <si>
    <t>MOOC平台</t>
    <phoneticPr fontId="25" type="noConversion"/>
  </si>
  <si>
    <t>2015SR217394</t>
    <phoneticPr fontId="25" type="noConversion"/>
  </si>
  <si>
    <t>软著登字第1113609号</t>
    <phoneticPr fontId="25" type="noConversion"/>
  </si>
  <si>
    <t>国泰安企业模拟竞赛软件V9.1</t>
  </si>
  <si>
    <t>国泰安企业模拟竞赛软件V9.1</t>
    <phoneticPr fontId="25" type="noConversion"/>
  </si>
  <si>
    <t>企业模拟竞赛软件</t>
    <phoneticPr fontId="25" type="noConversion"/>
  </si>
  <si>
    <t>2015SR226523</t>
    <phoneticPr fontId="25" type="noConversion"/>
  </si>
  <si>
    <t>深圳国泰安教育技术股份有限公司</t>
    <phoneticPr fontId="25" type="noConversion"/>
  </si>
  <si>
    <t>原始取得</t>
    <phoneticPr fontId="25" type="noConversion"/>
  </si>
  <si>
    <t>全部权利</t>
    <phoneticPr fontId="25" type="noConversion"/>
  </si>
  <si>
    <t>软著登字第1115701号</t>
    <phoneticPr fontId="25" type="noConversion"/>
  </si>
  <si>
    <t>国泰安优易实训室综合管理平台软件V1.0</t>
  </si>
  <si>
    <t>国泰安优易实训室综合管理平台软件V1.0</t>
    <phoneticPr fontId="25" type="noConversion"/>
  </si>
  <si>
    <t>实训室管理平台</t>
    <phoneticPr fontId="25" type="noConversion"/>
  </si>
  <si>
    <t>2015SR228615</t>
    <phoneticPr fontId="25" type="noConversion"/>
  </si>
  <si>
    <t>HTZE6RD1508212</t>
    <phoneticPr fontId="6" type="noConversion"/>
  </si>
  <si>
    <t>国泰安E-Cloud X3统一权限管理软件V1.0</t>
    <phoneticPr fontId="6" type="noConversion"/>
  </si>
  <si>
    <t>页数</t>
    <phoneticPr fontId="6" type="noConversion"/>
  </si>
  <si>
    <t>RD071508219</t>
    <phoneticPr fontId="6" type="noConversion"/>
  </si>
  <si>
    <t>RD071508220</t>
  </si>
  <si>
    <t>RD071508221</t>
  </si>
  <si>
    <t>RD071508222</t>
  </si>
  <si>
    <t>RD071508223</t>
  </si>
  <si>
    <t>RD071508224</t>
  </si>
  <si>
    <t>RD071508227</t>
  </si>
  <si>
    <t>RD071508228</t>
  </si>
  <si>
    <t>RD071508231</t>
  </si>
  <si>
    <t>RD071508232</t>
  </si>
  <si>
    <t>RD071508234</t>
  </si>
  <si>
    <t>RD071508235</t>
  </si>
  <si>
    <t>RD071508239</t>
  </si>
  <si>
    <t>RD071508240</t>
  </si>
  <si>
    <t>国泰安教材管理系统软件V1.0</t>
    <phoneticPr fontId="6" type="noConversion"/>
  </si>
  <si>
    <t>HTZE6RD1508213</t>
    <phoneticPr fontId="6" type="noConversion"/>
  </si>
  <si>
    <t>国泰安成绩管理系统软件V1.0</t>
    <phoneticPr fontId="6" type="noConversion"/>
  </si>
  <si>
    <t>HTZE6RD1508214</t>
  </si>
  <si>
    <t>国泰安OA-管理系统软件V1.0</t>
    <phoneticPr fontId="6" type="noConversion"/>
  </si>
  <si>
    <t>HTZE6RD1508215</t>
  </si>
  <si>
    <t>HTZE6RD1508216</t>
  </si>
  <si>
    <t>HTZE6RD1508217</t>
  </si>
  <si>
    <t>HTZE6RD1508218</t>
  </si>
  <si>
    <t>HTZE6RD1508219</t>
  </si>
  <si>
    <t>HTZE6RD1508220</t>
  </si>
  <si>
    <t>HTZE6RD1508221</t>
  </si>
  <si>
    <t>HTZE6RD1508222</t>
  </si>
  <si>
    <t>HTZE6RD1508223</t>
  </si>
  <si>
    <t>HTZE6RD1508224</t>
  </si>
  <si>
    <t>HTZE6RD1508225</t>
  </si>
  <si>
    <t>HTZE6RD1508226</t>
  </si>
  <si>
    <t>HTZE6RD1508227</t>
  </si>
  <si>
    <t>HTZE6RD1508228</t>
  </si>
  <si>
    <t>HTZE6RD1508229</t>
  </si>
  <si>
    <t>HTZE6RD1508230</t>
  </si>
  <si>
    <t>HTZE6RD1508231</t>
  </si>
  <si>
    <t>HTZE6RD1508232</t>
  </si>
  <si>
    <t>HTZE6RD1508233</t>
  </si>
  <si>
    <t>国泰安智慧校园招生管理软件V1.0</t>
    <phoneticPr fontId="6" type="noConversion"/>
  </si>
  <si>
    <t>国泰安人事师资管理系统软件V1.0</t>
    <phoneticPr fontId="6" type="noConversion"/>
  </si>
  <si>
    <t>国泰安智能运输规划系统软件V2.0</t>
    <phoneticPr fontId="6" type="noConversion"/>
  </si>
  <si>
    <t>国泰安多岗位财务综合实训平台软件V1.0</t>
    <phoneticPr fontId="6" type="noConversion"/>
  </si>
  <si>
    <t>国泰安宿舍管理软件V1.0</t>
    <phoneticPr fontId="6" type="noConversion"/>
  </si>
  <si>
    <t>国泰安OA移动版软件V1.0</t>
    <phoneticPr fontId="6" type="noConversion"/>
  </si>
  <si>
    <t>国泰安优智考试平台软件V1.0</t>
    <phoneticPr fontId="6" type="noConversion"/>
  </si>
  <si>
    <t>国泰安E-Cloud X2统一数据中心软件V1.0</t>
    <phoneticPr fontId="6" type="noConversion"/>
  </si>
  <si>
    <t>国泰安智慧校园学籍管理软件V1.0</t>
    <phoneticPr fontId="6" type="noConversion"/>
  </si>
  <si>
    <t>国泰安户籍管理软件V1.0</t>
    <phoneticPr fontId="6" type="noConversion"/>
  </si>
  <si>
    <t>国泰安导游全景模拟实训平台软件V1.0</t>
    <phoneticPr fontId="6" type="noConversion"/>
  </si>
  <si>
    <t>国泰安智能考务管理系统软件V1.0</t>
    <phoneticPr fontId="6" type="noConversion"/>
  </si>
  <si>
    <t>国泰安资助管理软件V1.0</t>
    <phoneticPr fontId="6" type="noConversion"/>
  </si>
  <si>
    <t>国泰安统一信息门户软件V1.0</t>
    <phoneticPr fontId="6" type="noConversion"/>
  </si>
  <si>
    <t>国泰安毕业管理软件V1.0</t>
    <phoneticPr fontId="6" type="noConversion"/>
  </si>
  <si>
    <t>国泰安优享资源库平台软件V1.0</t>
    <phoneticPr fontId="6" type="noConversion"/>
  </si>
  <si>
    <t>国泰安教师量化考核管理系统软件V1.0</t>
    <phoneticPr fontId="6" type="noConversion"/>
  </si>
  <si>
    <t>国泰安智能排课管理系统软件V1.0</t>
    <phoneticPr fontId="6" type="noConversion"/>
  </si>
  <si>
    <t>RD071508241</t>
  </si>
  <si>
    <t>RD071508242</t>
  </si>
  <si>
    <t>HTZE6RD1508234</t>
  </si>
  <si>
    <t>HTZE6RD1508235</t>
  </si>
  <si>
    <t>国泰安德育管理系统软件V1.0</t>
    <phoneticPr fontId="6" type="noConversion"/>
  </si>
  <si>
    <t>国泰安智慧校园迎新管理软件V1.0</t>
    <phoneticPr fontId="6" type="noConversion"/>
  </si>
  <si>
    <t>国泰安流通大师决策仿真软件V3.2</t>
    <phoneticPr fontId="6" type="noConversion"/>
  </si>
  <si>
    <t>RD161511044</t>
    <phoneticPr fontId="6" type="noConversion"/>
  </si>
  <si>
    <t>RD311511045</t>
    <phoneticPr fontId="6" type="noConversion"/>
  </si>
  <si>
    <t>国泰安3D旅游多维教学实训平台软件V1.0</t>
    <phoneticPr fontId="6" type="noConversion"/>
  </si>
  <si>
    <t>HTZE6RD1511034</t>
    <phoneticPr fontId="6" type="noConversion"/>
  </si>
  <si>
    <t>HTZE6RD1511035</t>
  </si>
  <si>
    <t>案卷号</t>
    <phoneticPr fontId="25" type="noConversion"/>
  </si>
  <si>
    <t>件号</t>
  </si>
  <si>
    <t>件号</t>
    <phoneticPr fontId="25" type="noConversion"/>
  </si>
  <si>
    <t>全宗号</t>
    <phoneticPr fontId="25" type="noConversion"/>
  </si>
  <si>
    <t>类别号</t>
    <phoneticPr fontId="25" type="noConversion"/>
  </si>
  <si>
    <t>YF01</t>
  </si>
  <si>
    <t>YF01</t>
    <phoneticPr fontId="25" type="noConversion"/>
  </si>
  <si>
    <t>GTA</t>
    <phoneticPr fontId="25" type="noConversion"/>
  </si>
  <si>
    <t>件号</t>
    <phoneticPr fontId="6" type="noConversion"/>
  </si>
  <si>
    <t>国泰嘉安算法交易系统软件V1.0</t>
  </si>
  <si>
    <t>国泰安导游全景模拟实训平台软件V1.0</t>
  </si>
  <si>
    <t>RD161508233</t>
    <phoneticPr fontId="6" type="noConversion"/>
  </si>
  <si>
    <t>RD161508233</t>
    <phoneticPr fontId="6" type="noConversion"/>
  </si>
  <si>
    <t>RD021508230</t>
    <phoneticPr fontId="6" type="noConversion"/>
  </si>
  <si>
    <t>RD291508229</t>
    <phoneticPr fontId="6" type="noConversion"/>
  </si>
  <si>
    <t>RD121508226</t>
    <phoneticPr fontId="6" type="noConversion"/>
  </si>
  <si>
    <t>RD161508225</t>
    <phoneticPr fontId="6" type="noConversion"/>
  </si>
  <si>
    <t>RD161508236</t>
    <phoneticPr fontId="6" type="noConversion"/>
  </si>
  <si>
    <t>RD071508237</t>
    <phoneticPr fontId="6" type="noConversion"/>
  </si>
  <si>
    <t>RD161508238</t>
    <phoneticPr fontId="6" type="noConversion"/>
  </si>
  <si>
    <t>国泰安啤酒供应链管理仿真软件V4.1</t>
    <phoneticPr fontId="6" type="noConversion"/>
  </si>
  <si>
    <t>国泰安蛋糕店创业体验软件V1.0</t>
    <phoneticPr fontId="6" type="noConversion"/>
  </si>
  <si>
    <t>国泰安集装箱码头管理教学软件V4.0</t>
    <phoneticPr fontId="6" type="noConversion"/>
  </si>
  <si>
    <t>深软函2015-C-2519</t>
  </si>
  <si>
    <t>深软函2015-C-2519</t>
    <phoneticPr fontId="6" type="noConversion"/>
  </si>
  <si>
    <t>国泰安策略服务平台软件V1.1</t>
    <phoneticPr fontId="6" type="noConversion"/>
  </si>
  <si>
    <t>国泰安商品陈列与空间设计实训软件V1.0</t>
    <phoneticPr fontId="6" type="noConversion"/>
  </si>
  <si>
    <t>国泰安投资理财教学系统软件V1.2</t>
    <phoneticPr fontId="6" type="noConversion"/>
  </si>
  <si>
    <t>国泰安计算机岗位实训平台软件V1.0</t>
    <phoneticPr fontId="6" type="noConversion"/>
  </si>
  <si>
    <t>国泰安因子库与风控库终端软件V1.0</t>
    <phoneticPr fontId="6" type="noConversion"/>
  </si>
  <si>
    <t>国泰安宽研究系统软件V1.0</t>
    <phoneticPr fontId="6" type="noConversion"/>
  </si>
  <si>
    <t>国泰安创业潜能测评软件V2.0</t>
    <phoneticPr fontId="6" type="noConversion"/>
  </si>
  <si>
    <t>软著登字第1141607号</t>
    <phoneticPr fontId="25" type="noConversion"/>
  </si>
  <si>
    <t>国泰安会展信息化实训系统软件V1.5</t>
    <phoneticPr fontId="25" type="noConversion"/>
  </si>
  <si>
    <t>2015SR254521</t>
    <phoneticPr fontId="25" type="noConversion"/>
  </si>
  <si>
    <t>软著登字第1142030号</t>
    <phoneticPr fontId="25" type="noConversion"/>
  </si>
  <si>
    <t>国泰安导游英语情景教学实训系统软件V1.0</t>
    <phoneticPr fontId="25" type="noConversion"/>
  </si>
  <si>
    <t>2015SR254944</t>
    <phoneticPr fontId="25" type="noConversion"/>
  </si>
  <si>
    <t>国泰安导游全景模拟实训平台软件V2.0</t>
    <phoneticPr fontId="25" type="noConversion"/>
  </si>
  <si>
    <t>360PGST</t>
    <phoneticPr fontId="25" type="noConversion"/>
  </si>
  <si>
    <t>2015SR255325</t>
    <phoneticPr fontId="25" type="noConversion"/>
  </si>
  <si>
    <t>软著登字第1142411号</t>
    <phoneticPr fontId="25" type="noConversion"/>
  </si>
  <si>
    <t>软著登字第1143640号</t>
    <phoneticPr fontId="25" type="noConversion"/>
  </si>
  <si>
    <t>国泰安K12资产管理系统V1.5</t>
    <phoneticPr fontId="25" type="noConversion"/>
  </si>
  <si>
    <t>2015SR256554</t>
    <phoneticPr fontId="25" type="noConversion"/>
  </si>
  <si>
    <t>国泰安K12OA系统V1.5</t>
    <phoneticPr fontId="25" type="noConversion"/>
  </si>
  <si>
    <t>2015SR257565</t>
    <phoneticPr fontId="25" type="noConversion"/>
  </si>
  <si>
    <t>国泰安K12统一门户系统V1.5</t>
    <phoneticPr fontId="25" type="noConversion"/>
  </si>
  <si>
    <t>2015SR256641</t>
    <phoneticPr fontId="25" type="noConversion"/>
  </si>
  <si>
    <t>国泰安聪明会计决策仿真软件1.1</t>
  </si>
  <si>
    <t>国泰安聪明会计决策仿真软件1.1</t>
    <phoneticPr fontId="25" type="noConversion"/>
  </si>
  <si>
    <t>聪明会计</t>
    <phoneticPr fontId="25" type="noConversion"/>
  </si>
  <si>
    <t>软著登字第1144651号</t>
    <phoneticPr fontId="25" type="noConversion"/>
  </si>
  <si>
    <t>软著登字第1143727号</t>
    <phoneticPr fontId="25" type="noConversion"/>
  </si>
  <si>
    <t>软著登字第1143762号</t>
    <phoneticPr fontId="25" type="noConversion"/>
  </si>
  <si>
    <t>2015SR256676</t>
    <phoneticPr fontId="25" type="noConversion"/>
  </si>
  <si>
    <t>国泰安K12优享资源库系统V1.5</t>
    <phoneticPr fontId="25" type="noConversion"/>
  </si>
  <si>
    <t>2015SR256703</t>
    <phoneticPr fontId="25" type="noConversion"/>
  </si>
  <si>
    <t>国泰安K12教材管理系统V1.5</t>
    <phoneticPr fontId="25" type="noConversion"/>
  </si>
  <si>
    <t>2015SR257718</t>
    <phoneticPr fontId="25" type="noConversion"/>
  </si>
  <si>
    <t>国泰安K12德育评价系统V1.5</t>
    <phoneticPr fontId="25" type="noConversion"/>
  </si>
  <si>
    <t>软著登字第1143789号</t>
    <phoneticPr fontId="25" type="noConversion"/>
  </si>
  <si>
    <t>软著登字第1144805号</t>
  </si>
  <si>
    <t>软著登字第1144804号</t>
    <phoneticPr fontId="25" type="noConversion"/>
  </si>
  <si>
    <t>2015SR257719</t>
    <phoneticPr fontId="25" type="noConversion"/>
  </si>
  <si>
    <t>软著登字第1144808号</t>
  </si>
  <si>
    <t>软著登字第1144809号</t>
  </si>
  <si>
    <t>软著登字第1144808号</t>
    <phoneticPr fontId="25" type="noConversion"/>
  </si>
  <si>
    <t>国泰安K12成绩管理系统V1.5</t>
    <phoneticPr fontId="25" type="noConversion"/>
  </si>
  <si>
    <t>2015SR257722</t>
    <phoneticPr fontId="25" type="noConversion"/>
  </si>
  <si>
    <t>国泰安K12学籍系统V1.5</t>
    <phoneticPr fontId="25" type="noConversion"/>
  </si>
  <si>
    <t>软著登字第1144837号</t>
    <phoneticPr fontId="25" type="noConversion"/>
  </si>
  <si>
    <t>2015SR257751</t>
    <phoneticPr fontId="25" type="noConversion"/>
  </si>
  <si>
    <t>国泰安K12统一权限系统V1.5</t>
    <phoneticPr fontId="25" type="noConversion"/>
  </si>
  <si>
    <t>2015SR258263</t>
    <phoneticPr fontId="25" type="noConversion"/>
  </si>
  <si>
    <t>国泰安K12统一数据系统V1.5</t>
    <phoneticPr fontId="25" type="noConversion"/>
  </si>
  <si>
    <t>2015SR258888</t>
    <phoneticPr fontId="25" type="noConversion"/>
  </si>
  <si>
    <t>软件名称</t>
    <phoneticPr fontId="6" type="noConversion"/>
  </si>
  <si>
    <t>序号</t>
    <phoneticPr fontId="6" type="noConversion"/>
  </si>
  <si>
    <t>国泰安E-Cloud X2统一数据中心软件V1.0</t>
  </si>
  <si>
    <t>国泰安E-Cloud X2统一数据中心软件V1.0</t>
    <phoneticPr fontId="25" type="noConversion"/>
  </si>
  <si>
    <t>国泰安E-Cloud X3统一权限管理软件V1.0</t>
  </si>
  <si>
    <t>国泰安E-Cloud X3统一权限管理软件V1.0</t>
    <phoneticPr fontId="25" type="noConversion"/>
  </si>
  <si>
    <t>国泰安IT技能训练导师系统iTutor V4.0</t>
  </si>
  <si>
    <t>国泰安商务英语实训软件V1.0</t>
    <phoneticPr fontId="25" type="noConversion"/>
  </si>
  <si>
    <t>国泰安资源中心软件V1.0</t>
    <phoneticPr fontId="25" type="noConversion"/>
  </si>
  <si>
    <t>国泰安营销赢家决策仿真软件V2.1</t>
    <phoneticPr fontId="25" type="noConversion"/>
  </si>
  <si>
    <t>国泰安公共教学平台软件V1.0</t>
    <phoneticPr fontId="25" type="noConversion"/>
  </si>
  <si>
    <t>国泰安物流行业分析终端软件（物流终端）V1.0</t>
    <phoneticPr fontId="6" type="noConversion"/>
  </si>
  <si>
    <t>国泰安IT技能测评系统iTAS V3.0</t>
  </si>
  <si>
    <t>国泰安IT技能测评系统iTAS V3.0</t>
    <phoneticPr fontId="25" type="noConversion"/>
  </si>
  <si>
    <t>国泰安IT技能测评系统iTas软件V3.0</t>
    <phoneticPr fontId="6" type="noConversion"/>
  </si>
  <si>
    <t>国泰安IT技能训练导师系统iTutor软件V4.0</t>
    <phoneticPr fontId="6" type="noConversion"/>
  </si>
  <si>
    <t>国泰安数据服务中心软件V1.0</t>
    <phoneticPr fontId="6" type="noConversion"/>
  </si>
  <si>
    <t>国泰安虚拟交易所系统软件V4.0</t>
    <phoneticPr fontId="6" type="noConversion"/>
  </si>
  <si>
    <t>Csmar数据库查询系统软件V4.0</t>
  </si>
  <si>
    <t>个性化智能导航教与学生态软件V1.0</t>
  </si>
  <si>
    <t>国泰安3D仓储配送管理软件V1.3</t>
  </si>
  <si>
    <t>国泰安3D港口航线模拟软件V1.0</t>
  </si>
  <si>
    <t>国泰安K12OA系统V1.5</t>
  </si>
  <si>
    <t>国泰安K12成绩管理系统V1.5</t>
  </si>
  <si>
    <t>国泰安K12德育评价系统V1.5</t>
  </si>
  <si>
    <t>国泰安K12教材管理系统V1.5</t>
  </si>
  <si>
    <t>国泰安K12统一门户系统V1.5</t>
  </si>
  <si>
    <t>国泰安K12统一权限系统V1.5</t>
  </si>
  <si>
    <t>国泰安K12统一数据系统V1.5</t>
  </si>
  <si>
    <t>国泰安K12学籍系统V1.5</t>
  </si>
  <si>
    <t>国泰安K12优享资源库系统V1.5</t>
  </si>
  <si>
    <t>国泰安K12资产管理系统V1.5</t>
  </si>
  <si>
    <t>国泰安OA-管理系统软件V1.0</t>
  </si>
  <si>
    <t>国泰安OA移动版软件V1.0</t>
  </si>
  <si>
    <t>国泰安WCS智能控制系统软件V1.0</t>
  </si>
  <si>
    <t>国泰安毕业管理软件V1.0</t>
  </si>
  <si>
    <t>国泰安成绩管理系统软件V1.0</t>
  </si>
  <si>
    <t>国泰安导游全景模拟实训平台软件V2.0</t>
  </si>
  <si>
    <t>国泰安导游英语情景教学实训系统软件V1.0</t>
  </si>
  <si>
    <t>国泰安德育管理系统软件V1.0</t>
  </si>
  <si>
    <t>国泰安户籍管理软件V1.0</t>
  </si>
  <si>
    <t>国泰安计算机学科实训资源管理软件V1.0</t>
  </si>
  <si>
    <t>国泰安教材管理系统软件V1.0</t>
  </si>
  <si>
    <t>国泰安教师量化考核管理系统软件V1.0</t>
  </si>
  <si>
    <t>国泰安客户服务与管理体验认知软件V3.0</t>
  </si>
  <si>
    <t>国泰安宽平台终端软件V2.3</t>
  </si>
  <si>
    <t>国泰安流通大师决策仿真软件V3.2</t>
  </si>
  <si>
    <t>国泰安企业模拟竞赛软件V1.0</t>
  </si>
  <si>
    <t>国泰安人事师资管理系统软件V1.0</t>
  </si>
  <si>
    <t>国泰安宿舍管理软件V1.0</t>
  </si>
  <si>
    <t>国泰安统一信息门户软件V1.0</t>
  </si>
  <si>
    <t>国泰安物流3D虚拟实训平台软件V1.6</t>
  </si>
  <si>
    <t>国泰安会展信息化实训系统软件V1.5</t>
  </si>
  <si>
    <t>国泰安银行产品业务培训软件V3.0</t>
  </si>
  <si>
    <t>国泰安优课教学平台软件V1.0</t>
  </si>
  <si>
    <t>国泰安优享资源库平台软件V1.0</t>
  </si>
  <si>
    <t>国泰安优智考试平台软件V1.0</t>
  </si>
  <si>
    <t>国泰安智慧校园学籍管理软件V1.0</t>
  </si>
  <si>
    <t>国泰安智慧校园迎新管理软件V1.0</t>
  </si>
  <si>
    <t>国泰安智慧校园招生管理软件V1.0</t>
  </si>
  <si>
    <t>国泰安智能考务管理系统软件V1.0</t>
  </si>
  <si>
    <t>国泰安智能排课管理系统软件V1.0</t>
  </si>
  <si>
    <t>国泰安专业学科教学“易”平台软件V1.0</t>
  </si>
  <si>
    <t>国泰安资产管理系统软件V1.0</t>
  </si>
  <si>
    <t>国泰安资助管理软件V1.0</t>
  </si>
  <si>
    <t>中国金融经济信息系统(图书馆版)V1.0</t>
  </si>
  <si>
    <t>国泰安K12量化考核系统V1.5</t>
    <phoneticPr fontId="25" type="noConversion"/>
  </si>
  <si>
    <t>软著登字第1157378号</t>
    <phoneticPr fontId="25" type="noConversion"/>
  </si>
  <si>
    <t>2015SR270292</t>
    <phoneticPr fontId="25" type="noConversion"/>
  </si>
  <si>
    <t>软著登字第1158687号</t>
    <phoneticPr fontId="25" type="noConversion"/>
  </si>
  <si>
    <t>国泰安K12人事师资管理系统V1.5</t>
    <phoneticPr fontId="25" type="noConversion"/>
  </si>
  <si>
    <t>2015SR271601</t>
    <phoneticPr fontId="25" type="noConversion"/>
  </si>
  <si>
    <t>软著登字第1159067号</t>
    <phoneticPr fontId="25" type="noConversion"/>
  </si>
  <si>
    <t>国泰安模拟认证考试平台软件V1.0</t>
    <phoneticPr fontId="25" type="noConversion"/>
  </si>
  <si>
    <t>2015SR271981</t>
    <phoneticPr fontId="25" type="noConversion"/>
  </si>
  <si>
    <t>软著登字第1160081号</t>
    <phoneticPr fontId="25" type="noConversion"/>
  </si>
  <si>
    <t>国泰安职业秘书技能情景化实训系统V1.0</t>
    <phoneticPr fontId="25" type="noConversion"/>
  </si>
  <si>
    <t>2015SR272995</t>
    <phoneticPr fontId="25" type="noConversion"/>
  </si>
  <si>
    <t>软著登字第1161141号</t>
    <phoneticPr fontId="25" type="noConversion"/>
  </si>
  <si>
    <t>国泰安大数据分析平台软件V1.0</t>
    <phoneticPr fontId="25" type="noConversion"/>
  </si>
  <si>
    <t>2015SR274055</t>
    <phoneticPr fontId="25" type="noConversion"/>
  </si>
  <si>
    <t>软著登字第1161149号</t>
    <phoneticPr fontId="25" type="noConversion"/>
  </si>
  <si>
    <t>国泰安K12智慧校园系统V1.5</t>
    <phoneticPr fontId="25" type="noConversion"/>
  </si>
  <si>
    <t>2015SR274063</t>
    <phoneticPr fontId="25" type="noConversion"/>
  </si>
  <si>
    <t>软著登字第1161159号</t>
    <phoneticPr fontId="25" type="noConversion"/>
  </si>
  <si>
    <t>国泰安经济金融模型实训平台软件V3.3</t>
    <phoneticPr fontId="25" type="noConversion"/>
  </si>
  <si>
    <t>2015SR274073</t>
    <phoneticPr fontId="25" type="noConversion"/>
  </si>
  <si>
    <t>软著登字第1173659号</t>
    <phoneticPr fontId="25" type="noConversion"/>
  </si>
  <si>
    <t>国泰安K12招生系统V1.5</t>
    <phoneticPr fontId="25" type="noConversion"/>
  </si>
  <si>
    <t>2015SR286573</t>
    <phoneticPr fontId="25" type="noConversion"/>
  </si>
  <si>
    <t>（失效）已变更换证，见359。原件交广东省版权局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</si>
</sst>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yyyy&quot;年&quot;m&quot;月&quot;d&quot;日&quot;;@"/>
    <numFmt numFmtId="178" formatCode="0_);[Red]\(0\)"/>
  </numFmts>
  <fonts count="42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name val="Calibri"/>
      <family val="2"/>
    </font>
    <font>
      <sz val="10"/>
      <color rgb="FF00B05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6" tint="-0.249977111117893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28"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1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24" fillId="23" borderId="9" applyNumberFormat="0" applyFont="0" applyAlignment="0" applyProtection="0">
      <alignment vertical="center"/>
    </xf>
    <xf numFmtId="0" fontId="3" fillId="0" borderId="0">
      <alignment vertical="center"/>
    </xf>
    <xf numFmtId="0" fontId="24" fillId="0" borderId="0"/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24" fillId="23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4" fillId="0" borderId="0"/>
    <xf numFmtId="0" fontId="10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24" fillId="23" borderId="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4" fillId="23" borderId="9" applyNumberFormat="0" applyFon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4" fillId="0" borderId="0"/>
    <xf numFmtId="0" fontId="2" fillId="0" borderId="0">
      <alignment vertical="center"/>
    </xf>
    <xf numFmtId="0" fontId="24" fillId="0" borderId="0"/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24" fillId="23" borderId="9" applyNumberFormat="0" applyFont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</cellStyleXfs>
  <cellXfs count="144">
    <xf numFmtId="0" fontId="0" fillId="0" borderId="0" xfId="0"/>
    <xf numFmtId="0" fontId="5" fillId="0" borderId="10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14" xfId="0" applyFont="1" applyFill="1" applyBorder="1" applyAlignment="1">
      <alignment horizontal="left" vertical="center" wrapText="1"/>
    </xf>
    <xf numFmtId="0" fontId="29" fillId="0" borderId="15" xfId="0" applyFont="1" applyFill="1" applyBorder="1" applyAlignment="1">
      <alignment horizontal="left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0" xfId="0" applyNumberFormat="1" applyFont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 wrapText="1"/>
    </xf>
    <xf numFmtId="176" fontId="29" fillId="0" borderId="10" xfId="0" applyNumberFormat="1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vertical="center" wrapText="1"/>
    </xf>
    <xf numFmtId="0" fontId="29" fillId="0" borderId="0" xfId="0" applyFont="1" applyFill="1" applyAlignment="1">
      <alignment vertical="center" wrapText="1"/>
    </xf>
    <xf numFmtId="31" fontId="29" fillId="0" borderId="10" xfId="0" applyNumberFormat="1" applyFont="1" applyFill="1" applyBorder="1" applyAlignment="1">
      <alignment horizontal="center" vertical="center" wrapText="1"/>
    </xf>
    <xf numFmtId="14" fontId="29" fillId="0" borderId="10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vertical="center" wrapText="1"/>
    </xf>
    <xf numFmtId="0" fontId="29" fillId="0" borderId="10" xfId="0" applyFont="1" applyFill="1" applyBorder="1" applyAlignment="1">
      <alignment wrapText="1"/>
    </xf>
    <xf numFmtId="0" fontId="29" fillId="0" borderId="0" xfId="0" applyFont="1" applyFill="1" applyAlignment="1">
      <alignment wrapText="1"/>
    </xf>
    <xf numFmtId="0" fontId="29" fillId="0" borderId="13" xfId="0" applyFont="1" applyFill="1" applyBorder="1" applyAlignment="1">
      <alignment horizontal="center" vertical="center" wrapText="1"/>
    </xf>
    <xf numFmtId="176" fontId="4" fillId="0" borderId="10" xfId="27" applyNumberFormat="1" applyFont="1" applyFill="1" applyBorder="1" applyAlignment="1">
      <alignment horizontal="center" vertical="center" wrapText="1"/>
    </xf>
    <xf numFmtId="0" fontId="5" fillId="0" borderId="0" xfId="27" applyFont="1" applyFill="1" applyAlignment="1">
      <alignment horizontal="center" vertical="center" wrapText="1"/>
    </xf>
    <xf numFmtId="176" fontId="5" fillId="0" borderId="10" xfId="27" applyNumberFormat="1" applyFont="1" applyFill="1" applyBorder="1" applyAlignment="1">
      <alignment horizontal="center" vertical="center" wrapText="1"/>
    </xf>
    <xf numFmtId="0" fontId="4" fillId="0" borderId="0" xfId="27" applyFont="1" applyFill="1" applyAlignment="1">
      <alignment horizontal="center" wrapText="1"/>
    </xf>
    <xf numFmtId="0" fontId="31" fillId="25" borderId="10" xfId="27" applyFont="1" applyFill="1" applyBorder="1" applyAlignment="1">
      <alignment horizontal="center" vertical="center" wrapText="1"/>
    </xf>
    <xf numFmtId="176" fontId="5" fillId="25" borderId="10" xfId="27" applyNumberFormat="1" applyFont="1" applyFill="1" applyBorder="1" applyAlignment="1">
      <alignment horizontal="center" vertical="center" wrapText="1"/>
    </xf>
    <xf numFmtId="0" fontId="31" fillId="0" borderId="10" xfId="27" applyFont="1" applyFill="1" applyBorder="1" applyAlignment="1">
      <alignment horizontal="center" vertical="center" wrapText="1"/>
    </xf>
    <xf numFmtId="0" fontId="5" fillId="0" borderId="0" xfId="27" applyFont="1" applyFill="1" applyAlignment="1">
      <alignment horizontal="center" wrapText="1"/>
    </xf>
    <xf numFmtId="0" fontId="33" fillId="25" borderId="10" xfId="27" applyFont="1" applyFill="1" applyBorder="1" applyAlignment="1">
      <alignment horizontal="center" vertical="center" wrapText="1"/>
    </xf>
    <xf numFmtId="0" fontId="33" fillId="0" borderId="10" xfId="27" applyFont="1" applyFill="1" applyBorder="1" applyAlignment="1">
      <alignment horizontal="center" vertical="center" wrapText="1"/>
    </xf>
    <xf numFmtId="0" fontId="33" fillId="0" borderId="0" xfId="27" applyFont="1" applyFill="1" applyAlignment="1">
      <alignment horizontal="center" wrapText="1"/>
    </xf>
    <xf numFmtId="177" fontId="4" fillId="0" borderId="10" xfId="27" applyNumberFormat="1" applyFont="1" applyFill="1" applyBorder="1" applyAlignment="1">
      <alignment horizontal="center" vertical="center" wrapText="1"/>
    </xf>
    <xf numFmtId="177" fontId="5" fillId="25" borderId="10" xfId="27" applyNumberFormat="1" applyFont="1" applyFill="1" applyBorder="1" applyAlignment="1">
      <alignment horizontal="center" vertical="center" wrapText="1"/>
    </xf>
    <xf numFmtId="177" fontId="5" fillId="0" borderId="10" xfId="27" applyNumberFormat="1" applyFont="1" applyFill="1" applyBorder="1" applyAlignment="1">
      <alignment horizontal="center" vertical="center" wrapText="1"/>
    </xf>
    <xf numFmtId="177" fontId="5" fillId="0" borderId="0" xfId="27" applyNumberFormat="1" applyFont="1" applyFill="1" applyAlignment="1">
      <alignment horizontal="center" wrapText="1"/>
    </xf>
    <xf numFmtId="0" fontId="5" fillId="0" borderId="10" xfId="27" applyFont="1" applyFill="1" applyBorder="1" applyAlignment="1">
      <alignment horizontal="center" vertical="center" wrapText="1"/>
    </xf>
    <xf numFmtId="0" fontId="5" fillId="25" borderId="10" xfId="27" applyFont="1" applyFill="1" applyBorder="1" applyAlignment="1">
      <alignment horizontal="center" vertical="center" wrapText="1"/>
    </xf>
    <xf numFmtId="0" fontId="4" fillId="0" borderId="10" xfId="27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5" fillId="0" borderId="10" xfId="27" applyFont="1" applyFill="1" applyBorder="1" applyAlignment="1">
      <alignment horizontal="center" vertical="center" wrapText="1"/>
    </xf>
    <xf numFmtId="0" fontId="5" fillId="25" borderId="10" xfId="27" applyFont="1" applyFill="1" applyBorder="1" applyAlignment="1">
      <alignment horizontal="center" vertical="center" wrapText="1"/>
    </xf>
    <xf numFmtId="0" fontId="4" fillId="0" borderId="10" xfId="27" applyFont="1" applyFill="1" applyBorder="1" applyAlignment="1">
      <alignment horizontal="center" vertical="center" wrapText="1"/>
    </xf>
    <xf numFmtId="14" fontId="5" fillId="0" borderId="10" xfId="27" applyNumberFormat="1" applyFont="1" applyFill="1" applyBorder="1" applyAlignment="1">
      <alignment horizontal="center" vertical="center" wrapText="1"/>
    </xf>
    <xf numFmtId="0" fontId="5" fillId="0" borderId="10" xfId="25" applyFont="1" applyFill="1" applyBorder="1" applyAlignment="1">
      <alignment horizontal="center" vertical="center" wrapText="1"/>
    </xf>
    <xf numFmtId="178" fontId="4" fillId="0" borderId="12" xfId="0" applyNumberFormat="1" applyFont="1" applyFill="1" applyBorder="1" applyAlignment="1">
      <alignment horizontal="center" vertical="center" wrapText="1"/>
    </xf>
    <xf numFmtId="177" fontId="5" fillId="0" borderId="10" xfId="0" applyNumberFormat="1" applyFont="1" applyFill="1" applyBorder="1" applyAlignment="1">
      <alignment horizontal="center" vertical="center" wrapText="1"/>
    </xf>
    <xf numFmtId="177" fontId="5" fillId="0" borderId="12" xfId="0" applyNumberFormat="1" applyFont="1" applyFill="1" applyBorder="1" applyAlignment="1">
      <alignment horizontal="center" vertical="center" wrapText="1"/>
    </xf>
    <xf numFmtId="0" fontId="5" fillId="25" borderId="10" xfId="0" applyFont="1" applyFill="1" applyBorder="1" applyAlignment="1">
      <alignment horizontal="center" vertical="center" wrapText="1"/>
    </xf>
    <xf numFmtId="0" fontId="36" fillId="0" borderId="10" xfId="0" applyFont="1" applyFill="1" applyBorder="1" applyAlignment="1">
      <alignment horizontal="center" vertical="center" wrapText="1"/>
    </xf>
    <xf numFmtId="0" fontId="30" fillId="27" borderId="10" xfId="0" applyFont="1" applyFill="1" applyBorder="1" applyAlignment="1">
      <alignment horizontal="center" vertical="center" wrapText="1"/>
    </xf>
    <xf numFmtId="0" fontId="30" fillId="26" borderId="10" xfId="0" applyFont="1" applyFill="1" applyBorder="1" applyAlignment="1">
      <alignment horizontal="center" vertical="center" wrapText="1"/>
    </xf>
    <xf numFmtId="0" fontId="30" fillId="28" borderId="10" xfId="0" applyFont="1" applyFill="1" applyBorder="1" applyAlignment="1">
      <alignment horizontal="center" vertical="center" wrapText="1"/>
    </xf>
    <xf numFmtId="0" fontId="30" fillId="29" borderId="10" xfId="0" applyFont="1" applyFill="1" applyBorder="1" applyAlignment="1">
      <alignment horizontal="center" vertical="center" wrapText="1"/>
    </xf>
    <xf numFmtId="0" fontId="4" fillId="30" borderId="10" xfId="0" applyFont="1" applyFill="1" applyBorder="1" applyAlignment="1">
      <alignment horizontal="center" vertical="center" wrapText="1"/>
    </xf>
    <xf numFmtId="0" fontId="5" fillId="31" borderId="10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left" vertical="center" wrapText="1"/>
    </xf>
    <xf numFmtId="0" fontId="5" fillId="31" borderId="0" xfId="0" applyFont="1" applyFill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14" fontId="5" fillId="0" borderId="10" xfId="0" applyNumberFormat="1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77" fontId="4" fillId="0" borderId="10" xfId="0" applyNumberFormat="1" applyFont="1" applyFill="1" applyBorder="1" applyAlignment="1">
      <alignment horizontal="center" vertical="center" wrapText="1"/>
    </xf>
    <xf numFmtId="177" fontId="4" fillId="0" borderId="12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78" fontId="5" fillId="0" borderId="12" xfId="0" applyNumberFormat="1" applyFont="1" applyFill="1" applyBorder="1" applyAlignment="1">
      <alignment horizontal="center" vertical="center" wrapText="1"/>
    </xf>
    <xf numFmtId="177" fontId="5" fillId="25" borderId="10" xfId="0" applyNumberFormat="1" applyFont="1" applyFill="1" applyBorder="1" applyAlignment="1">
      <alignment horizontal="center" vertical="center" wrapText="1"/>
    </xf>
    <xf numFmtId="177" fontId="5" fillId="25" borderId="12" xfId="0" applyNumberFormat="1" applyFont="1" applyFill="1" applyBorder="1" applyAlignment="1">
      <alignment horizontal="center" vertical="center" wrapText="1"/>
    </xf>
    <xf numFmtId="178" fontId="5" fillId="25" borderId="12" xfId="0" applyNumberFormat="1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177" fontId="5" fillId="0" borderId="0" xfId="0" applyNumberFormat="1" applyFont="1" applyFill="1" applyBorder="1" applyAlignment="1">
      <alignment horizontal="center" vertical="center" wrapText="1"/>
    </xf>
    <xf numFmtId="177" fontId="5" fillId="0" borderId="0" xfId="0" applyNumberFormat="1" applyFont="1" applyFill="1" applyAlignment="1">
      <alignment horizontal="center" vertical="center" wrapText="1"/>
    </xf>
    <xf numFmtId="178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178" fontId="5" fillId="0" borderId="10" xfId="0" applyNumberFormat="1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178" fontId="30" fillId="0" borderId="10" xfId="0" applyNumberFormat="1" applyFont="1" applyFill="1" applyBorder="1" applyAlignment="1">
      <alignment horizontal="center" vertical="center" wrapText="1"/>
    </xf>
    <xf numFmtId="178" fontId="29" fillId="0" borderId="10" xfId="0" applyNumberFormat="1" applyFont="1" applyFill="1" applyBorder="1" applyAlignment="1">
      <alignment horizontal="center" vertical="center" wrapText="1"/>
    </xf>
    <xf numFmtId="178" fontId="29" fillId="0" borderId="0" xfId="0" applyNumberFormat="1" applyFont="1" applyFill="1" applyAlignment="1">
      <alignment wrapText="1"/>
    </xf>
    <xf numFmtId="0" fontId="38" fillId="0" borderId="10" xfId="220" applyFont="1" applyFill="1" applyBorder="1" applyAlignment="1">
      <alignment horizontal="center" vertical="center" wrapText="1"/>
    </xf>
    <xf numFmtId="178" fontId="4" fillId="0" borderId="10" xfId="27" applyNumberFormat="1" applyFont="1" applyFill="1" applyBorder="1" applyAlignment="1">
      <alignment horizontal="center" vertical="center" wrapText="1"/>
    </xf>
    <xf numFmtId="0" fontId="38" fillId="0" borderId="0" xfId="220" applyFont="1" applyFill="1" applyAlignment="1">
      <alignment horizontal="center" vertical="center" wrapText="1"/>
    </xf>
    <xf numFmtId="0" fontId="34" fillId="0" borderId="10" xfId="220" applyFont="1" applyBorder="1" applyAlignment="1">
      <alignment horizontal="center" vertical="center" wrapText="1"/>
    </xf>
    <xf numFmtId="0" fontId="34" fillId="0" borderId="0" xfId="220" applyFont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176" fontId="30" fillId="0" borderId="10" xfId="0" applyNumberFormat="1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29" fillId="24" borderId="10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25" borderId="10" xfId="0" applyFont="1" applyFill="1" applyBorder="1" applyAlignment="1">
      <alignment horizontal="left" vertical="center" wrapText="1"/>
    </xf>
    <xf numFmtId="0" fontId="29" fillId="26" borderId="10" xfId="0" applyFont="1" applyFill="1" applyBorder="1" applyAlignment="1">
      <alignment horizontal="center" vertical="center" wrapText="1"/>
    </xf>
    <xf numFmtId="0" fontId="29" fillId="28" borderId="10" xfId="0" applyFont="1" applyFill="1" applyBorder="1" applyAlignment="1">
      <alignment horizontal="center" vertical="center" wrapText="1"/>
    </xf>
    <xf numFmtId="0" fontId="29" fillId="29" borderId="10" xfId="0" applyFont="1" applyFill="1" applyBorder="1" applyAlignment="1">
      <alignment horizontal="center" vertical="center" wrapText="1"/>
    </xf>
    <xf numFmtId="0" fontId="29" fillId="27" borderId="10" xfId="0" applyFont="1" applyFill="1" applyBorder="1" applyAlignment="1">
      <alignment horizontal="center" vertical="center" wrapText="1"/>
    </xf>
    <xf numFmtId="0" fontId="5" fillId="30" borderId="10" xfId="0" applyFont="1" applyFill="1" applyBorder="1" applyAlignment="1">
      <alignment horizontal="center" vertical="center" wrapText="1"/>
    </xf>
    <xf numFmtId="0" fontId="29" fillId="28" borderId="10" xfId="27" applyFont="1" applyFill="1" applyBorder="1" applyAlignment="1">
      <alignment horizontal="center" vertical="center" wrapText="1"/>
    </xf>
    <xf numFmtId="0" fontId="29" fillId="29" borderId="10" xfId="27" applyFont="1" applyFill="1" applyBorder="1" applyAlignment="1">
      <alignment horizontal="center" vertical="center" wrapText="1"/>
    </xf>
    <xf numFmtId="0" fontId="34" fillId="27" borderId="10" xfId="49" applyFont="1" applyFill="1" applyBorder="1" applyAlignment="1">
      <alignment horizontal="center" vertical="center" wrapText="1"/>
    </xf>
    <xf numFmtId="0" fontId="31" fillId="30" borderId="10" xfId="0" applyFont="1" applyFill="1" applyBorder="1" applyAlignment="1">
      <alignment horizontal="center" vertical="center" wrapText="1"/>
    </xf>
    <xf numFmtId="0" fontId="29" fillId="26" borderId="0" xfId="0" applyFont="1" applyFill="1" applyAlignment="1">
      <alignment horizontal="center" vertical="center" wrapText="1"/>
    </xf>
    <xf numFmtId="0" fontId="29" fillId="28" borderId="0" xfId="0" applyFont="1" applyFill="1" applyAlignment="1">
      <alignment horizontal="center" vertical="center" wrapText="1"/>
    </xf>
    <xf numFmtId="0" fontId="29" fillId="29" borderId="0" xfId="0" applyFont="1" applyFill="1" applyAlignment="1">
      <alignment horizontal="center" vertical="center" wrapText="1"/>
    </xf>
    <xf numFmtId="0" fontId="29" fillId="27" borderId="0" xfId="0" applyFont="1" applyFill="1" applyAlignment="1">
      <alignment horizontal="center" vertical="center" wrapText="1"/>
    </xf>
    <xf numFmtId="0" fontId="5" fillId="30" borderId="0" xfId="0" applyFont="1" applyFill="1" applyAlignment="1">
      <alignment horizontal="center" vertical="center" wrapText="1"/>
    </xf>
    <xf numFmtId="0" fontId="39" fillId="26" borderId="10" xfId="0" applyFont="1" applyFill="1" applyBorder="1" applyAlignment="1">
      <alignment horizontal="center" vertical="center" wrapText="1"/>
    </xf>
    <xf numFmtId="0" fontId="40" fillId="26" borderId="10" xfId="0" applyFont="1" applyFill="1" applyBorder="1" applyAlignment="1">
      <alignment horizontal="center" vertical="center" wrapText="1"/>
    </xf>
    <xf numFmtId="0" fontId="41" fillId="26" borderId="10" xfId="0" applyFont="1" applyFill="1" applyBorder="1" applyAlignment="1">
      <alignment horizontal="center" vertical="center" wrapText="1"/>
    </xf>
    <xf numFmtId="0" fontId="40" fillId="26" borderId="0" xfId="0" applyFont="1" applyFill="1" applyAlignment="1">
      <alignment horizontal="center" vertical="center" wrapText="1"/>
    </xf>
    <xf numFmtId="0" fontId="39" fillId="28" borderId="10" xfId="0" applyFont="1" applyFill="1" applyBorder="1" applyAlignment="1">
      <alignment horizontal="center" vertical="center" wrapText="1"/>
    </xf>
    <xf numFmtId="0" fontId="40" fillId="28" borderId="10" xfId="0" applyFont="1" applyFill="1" applyBorder="1" applyAlignment="1">
      <alignment horizontal="center" vertical="center" wrapText="1"/>
    </xf>
    <xf numFmtId="0" fontId="41" fillId="28" borderId="10" xfId="0" applyFont="1" applyFill="1" applyBorder="1" applyAlignment="1">
      <alignment horizontal="center" vertical="center" wrapText="1"/>
    </xf>
    <xf numFmtId="0" fontId="40" fillId="28" borderId="0" xfId="0" applyFont="1" applyFill="1" applyAlignment="1">
      <alignment horizontal="center" vertical="center" wrapText="1"/>
    </xf>
    <xf numFmtId="0" fontId="39" fillId="29" borderId="10" xfId="0" applyFont="1" applyFill="1" applyBorder="1" applyAlignment="1">
      <alignment horizontal="center" vertical="center" wrapText="1"/>
    </xf>
    <xf numFmtId="0" fontId="40" fillId="29" borderId="10" xfId="0" applyFont="1" applyFill="1" applyBorder="1" applyAlignment="1">
      <alignment horizontal="center" vertical="center" wrapText="1"/>
    </xf>
    <xf numFmtId="0" fontId="40" fillId="29" borderId="0" xfId="0" applyFont="1" applyFill="1" applyAlignment="1">
      <alignment horizontal="center" vertical="center" wrapText="1"/>
    </xf>
    <xf numFmtId="0" fontId="41" fillId="29" borderId="10" xfId="0" applyFont="1" applyFill="1" applyBorder="1" applyAlignment="1">
      <alignment horizontal="center" vertical="center" wrapText="1"/>
    </xf>
    <xf numFmtId="58" fontId="5" fillId="0" borderId="10" xfId="0" applyNumberFormat="1" applyFont="1" applyFill="1" applyBorder="1" applyAlignment="1">
      <alignment horizontal="center" vertical="center" wrapText="1"/>
    </xf>
    <xf numFmtId="0" fontId="4" fillId="30" borderId="10" xfId="0" applyFont="1" applyFill="1" applyBorder="1" applyAlignment="1">
      <alignment horizontal="center" vertical="center" wrapText="1"/>
    </xf>
    <xf numFmtId="0" fontId="4" fillId="31" borderId="16" xfId="0" applyFont="1" applyFill="1" applyBorder="1" applyAlignment="1">
      <alignment horizontal="center" vertical="center" wrapText="1"/>
    </xf>
    <xf numFmtId="0" fontId="4" fillId="31" borderId="17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30" fillId="27" borderId="10" xfId="0" applyFont="1" applyFill="1" applyBorder="1" applyAlignment="1">
      <alignment horizontal="center" vertical="center" wrapText="1"/>
    </xf>
    <xf numFmtId="0" fontId="30" fillId="26" borderId="12" xfId="0" applyFont="1" applyFill="1" applyBorder="1" applyAlignment="1">
      <alignment horizontal="center" vertical="center" wrapText="1"/>
    </xf>
    <xf numFmtId="0" fontId="30" fillId="26" borderId="18" xfId="0" applyFont="1" applyFill="1" applyBorder="1" applyAlignment="1">
      <alignment horizontal="center" vertical="center" wrapText="1"/>
    </xf>
    <xf numFmtId="0" fontId="30" fillId="26" borderId="11" xfId="0" applyFont="1" applyFill="1" applyBorder="1" applyAlignment="1">
      <alignment horizontal="center" vertical="center" wrapText="1"/>
    </xf>
    <xf numFmtId="0" fontId="30" fillId="28" borderId="12" xfId="0" applyFont="1" applyFill="1" applyBorder="1" applyAlignment="1">
      <alignment horizontal="center" vertical="center" wrapText="1"/>
    </xf>
    <xf numFmtId="0" fontId="30" fillId="28" borderId="18" xfId="0" applyFont="1" applyFill="1" applyBorder="1" applyAlignment="1">
      <alignment horizontal="center" vertical="center" wrapText="1"/>
    </xf>
    <xf numFmtId="0" fontId="30" fillId="28" borderId="11" xfId="0" applyFont="1" applyFill="1" applyBorder="1" applyAlignment="1">
      <alignment horizontal="center" vertical="center" wrapText="1"/>
    </xf>
    <xf numFmtId="0" fontId="30" fillId="29" borderId="12" xfId="0" applyFont="1" applyFill="1" applyBorder="1" applyAlignment="1">
      <alignment horizontal="center" vertical="center" wrapText="1"/>
    </xf>
    <xf numFmtId="0" fontId="30" fillId="29" borderId="18" xfId="0" applyFont="1" applyFill="1" applyBorder="1" applyAlignment="1">
      <alignment horizontal="center" vertical="center" wrapText="1"/>
    </xf>
    <xf numFmtId="0" fontId="30" fillId="29" borderId="11" xfId="0" applyFont="1" applyFill="1" applyBorder="1" applyAlignment="1">
      <alignment horizontal="center" vertical="center" wrapText="1"/>
    </xf>
    <xf numFmtId="0" fontId="5" fillId="32" borderId="10" xfId="0" applyFont="1" applyFill="1" applyBorder="1" applyAlignment="1">
      <alignment horizontal="center" vertical="center" wrapText="1"/>
    </xf>
    <xf numFmtId="0" fontId="5" fillId="32" borderId="10" xfId="0" applyFont="1" applyFill="1" applyBorder="1" applyAlignment="1">
      <alignment horizontal="left" vertical="center" wrapText="1"/>
    </xf>
    <xf numFmtId="0" fontId="5" fillId="33" borderId="10" xfId="0" applyFont="1" applyFill="1" applyBorder="1" applyAlignment="1">
      <alignment horizontal="center" vertical="center" wrapText="1"/>
    </xf>
    <xf numFmtId="0" fontId="5" fillId="33" borderId="10" xfId="0" applyFont="1" applyFill="1" applyBorder="1" applyAlignment="1">
      <alignment horizontal="left" vertical="center" wrapText="1"/>
    </xf>
    <xf numFmtId="0" fontId="5" fillId="34" borderId="10" xfId="0" applyFont="1" applyFill="1" applyBorder="1" applyAlignment="1">
      <alignment horizontal="center" vertical="center" wrapText="1"/>
    </xf>
    <xf numFmtId="0" fontId="5" fillId="34" borderId="10" xfId="0" applyFont="1" applyFill="1" applyBorder="1" applyAlignment="1">
      <alignment horizontal="left" vertical="center" wrapText="1"/>
    </xf>
    <xf numFmtId="177" fontId="5" fillId="34" borderId="10" xfId="0" applyNumberFormat="1" applyFont="1" applyFill="1" applyBorder="1" applyAlignment="1">
      <alignment horizontal="center" vertical="center" wrapText="1"/>
    </xf>
  </cellXfs>
  <cellStyles count="228">
    <cellStyle name="20% - 强调文字颜色 1" xfId="1" builtinId="30" customBuiltin="1"/>
    <cellStyle name="20% - 强调文字颜色 1 2" xfId="51"/>
    <cellStyle name="20% - 强调文字颜色 1 3" xfId="135"/>
    <cellStyle name="20% - 强调文字颜色 1 4" xfId="174"/>
    <cellStyle name="20% - 强调文字颜色 1 5" xfId="178"/>
    <cellStyle name="20% - 强调文字颜色 2" xfId="2" builtinId="34" customBuiltin="1"/>
    <cellStyle name="20% - 强调文字颜色 2 2" xfId="52"/>
    <cellStyle name="20% - 强调文字颜色 2 3" xfId="134"/>
    <cellStyle name="20% - 强调文字颜色 2 4" xfId="173"/>
    <cellStyle name="20% - 强调文字颜色 2 5" xfId="179"/>
    <cellStyle name="20% - 强调文字颜色 3" xfId="3" builtinId="38" customBuiltin="1"/>
    <cellStyle name="20% - 强调文字颜色 3 2" xfId="53"/>
    <cellStyle name="20% - 强调文字颜色 3 3" xfId="133"/>
    <cellStyle name="20% - 强调文字颜色 3 4" xfId="172"/>
    <cellStyle name="20% - 强调文字颜色 3 5" xfId="180"/>
    <cellStyle name="20% - 强调文字颜色 4" xfId="4" builtinId="42" customBuiltin="1"/>
    <cellStyle name="20% - 强调文字颜色 4 2" xfId="54"/>
    <cellStyle name="20% - 强调文字颜色 4 3" xfId="132"/>
    <cellStyle name="20% - 强调文字颜色 4 4" xfId="171"/>
    <cellStyle name="20% - 强调文字颜色 4 5" xfId="181"/>
    <cellStyle name="20% - 强调文字颜色 5" xfId="5" builtinId="46" customBuiltin="1"/>
    <cellStyle name="20% - 强调文字颜色 5 2" xfId="55"/>
    <cellStyle name="20% - 强调文字颜色 5 3" xfId="131"/>
    <cellStyle name="20% - 强调文字颜色 5 4" xfId="170"/>
    <cellStyle name="20% - 强调文字颜色 5 5" xfId="182"/>
    <cellStyle name="20% - 强调文字颜色 6" xfId="6" builtinId="50" customBuiltin="1"/>
    <cellStyle name="20% - 强调文字颜色 6 2" xfId="56"/>
    <cellStyle name="20% - 强调文字颜色 6 3" xfId="130"/>
    <cellStyle name="20% - 强调文字颜色 6 4" xfId="169"/>
    <cellStyle name="20% - 强调文字颜色 6 5" xfId="183"/>
    <cellStyle name="40% - 强调文字颜色 1" xfId="7" builtinId="31" customBuiltin="1"/>
    <cellStyle name="40% - 强调文字颜色 1 2" xfId="57"/>
    <cellStyle name="40% - 强调文字颜色 1 3" xfId="129"/>
    <cellStyle name="40% - 强调文字颜色 1 4" xfId="168"/>
    <cellStyle name="40% - 强调文字颜色 1 5" xfId="184"/>
    <cellStyle name="40% - 强调文字颜色 2" xfId="8" builtinId="35" customBuiltin="1"/>
    <cellStyle name="40% - 强调文字颜色 2 2" xfId="58"/>
    <cellStyle name="40% - 强调文字颜色 2 3" xfId="128"/>
    <cellStyle name="40% - 强调文字颜色 2 4" xfId="167"/>
    <cellStyle name="40% - 强调文字颜色 2 5" xfId="185"/>
    <cellStyle name="40% - 强调文字颜色 3" xfId="9" builtinId="39" customBuiltin="1"/>
    <cellStyle name="40% - 强调文字颜色 3 2" xfId="59"/>
    <cellStyle name="40% - 强调文字颜色 3 3" xfId="127"/>
    <cellStyle name="40% - 强调文字颜色 3 4" xfId="166"/>
    <cellStyle name="40% - 强调文字颜色 3 5" xfId="186"/>
    <cellStyle name="40% - 强调文字颜色 4" xfId="10" builtinId="43" customBuiltin="1"/>
    <cellStyle name="40% - 强调文字颜色 4 2" xfId="60"/>
    <cellStyle name="40% - 强调文字颜色 4 3" xfId="126"/>
    <cellStyle name="40% - 强调文字颜色 4 4" xfId="165"/>
    <cellStyle name="40% - 强调文字颜色 4 5" xfId="187"/>
    <cellStyle name="40% - 强调文字颜色 5" xfId="11" builtinId="47" customBuiltin="1"/>
    <cellStyle name="40% - 强调文字颜色 5 2" xfId="61"/>
    <cellStyle name="40% - 强调文字颜色 5 3" xfId="125"/>
    <cellStyle name="40% - 强调文字颜色 5 4" xfId="164"/>
    <cellStyle name="40% - 强调文字颜色 5 5" xfId="188"/>
    <cellStyle name="40% - 强调文字颜色 6" xfId="12" builtinId="51" customBuiltin="1"/>
    <cellStyle name="40% - 强调文字颜色 6 2" xfId="62"/>
    <cellStyle name="40% - 强调文字颜色 6 3" xfId="80"/>
    <cellStyle name="40% - 强调文字颜色 6 4" xfId="163"/>
    <cellStyle name="40% - 强调文字颜色 6 5" xfId="189"/>
    <cellStyle name="60% - 强调文字颜色 1" xfId="13" builtinId="32" customBuiltin="1"/>
    <cellStyle name="60% - 强调文字颜色 1 2" xfId="63"/>
    <cellStyle name="60% - 强调文字颜色 1 3" xfId="124"/>
    <cellStyle name="60% - 强调文字颜色 1 4" xfId="162"/>
    <cellStyle name="60% - 强调文字颜色 1 5" xfId="190"/>
    <cellStyle name="60% - 强调文字颜色 2" xfId="14" builtinId="36" customBuiltin="1"/>
    <cellStyle name="60% - 强调文字颜色 2 2" xfId="64"/>
    <cellStyle name="60% - 强调文字颜色 2 3" xfId="123"/>
    <cellStyle name="60% - 强调文字颜色 2 4" xfId="161"/>
    <cellStyle name="60% - 强调文字颜色 2 5" xfId="191"/>
    <cellStyle name="60% - 强调文字颜色 3" xfId="15" builtinId="40" customBuiltin="1"/>
    <cellStyle name="60% - 强调文字颜色 3 2" xfId="65"/>
    <cellStyle name="60% - 强调文字颜色 3 3" xfId="122"/>
    <cellStyle name="60% - 强调文字颜色 3 4" xfId="142"/>
    <cellStyle name="60% - 强调文字颜色 3 5" xfId="192"/>
    <cellStyle name="60% - 强调文字颜色 4" xfId="16" builtinId="44" customBuiltin="1"/>
    <cellStyle name="60% - 强调文字颜色 4 2" xfId="66"/>
    <cellStyle name="60% - 强调文字颜色 4 3" xfId="121"/>
    <cellStyle name="60% - 强调文字颜色 4 4" xfId="143"/>
    <cellStyle name="60% - 强调文字颜色 4 5" xfId="193"/>
    <cellStyle name="60% - 强调文字颜色 5" xfId="17" builtinId="48" customBuiltin="1"/>
    <cellStyle name="60% - 强调文字颜色 5 2" xfId="67"/>
    <cellStyle name="60% - 强调文字颜色 5 3" xfId="120"/>
    <cellStyle name="60% - 强调文字颜色 5 4" xfId="107"/>
    <cellStyle name="60% - 强调文字颜色 5 5" xfId="194"/>
    <cellStyle name="60% - 强调文字颜色 6" xfId="18" builtinId="52" customBuiltin="1"/>
    <cellStyle name="60% - 强调文字颜色 6 2" xfId="68"/>
    <cellStyle name="60% - 强调文字颜色 6 3" xfId="119"/>
    <cellStyle name="60% - 强调文字颜色 6 4" xfId="108"/>
    <cellStyle name="60% - 强调文字颜色 6 5" xfId="195"/>
    <cellStyle name="标题" xfId="19" builtinId="15" customBuiltin="1"/>
    <cellStyle name="标题 1" xfId="20" builtinId="16" customBuiltin="1"/>
    <cellStyle name="标题 1 2" xfId="70"/>
    <cellStyle name="标题 1 3" xfId="81"/>
    <cellStyle name="标题 1 4" xfId="110"/>
    <cellStyle name="标题 1 5" xfId="197"/>
    <cellStyle name="标题 2" xfId="21" builtinId="17" customBuiltin="1"/>
    <cellStyle name="标题 2 2" xfId="71"/>
    <cellStyle name="标题 2 3" xfId="117"/>
    <cellStyle name="标题 2 4" xfId="111"/>
    <cellStyle name="标题 2 5" xfId="198"/>
    <cellStyle name="标题 3" xfId="22" builtinId="18" customBuiltin="1"/>
    <cellStyle name="标题 3 2" xfId="72"/>
    <cellStyle name="标题 3 3" xfId="112"/>
    <cellStyle name="标题 3 4" xfId="113"/>
    <cellStyle name="标题 3 5" xfId="199"/>
    <cellStyle name="标题 4" xfId="23" builtinId="19" customBuiltin="1"/>
    <cellStyle name="标题 4 2" xfId="73"/>
    <cellStyle name="标题 4 3" xfId="116"/>
    <cellStyle name="标题 4 4" xfId="114"/>
    <cellStyle name="标题 4 5" xfId="200"/>
    <cellStyle name="标题 5" xfId="69"/>
    <cellStyle name="标题 6" xfId="118"/>
    <cellStyle name="标题 7" xfId="109"/>
    <cellStyle name="标题 8" xfId="196"/>
    <cellStyle name="差" xfId="24" builtinId="27" customBuiltin="1"/>
    <cellStyle name="差 2" xfId="74"/>
    <cellStyle name="差 3" xfId="115"/>
    <cellStyle name="差 4" xfId="137"/>
    <cellStyle name="差 5" xfId="201"/>
    <cellStyle name="常规" xfId="0" builtinId="0"/>
    <cellStyle name="常规 10" xfId="175"/>
    <cellStyle name="常规 11" xfId="177"/>
    <cellStyle name="常规 12" xfId="176"/>
    <cellStyle name="常规 13" xfId="220"/>
    <cellStyle name="常规 2" xfId="25"/>
    <cellStyle name="常规 2 2" xfId="221"/>
    <cellStyle name="常规 3" xfId="26"/>
    <cellStyle name="常规 3 2" xfId="222"/>
    <cellStyle name="常规 4" xfId="27"/>
    <cellStyle name="常规 4 2" xfId="223"/>
    <cellStyle name="常规 4 7" xfId="28"/>
    <cellStyle name="常规 4 7 2" xfId="224"/>
    <cellStyle name="常规 5" xfId="29"/>
    <cellStyle name="常规 5 2" xfId="225"/>
    <cellStyle name="常规 5 7" xfId="30"/>
    <cellStyle name="常规 5 7 2" xfId="226"/>
    <cellStyle name="常规 6" xfId="31"/>
    <cellStyle name="常规 6 2" xfId="227"/>
    <cellStyle name="常规 7" xfId="50"/>
    <cellStyle name="常规 8" xfId="49"/>
    <cellStyle name="常规 8 2" xfId="219"/>
    <cellStyle name="常规 9" xfId="136"/>
    <cellStyle name="好" xfId="32" builtinId="26" customBuiltin="1"/>
    <cellStyle name="好 2" xfId="82"/>
    <cellStyle name="好 3" xfId="106"/>
    <cellStyle name="好 4" xfId="160"/>
    <cellStyle name="好 5" xfId="202"/>
    <cellStyle name="汇总" xfId="33" builtinId="25" customBuiltin="1"/>
    <cellStyle name="汇总 2" xfId="83"/>
    <cellStyle name="汇总 3" xfId="105"/>
    <cellStyle name="汇总 4" xfId="159"/>
    <cellStyle name="汇总 5" xfId="203"/>
    <cellStyle name="计算" xfId="34" builtinId="22" customBuiltin="1"/>
    <cellStyle name="计算 2" xfId="84"/>
    <cellStyle name="计算 3" xfId="104"/>
    <cellStyle name="计算 4" xfId="158"/>
    <cellStyle name="计算 5" xfId="204"/>
    <cellStyle name="检查单元格" xfId="35" builtinId="23" customBuiltin="1"/>
    <cellStyle name="检查单元格 2" xfId="85"/>
    <cellStyle name="检查单元格 3" xfId="103"/>
    <cellStyle name="检查单元格 4" xfId="157"/>
    <cellStyle name="检查单元格 5" xfId="205"/>
    <cellStyle name="解释性文本" xfId="36" builtinId="53" customBuiltin="1"/>
    <cellStyle name="解释性文本 2" xfId="86"/>
    <cellStyle name="解释性文本 3" xfId="102"/>
    <cellStyle name="解释性文本 4" xfId="156"/>
    <cellStyle name="解释性文本 5" xfId="206"/>
    <cellStyle name="警告文本" xfId="37" builtinId="11" customBuiltin="1"/>
    <cellStyle name="警告文本 2" xfId="87"/>
    <cellStyle name="警告文本 3" xfId="101"/>
    <cellStyle name="警告文本 4" xfId="155"/>
    <cellStyle name="警告文本 5" xfId="207"/>
    <cellStyle name="链接单元格" xfId="38" builtinId="24" customBuiltin="1"/>
    <cellStyle name="链接单元格 2" xfId="88"/>
    <cellStyle name="链接单元格 3" xfId="100"/>
    <cellStyle name="链接单元格 4" xfId="154"/>
    <cellStyle name="链接单元格 5" xfId="208"/>
    <cellStyle name="强调文字颜色 1" xfId="39" builtinId="29" customBuiltin="1"/>
    <cellStyle name="强调文字颜色 1 2" xfId="89"/>
    <cellStyle name="强调文字颜色 1 3" xfId="99"/>
    <cellStyle name="强调文字颜色 1 4" xfId="153"/>
    <cellStyle name="强调文字颜色 1 5" xfId="209"/>
    <cellStyle name="强调文字颜色 2" xfId="40" builtinId="33" customBuiltin="1"/>
    <cellStyle name="强调文字颜色 2 2" xfId="90"/>
    <cellStyle name="强调文字颜色 2 3" xfId="75"/>
    <cellStyle name="强调文字颜色 2 4" xfId="152"/>
    <cellStyle name="强调文字颜色 2 5" xfId="210"/>
    <cellStyle name="强调文字颜色 3" xfId="41" builtinId="37" customBuiltin="1"/>
    <cellStyle name="强调文字颜色 3 2" xfId="91"/>
    <cellStyle name="强调文字颜色 3 3" xfId="76"/>
    <cellStyle name="强调文字颜色 3 4" xfId="151"/>
    <cellStyle name="强调文字颜色 3 5" xfId="211"/>
    <cellStyle name="强调文字颜色 4" xfId="42" builtinId="41" customBuiltin="1"/>
    <cellStyle name="强调文字颜色 4 2" xfId="92"/>
    <cellStyle name="强调文字颜色 4 3" xfId="77"/>
    <cellStyle name="强调文字颜色 4 4" xfId="150"/>
    <cellStyle name="强调文字颜色 4 5" xfId="212"/>
    <cellStyle name="强调文字颜色 5" xfId="43" builtinId="45" customBuiltin="1"/>
    <cellStyle name="强调文字颜色 5 2" xfId="93"/>
    <cellStyle name="强调文字颜色 5 3" xfId="78"/>
    <cellStyle name="强调文字颜色 5 4" xfId="149"/>
    <cellStyle name="强调文字颜色 5 5" xfId="213"/>
    <cellStyle name="强调文字颜色 6" xfId="44" builtinId="49" customBuiltin="1"/>
    <cellStyle name="强调文字颜色 6 2" xfId="94"/>
    <cellStyle name="强调文字颜色 6 3" xfId="79"/>
    <cellStyle name="强调文字颜色 6 4" xfId="148"/>
    <cellStyle name="强调文字颜色 6 5" xfId="214"/>
    <cellStyle name="适中" xfId="45" builtinId="28" customBuiltin="1"/>
    <cellStyle name="适中 2" xfId="95"/>
    <cellStyle name="适中 3" xfId="138"/>
    <cellStyle name="适中 4" xfId="147"/>
    <cellStyle name="适中 5" xfId="215"/>
    <cellStyle name="输出" xfId="46" builtinId="21" customBuiltin="1"/>
    <cellStyle name="输出 2" xfId="96"/>
    <cellStyle name="输出 3" xfId="139"/>
    <cellStyle name="输出 4" xfId="146"/>
    <cellStyle name="输出 5" xfId="216"/>
    <cellStyle name="输入" xfId="47" builtinId="20" customBuiltin="1"/>
    <cellStyle name="输入 2" xfId="97"/>
    <cellStyle name="输入 3" xfId="140"/>
    <cellStyle name="输入 4" xfId="145"/>
    <cellStyle name="输入 5" xfId="217"/>
    <cellStyle name="注释" xfId="48" builtinId="10" customBuiltin="1"/>
    <cellStyle name="注释 2" xfId="98"/>
    <cellStyle name="注释 3" xfId="141"/>
    <cellStyle name="注释 4" xfId="144"/>
    <cellStyle name="注释 5" xfId="218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1"/>
  <sheetViews>
    <sheetView tabSelected="1" zoomScaleNormal="100" workbookViewId="0">
      <pane xSplit="2" ySplit="2" topLeftCell="C144" activePane="bottomRight" state="frozen"/>
      <selection pane="topRight" activeCell="C1" sqref="C1"/>
      <selection pane="bottomLeft" activeCell="A3" sqref="A3"/>
      <selection pane="bottomRight" activeCell="G382" sqref="G382"/>
    </sheetView>
  </sheetViews>
  <sheetFormatPr defaultRowHeight="12" x14ac:dyDescent="0.15"/>
  <cols>
    <col min="1" max="1" width="3.75" style="91" customWidth="1"/>
    <col min="2" max="2" width="23.625" style="60" customWidth="1"/>
    <col min="3" max="3" width="4.875" style="105" customWidth="1"/>
    <col min="4" max="4" width="11.25" style="105" customWidth="1"/>
    <col min="5" max="5" width="10.625" style="113" customWidth="1"/>
    <col min="6" max="6" width="4.375" style="106" customWidth="1"/>
    <col min="7" max="7" width="11.125" style="106" customWidth="1"/>
    <col min="8" max="8" width="10.625" style="117" customWidth="1"/>
    <col min="9" max="9" width="4.75" style="107" customWidth="1"/>
    <col min="10" max="10" width="14.25" style="107" customWidth="1"/>
    <col min="11" max="11" width="10.625" style="120" customWidth="1"/>
    <col min="12" max="12" width="4.375" style="108" customWidth="1"/>
    <col min="13" max="13" width="15.5" style="108" customWidth="1"/>
    <col min="14" max="14" width="4.375" style="109" customWidth="1"/>
    <col min="15" max="15" width="9" style="109"/>
    <col min="16" max="16" width="15.5" style="61" customWidth="1"/>
    <col min="17" max="16384" width="9" style="8"/>
  </cols>
  <sheetData>
    <row r="1" spans="1:16" s="10" customFormat="1" x14ac:dyDescent="0.15">
      <c r="A1" s="126" t="s">
        <v>2687</v>
      </c>
      <c r="B1" s="126" t="s">
        <v>2454</v>
      </c>
      <c r="C1" s="128" t="s">
        <v>2446</v>
      </c>
      <c r="D1" s="129"/>
      <c r="E1" s="130"/>
      <c r="F1" s="131" t="s">
        <v>2447</v>
      </c>
      <c r="G1" s="132"/>
      <c r="H1" s="133"/>
      <c r="I1" s="134" t="s">
        <v>2448</v>
      </c>
      <c r="J1" s="135"/>
      <c r="K1" s="136"/>
      <c r="L1" s="127" t="s">
        <v>2449</v>
      </c>
      <c r="M1" s="127"/>
      <c r="N1" s="123" t="s">
        <v>2355</v>
      </c>
      <c r="O1" s="123"/>
      <c r="P1" s="124" t="s">
        <v>2453</v>
      </c>
    </row>
    <row r="2" spans="1:16" ht="24" x14ac:dyDescent="0.15">
      <c r="A2" s="126"/>
      <c r="B2" s="126"/>
      <c r="C2" s="55" t="s">
        <v>2388</v>
      </c>
      <c r="D2" s="55" t="s">
        <v>2511</v>
      </c>
      <c r="E2" s="110" t="s">
        <v>2686</v>
      </c>
      <c r="F2" s="56" t="s">
        <v>2388</v>
      </c>
      <c r="G2" s="56" t="s">
        <v>2391</v>
      </c>
      <c r="H2" s="114" t="s">
        <v>2686</v>
      </c>
      <c r="I2" s="57" t="s">
        <v>2388</v>
      </c>
      <c r="J2" s="57" t="s">
        <v>2389</v>
      </c>
      <c r="K2" s="118" t="s">
        <v>2686</v>
      </c>
      <c r="L2" s="54" t="s">
        <v>2388</v>
      </c>
      <c r="M2" s="54" t="s">
        <v>2390</v>
      </c>
      <c r="N2" s="58" t="s">
        <v>2388</v>
      </c>
      <c r="O2" s="58" t="s">
        <v>2391</v>
      </c>
      <c r="P2" s="125"/>
    </row>
    <row r="3" spans="1:16" ht="33.75" x14ac:dyDescent="0.15">
      <c r="A3" s="6">
        <v>1</v>
      </c>
      <c r="B3" s="2" t="s">
        <v>16</v>
      </c>
      <c r="C3" s="96">
        <v>3</v>
      </c>
      <c r="D3" s="96" t="str">
        <f>VLOOKUP(C3,著作权!$D$1:$I$1000,6,FALSE)</f>
        <v>2005SR02981</v>
      </c>
      <c r="E3" s="111" t="str">
        <f>VLOOKUP(C3,著作权!$D$2:$G$1000,4,FALSE)</f>
        <v>CSMAR教学研金融实验室系统V1.0</v>
      </c>
      <c r="F3" s="97"/>
      <c r="G3" s="97"/>
      <c r="H3" s="115"/>
      <c r="I3" s="98"/>
      <c r="J3" s="98"/>
      <c r="K3" s="119"/>
      <c r="L3" s="99"/>
      <c r="M3" s="99"/>
      <c r="N3" s="100"/>
      <c r="O3" s="100"/>
      <c r="P3" s="59"/>
    </row>
    <row r="4" spans="1:16" ht="33.75" x14ac:dyDescent="0.15">
      <c r="A4" s="6">
        <v>2</v>
      </c>
      <c r="B4" s="2" t="s">
        <v>2704</v>
      </c>
      <c r="C4" s="96">
        <v>48</v>
      </c>
      <c r="D4" s="96" t="str">
        <f>VLOOKUP(C4,著作权!$D$1:$I$1000,6,FALSE)</f>
        <v>2012SR004091</v>
      </c>
      <c r="E4" s="112" t="str">
        <f>VLOOKUP(C4,著作权!$D$2:$G$1000,4,FALSE)</f>
        <v>Csmar数据库查询系统软件V4.0</v>
      </c>
      <c r="F4" s="97">
        <v>16</v>
      </c>
      <c r="G4" s="97" t="str">
        <f>VLOOKUP(F4,测试报告!$D$1:$F$9963,3,FALSE)</f>
        <v>RD070907203</v>
      </c>
      <c r="H4" s="116" t="str">
        <f>VLOOKUP(F4,测试报告!$D$2:$G$1000,4,FALSE)</f>
        <v>国泰安CSMAR数据库查询软件V4.0</v>
      </c>
      <c r="I4" s="98">
        <v>238</v>
      </c>
      <c r="J4" s="98" t="str">
        <f>VLOOKUP(I4,产品登记证!$D$1:$F$339,3,FALSE)</f>
        <v>深DGY-2009-1167</v>
      </c>
      <c r="K4" s="121" t="str">
        <f>VLOOKUP(I4,产品登记证!$D$2:$G$400,4,FALSE)</f>
        <v>国泰安CSMAR数据库查询软件V4.0</v>
      </c>
      <c r="L4" s="99">
        <v>137</v>
      </c>
      <c r="M4" s="99" t="s">
        <v>1411</v>
      </c>
      <c r="N4" s="100"/>
      <c r="O4" s="100"/>
      <c r="P4" s="59"/>
    </row>
    <row r="5" spans="1:16" ht="24" x14ac:dyDescent="0.15">
      <c r="A5" s="6">
        <v>3</v>
      </c>
      <c r="B5" s="2" t="s">
        <v>1861</v>
      </c>
      <c r="C5" s="96">
        <v>291</v>
      </c>
      <c r="D5" s="96" t="str">
        <f>VLOOKUP(C5,著作权!$D$1:$I$1000,6,FALSE)</f>
        <v>19-2010-K-00003</v>
      </c>
      <c r="E5" s="111" t="str">
        <f>VLOOKUP(C5,著作权!$D$2:$G$1000,4,FALSE)</f>
        <v>CSMAR系列研究数据库系统</v>
      </c>
      <c r="F5" s="97"/>
      <c r="G5" s="97"/>
      <c r="H5" s="115"/>
      <c r="I5" s="98"/>
      <c r="J5" s="98"/>
      <c r="K5" s="119"/>
      <c r="L5" s="99"/>
      <c r="M5" s="99"/>
      <c r="N5" s="100"/>
      <c r="O5" s="100"/>
      <c r="P5" s="59"/>
    </row>
    <row r="6" spans="1:16" ht="33.75" x14ac:dyDescent="0.15">
      <c r="A6" s="6">
        <v>4</v>
      </c>
      <c r="B6" s="2" t="s">
        <v>263</v>
      </c>
      <c r="C6" s="96">
        <v>117</v>
      </c>
      <c r="D6" s="96" t="str">
        <f>VLOOKUP(C6,著作权!$D$1:$I$1000,6,FALSE)</f>
        <v>2012SR106296</v>
      </c>
      <c r="E6" s="112" t="str">
        <f>VLOOKUP(C6,著作权!$D$2:$G$1000,4,FALSE)</f>
        <v>ERP沙盘模拟人机对抗系统V2.0</v>
      </c>
      <c r="F6" s="97">
        <v>136</v>
      </c>
      <c r="G6" s="97" t="str">
        <f>VLOOKUP(F6,测试报告!$D$1:$F$9963,3,FALSE)</f>
        <v>RD151302027</v>
      </c>
      <c r="H6" s="116" t="str">
        <f>VLOOKUP(F6,测试报告!$D$2:$G$1000,4,FALSE)</f>
        <v>国泰安ERP沙盘模拟人机对抗系统软件V2.0</v>
      </c>
      <c r="I6" s="98">
        <v>134</v>
      </c>
      <c r="J6" s="98" t="str">
        <f>VLOOKUP(I6,产品登记证!$D$1:$F$339,3,FALSE)</f>
        <v>深DGY-2013-0765</v>
      </c>
      <c r="K6" s="121" t="str">
        <f>VLOOKUP(I6,产品登记证!$D$2:$G$400,4,FALSE)</f>
        <v>国泰安ERP沙盘模拟人机对抗系统软件V2.0</v>
      </c>
      <c r="L6" s="99">
        <v>73</v>
      </c>
      <c r="M6" s="99" t="s">
        <v>1584</v>
      </c>
      <c r="N6" s="100"/>
      <c r="O6" s="100"/>
      <c r="P6" s="59"/>
    </row>
    <row r="7" spans="1:16" ht="45" x14ac:dyDescent="0.15">
      <c r="A7" s="6">
        <v>5</v>
      </c>
      <c r="B7" s="2" t="s">
        <v>2705</v>
      </c>
      <c r="C7" s="96">
        <v>41</v>
      </c>
      <c r="D7" s="96" t="str">
        <f>VLOOKUP(C7,著作权!$D$1:$I$1000,6,FALSE)</f>
        <v>2011SR091394</v>
      </c>
      <c r="E7" s="112" t="str">
        <f>VLOOKUP(C7,著作权!$D$2:$G$1000,4,FALSE)</f>
        <v>个性化智能导航教与学生态软件V1.0</v>
      </c>
      <c r="F7" s="97">
        <v>55</v>
      </c>
      <c r="G7" s="97" t="str">
        <f>VLOOKUP(F7,测试报告!$D$1:$F$9963,3,FALSE)</f>
        <v>RD121203530</v>
      </c>
      <c r="H7" s="116" t="str">
        <f>VLOOKUP(F7,测试报告!$D$2:$G$1000,4,FALSE)</f>
        <v>国泰安个性化智能导航教与学生态软件V1.0</v>
      </c>
      <c r="I7" s="98">
        <v>56</v>
      </c>
      <c r="J7" s="98" t="str">
        <f>VLOOKUP(I7,产品登记证!$D$1:$F$339,3,FALSE)</f>
        <v>深DGY-2012-1491</v>
      </c>
      <c r="K7" s="121" t="str">
        <f>VLOOKUP(I7,产品登记证!$D$2:$G$400,4,FALSE)</f>
        <v>国泰安个性化智能导航教与学生态软件V1.0</v>
      </c>
      <c r="L7" s="99"/>
      <c r="M7" s="99"/>
      <c r="N7" s="100"/>
      <c r="O7" s="100"/>
      <c r="P7" s="59"/>
    </row>
    <row r="8" spans="1:16" ht="33.75" x14ac:dyDescent="0.15">
      <c r="A8" s="6">
        <v>6</v>
      </c>
      <c r="B8" s="2" t="s">
        <v>348</v>
      </c>
      <c r="C8" s="96">
        <v>154</v>
      </c>
      <c r="D8" s="96" t="str">
        <f>VLOOKUP(C8,著作权!$D$1:$I$1000,6,FALSE)</f>
        <v>2013SR032686</v>
      </c>
      <c r="E8" s="111" t="str">
        <f>VLOOKUP(C8,著作权!$D$2:$G$1000,4,FALSE)</f>
        <v>国际物流3D模拟仿真教学实训软件V2.0</v>
      </c>
      <c r="F8" s="97"/>
      <c r="G8" s="97"/>
      <c r="H8" s="115"/>
      <c r="I8" s="98"/>
      <c r="J8" s="98"/>
      <c r="K8" s="119"/>
      <c r="L8" s="99"/>
      <c r="M8" s="99"/>
      <c r="N8" s="100"/>
      <c r="O8" s="100"/>
      <c r="P8" s="59"/>
    </row>
    <row r="9" spans="1:16" ht="33.75" x14ac:dyDescent="0.15">
      <c r="A9" s="6">
        <v>7</v>
      </c>
      <c r="B9" s="2" t="s">
        <v>1717</v>
      </c>
      <c r="C9" s="96">
        <v>157</v>
      </c>
      <c r="D9" s="96" t="str">
        <f>VLOOKUP(C9,著作权!$D$1:$I$1000,6,FALSE)</f>
        <v>2013SR039606</v>
      </c>
      <c r="E9" s="111" t="str">
        <f>VLOOKUP(C9,著作权!$D$2:$G$1000,4,FALSE)</f>
        <v>国泰安3D仓储配送管理软件V1.0</v>
      </c>
      <c r="F9" s="97">
        <v>233</v>
      </c>
      <c r="G9" s="97" t="str">
        <f>VLOOKUP(F9,测试报告!$D$1:$F$9963,3,FALSE)</f>
        <v>RD071405019</v>
      </c>
      <c r="H9" s="115" t="str">
        <f>VLOOKUP(F9,测试报告!$D$2:$G$1000,4,FALSE)</f>
        <v>国泰安3D仓储配送管理软件V1.0</v>
      </c>
      <c r="I9" s="98">
        <v>228</v>
      </c>
      <c r="J9" s="98" t="str">
        <f>VLOOKUP(I9,产品登记证!$D$1:$F$339,3,FALSE)</f>
        <v>深DGY-2014-1431</v>
      </c>
      <c r="K9" s="119" t="str">
        <f>VLOOKUP(I9,产品登记证!$D$2:$G$400,4,FALSE)</f>
        <v>国泰安3D仓储配送管理软件V1.0</v>
      </c>
      <c r="L9" s="99"/>
      <c r="M9" s="99"/>
      <c r="N9" s="100"/>
      <c r="O9" s="100"/>
      <c r="P9" s="59"/>
    </row>
    <row r="10" spans="1:16" ht="33.75" x14ac:dyDescent="0.15">
      <c r="A10" s="6">
        <v>8</v>
      </c>
      <c r="B10" s="2" t="s">
        <v>2706</v>
      </c>
      <c r="C10" s="96">
        <v>366</v>
      </c>
      <c r="D10" s="96" t="str">
        <f>VLOOKUP(C10,著作权!$D$1:$I$1000,6,FALSE)</f>
        <v>2015SR229935</v>
      </c>
      <c r="E10" s="111" t="str">
        <f>VLOOKUP(C10,著作权!$D$2:$G$1000,4,FALSE)</f>
        <v>国泰安3D仓储配送管理软件V1.3</v>
      </c>
      <c r="F10" s="97"/>
      <c r="G10" s="97"/>
      <c r="H10" s="115"/>
      <c r="I10" s="98"/>
      <c r="J10" s="98"/>
      <c r="K10" s="119"/>
      <c r="L10" s="99"/>
      <c r="M10" s="99"/>
      <c r="N10" s="100"/>
      <c r="O10" s="100"/>
      <c r="P10" s="59"/>
    </row>
    <row r="11" spans="1:16" ht="33.75" x14ac:dyDescent="0.15">
      <c r="A11" s="6">
        <v>9</v>
      </c>
      <c r="B11" s="2" t="s">
        <v>2707</v>
      </c>
      <c r="C11" s="96">
        <v>357</v>
      </c>
      <c r="D11" s="96" t="str">
        <f>VLOOKUP(C11,著作权!$D$1:$I$1000,6,FALSE)</f>
        <v>2015SR171952</v>
      </c>
      <c r="E11" s="111" t="str">
        <f>VLOOKUP(C11,著作权!$D$2:$G$1000,4,FALSE)</f>
        <v>国泰安3D港口航线模拟软件V1.0</v>
      </c>
      <c r="F11" s="97"/>
      <c r="G11" s="97"/>
      <c r="H11" s="115"/>
      <c r="I11" s="98"/>
      <c r="J11" s="98"/>
      <c r="K11" s="119"/>
      <c r="L11" s="99"/>
      <c r="M11" s="99"/>
      <c r="N11" s="100"/>
      <c r="O11" s="100"/>
      <c r="P11" s="59"/>
    </row>
    <row r="12" spans="1:16" ht="33.75" x14ac:dyDescent="0.15">
      <c r="A12" s="6">
        <v>10</v>
      </c>
      <c r="B12" s="2" t="s">
        <v>1209</v>
      </c>
      <c r="C12" s="96">
        <v>185</v>
      </c>
      <c r="D12" s="96" t="str">
        <f>VLOOKUP(C12,著作权!$D$1:$I$1000,6,FALSE)</f>
        <v>2013SR131384</v>
      </c>
      <c r="E12" s="111" t="str">
        <f>VLOOKUP(C12,著作权!$D$2:$G$1000,4,FALSE)</f>
        <v>国泰安3D金融教学平台软件V1.0</v>
      </c>
      <c r="F12" s="97">
        <v>172</v>
      </c>
      <c r="G12" s="97" t="str">
        <f>VLOOKUP(F12,测试报告!$D$1:$F$9963,3,FALSE)</f>
        <v>RD121311663</v>
      </c>
      <c r="H12" s="115" t="str">
        <f>VLOOKUP(F12,测试报告!$D$2:$G$1000,4,FALSE)</f>
        <v>国泰安3D金融教学平台软件V1.0</v>
      </c>
      <c r="I12" s="98">
        <v>172</v>
      </c>
      <c r="J12" s="98" t="str">
        <f>VLOOKUP(I12,产品登记证!$D$1:$F$339,3,FALSE)</f>
        <v>深DGY-2013-3621</v>
      </c>
      <c r="K12" s="119" t="str">
        <f>VLOOKUP(I12,产品登记证!$D$2:$G$400,4,FALSE)</f>
        <v>国泰安3D金融教学平台软件V1.0</v>
      </c>
      <c r="L12" s="99">
        <v>45</v>
      </c>
      <c r="M12" s="99" t="s">
        <v>1647</v>
      </c>
      <c r="N12" s="100"/>
      <c r="O12" s="100"/>
      <c r="P12" s="59"/>
    </row>
    <row r="13" spans="1:16" ht="33.75" x14ac:dyDescent="0.15">
      <c r="A13" s="6">
        <v>11</v>
      </c>
      <c r="B13" s="2" t="s">
        <v>604</v>
      </c>
      <c r="C13" s="96">
        <v>247</v>
      </c>
      <c r="D13" s="96" t="str">
        <f>VLOOKUP(C13,著作权!$D$1:$I$1000,6,FALSE)</f>
        <v>2014SR082474</v>
      </c>
      <c r="E13" s="111" t="str">
        <f>VLOOKUP(C13,著作权!$D$2:$G$1000,4,FALSE)</f>
        <v>国泰安3D金融教学平台软件V2.0</v>
      </c>
      <c r="F13" s="97">
        <v>239</v>
      </c>
      <c r="G13" s="97" t="str">
        <f>VLOOKUP(F13,测试报告!$D$1:$F$9963,3,FALSE)</f>
        <v>RD291408124</v>
      </c>
      <c r="H13" s="115" t="str">
        <f>VLOOKUP(F13,测试报告!$D$2:$G$1000,4,FALSE)</f>
        <v>国泰安3D金融教学平台软件V2.0</v>
      </c>
      <c r="I13" s="98">
        <v>245</v>
      </c>
      <c r="J13" s="98" t="str">
        <f>VLOOKUP(I13,产品登记证!$D$1:$F$339,3,FALSE)</f>
        <v>深DGY-2014-2435</v>
      </c>
      <c r="K13" s="119" t="str">
        <f>VLOOKUP(I13,产品登记证!$D$2:$G$400,4,FALSE)</f>
        <v>国泰安3D金融教学平台软件V2.0</v>
      </c>
      <c r="L13" s="99">
        <v>30</v>
      </c>
      <c r="M13" s="99" t="s">
        <v>1735</v>
      </c>
      <c r="N13" s="100"/>
      <c r="O13" s="100"/>
      <c r="P13" s="59"/>
    </row>
    <row r="14" spans="1:16" ht="33.75" x14ac:dyDescent="0.15">
      <c r="A14" s="6">
        <v>12</v>
      </c>
      <c r="B14" s="2" t="s">
        <v>781</v>
      </c>
      <c r="C14" s="96">
        <v>318</v>
      </c>
      <c r="D14" s="96" t="str">
        <f>VLOOKUP(C14,著作权!$D$1:$I$1000,6,FALSE)</f>
        <v>2015SR044219</v>
      </c>
      <c r="E14" s="111" t="str">
        <f>VLOOKUP(C14,著作权!$D$2:$G$1000,4,FALSE)</f>
        <v>国泰安3D旅游多维教学实训平台软件V1.0</v>
      </c>
      <c r="F14" s="97">
        <v>326</v>
      </c>
      <c r="G14" s="97" t="str">
        <f>VLOOKUP(F14,测试报告!$D$1:$F$9963,3,FALSE)</f>
        <v>RD311511045</v>
      </c>
      <c r="H14" s="115" t="str">
        <f>VLOOKUP(F14,测试报告!$D$2:$G$1000,4,FALSE)</f>
        <v>国泰安3D旅游多维教学实训平台软件V1.0</v>
      </c>
      <c r="I14" s="98"/>
      <c r="J14" s="98"/>
      <c r="K14" s="119"/>
      <c r="L14" s="99"/>
      <c r="M14" s="99"/>
      <c r="N14" s="100"/>
      <c r="O14" s="100"/>
      <c r="P14" s="59"/>
    </row>
    <row r="15" spans="1:16" ht="33.75" x14ac:dyDescent="0.15">
      <c r="A15" s="6">
        <v>13</v>
      </c>
      <c r="B15" s="2" t="s">
        <v>2029</v>
      </c>
      <c r="C15" s="96">
        <v>294</v>
      </c>
      <c r="D15" s="96" t="str">
        <f>VLOOKUP(C15,著作权!$D$1:$I$1000,6,FALSE)</f>
        <v>2015SR016274</v>
      </c>
      <c r="E15" s="111" t="str">
        <f>VLOOKUP(C15,著作权!$D$2:$G$1000,4,FALSE)</f>
        <v>国泰安3D汽车二级维护实训系统软件V1.0</v>
      </c>
      <c r="F15" s="97">
        <v>279</v>
      </c>
      <c r="G15" s="97" t="str">
        <f>VLOOKUP(F15,测试报告!$D$1:$F$9963,3,FALSE)</f>
        <v>RD291503122</v>
      </c>
      <c r="H15" s="115" t="str">
        <f>VLOOKUP(F15,测试报告!$D$2:$G$1000,4,FALSE)</f>
        <v>国泰安3D汽车二级维护实训系统软件V1.0</v>
      </c>
      <c r="I15" s="98"/>
      <c r="J15" s="98"/>
      <c r="K15" s="119"/>
      <c r="L15" s="99"/>
      <c r="M15" s="99"/>
      <c r="N15" s="100"/>
      <c r="O15" s="100"/>
      <c r="P15" s="59"/>
    </row>
    <row r="16" spans="1:16" ht="33.75" x14ac:dyDescent="0.15">
      <c r="A16" s="6">
        <v>14</v>
      </c>
      <c r="B16" s="2" t="s">
        <v>1072</v>
      </c>
      <c r="C16" s="96">
        <v>68</v>
      </c>
      <c r="D16" s="96" t="str">
        <f>VLOOKUP(C16,著作权!$D$1:$I$1000,6,FALSE)</f>
        <v>2012SR033589</v>
      </c>
      <c r="E16" s="111" t="str">
        <f>VLOOKUP(C16,著作权!$D$2:$G$1000,4,FALSE)</f>
        <v>国泰安3D虚拟平台软件V1.0</v>
      </c>
      <c r="F16" s="97">
        <v>106</v>
      </c>
      <c r="G16" s="97" t="str">
        <f>VLOOKUP(F16,测试报告!$D$1:$F$9963,3,FALSE)</f>
        <v>RD121211410</v>
      </c>
      <c r="H16" s="115" t="str">
        <f>VLOOKUP(F16,测试报告!$D$2:$G$1000,4,FALSE)</f>
        <v>国泰安3D虚拟平台软件V1.0</v>
      </c>
      <c r="I16" s="98">
        <v>106</v>
      </c>
      <c r="J16" s="98" t="str">
        <f>VLOOKUP(I16,产品登记证!$D$1:$F$339,3,FALSE)</f>
        <v>深DGY-2013-0027</v>
      </c>
      <c r="K16" s="119" t="str">
        <f>VLOOKUP(I16,产品登记证!$D$2:$G$400,4,FALSE)</f>
        <v>国泰安3D虚拟平台软件(3D-TMS)V1.0</v>
      </c>
      <c r="L16" s="99">
        <v>118</v>
      </c>
      <c r="M16" s="99" t="s">
        <v>1540</v>
      </c>
      <c r="N16" s="100"/>
      <c r="O16" s="100"/>
      <c r="P16" s="59"/>
    </row>
    <row r="17" spans="1:16" ht="33.75" x14ac:dyDescent="0.15">
      <c r="A17" s="6">
        <v>15</v>
      </c>
      <c r="B17" s="2" t="s">
        <v>379</v>
      </c>
      <c r="C17" s="96">
        <v>166</v>
      </c>
      <c r="D17" s="96" t="str">
        <f>VLOOKUP(C17,著作权!$D$1:$I$1000,6,FALSE)</f>
        <v>2013SR047193</v>
      </c>
      <c r="E17" s="111" t="str">
        <f>VLOOKUP(C17,著作权!$D$2:$G$1000,4,FALSE)</f>
        <v>国泰安3D虚拟实习中心教学软件V2.0</v>
      </c>
      <c r="F17" s="97">
        <v>145</v>
      </c>
      <c r="G17" s="97" t="str">
        <f>VLOOKUP(F17,测试报告!$D$1:$F$9963,3,FALSE)</f>
        <v>RD151304249</v>
      </c>
      <c r="H17" s="115" t="str">
        <f>VLOOKUP(F17,测试报告!$D$2:$G$1000,4,FALSE)</f>
        <v>国泰安3D虚拟实习中心教学软件V2.0</v>
      </c>
      <c r="I17" s="98">
        <v>147</v>
      </c>
      <c r="J17" s="98" t="str">
        <f>VLOOKUP(I17,产品登记证!$D$1:$F$339,3,FALSE)</f>
        <v>深DGY-2013-1419</v>
      </c>
      <c r="K17" s="119" t="str">
        <f>VLOOKUP(I17,产品登记证!$D$2:$G$400,4,FALSE)</f>
        <v>国泰安3D虚拟实习中心教学软件V2.0</v>
      </c>
      <c r="L17" s="99">
        <v>88</v>
      </c>
      <c r="M17" s="99" t="s">
        <v>1609</v>
      </c>
      <c r="N17" s="100"/>
      <c r="O17" s="100"/>
      <c r="P17" s="59"/>
    </row>
    <row r="18" spans="1:16" ht="33.75" x14ac:dyDescent="0.15">
      <c r="A18" s="6">
        <v>16</v>
      </c>
      <c r="B18" s="2" t="s">
        <v>550</v>
      </c>
      <c r="C18" s="96">
        <v>228</v>
      </c>
      <c r="D18" s="96" t="str">
        <f>VLOOKUP(C18,著作权!$D$1:$I$1000,6,FALSE)</f>
        <v>2014SR031623</v>
      </c>
      <c r="E18" s="111" t="str">
        <f>VLOOKUP(C18,著作权!$D$2:$G$1000,4,FALSE)</f>
        <v>国泰安3D虚拟实训平台软件V1.0</v>
      </c>
      <c r="F18" s="97">
        <v>213</v>
      </c>
      <c r="G18" s="97" t="str">
        <f>VLOOKUP(F18,测试报告!$D$1:$F$9963,3,FALSE)</f>
        <v>RD291404435</v>
      </c>
      <c r="H18" s="115" t="str">
        <f>VLOOKUP(F18,测试报告!$D$2:$G$1000,4,FALSE)</f>
        <v>国泰安3D虚拟实训平台软件V1.0</v>
      </c>
      <c r="I18" s="98">
        <v>218</v>
      </c>
      <c r="J18" s="98" t="str">
        <f>VLOOKUP(I18,产品登记证!$D$1:$F$339,3,FALSE)</f>
        <v>深DGY-2014-1261</v>
      </c>
      <c r="K18" s="119" t="str">
        <f>VLOOKUP(I18,产品登记证!$D$2:$G$400,4,FALSE)</f>
        <v>国泰安3D虚拟实训平台软件V1.0</v>
      </c>
      <c r="L18" s="99"/>
      <c r="M18" s="99"/>
      <c r="N18" s="100"/>
      <c r="O18" s="100"/>
      <c r="P18" s="59"/>
    </row>
    <row r="19" spans="1:16" ht="22.5" x14ac:dyDescent="0.15">
      <c r="A19" s="6">
        <v>17</v>
      </c>
      <c r="B19" s="2" t="s">
        <v>1253</v>
      </c>
      <c r="C19" s="96">
        <v>149</v>
      </c>
      <c r="D19" s="96" t="str">
        <f>VLOOKUP(C19,著作权!$D$1:$I$1000,6,FALSE)</f>
        <v>2013SR016571</v>
      </c>
      <c r="E19" s="111" t="str">
        <f>VLOOKUP(C19,著作权!$D$2:$G$1000,4,FALSE)</f>
        <v>国泰安3D运输管理软件V1.0</v>
      </c>
      <c r="F19" s="97">
        <v>205</v>
      </c>
      <c r="G19" s="97" t="str">
        <f>VLOOKUP(F19,测试报告!$D$1:$F$9963,3,FALSE)</f>
        <v>RD071404427</v>
      </c>
      <c r="H19" s="115" t="str">
        <f>VLOOKUP(F19,测试报告!$D$2:$G$1000,4,FALSE)</f>
        <v>国泰安3D运输管理软件V1.0</v>
      </c>
      <c r="I19" s="98">
        <v>208</v>
      </c>
      <c r="J19" s="98" t="str">
        <f>VLOOKUP(I19,产品登记证!$D$1:$F$339,3,FALSE)</f>
        <v>深DGY-2014-1251</v>
      </c>
      <c r="K19" s="119" t="str">
        <f>VLOOKUP(I19,产品登记证!$D$2:$G$400,4,FALSE)</f>
        <v>国泰安3D运输管理软件V1.0</v>
      </c>
      <c r="L19" s="99"/>
      <c r="M19" s="99"/>
      <c r="N19" s="100"/>
      <c r="O19" s="100"/>
      <c r="P19" s="59"/>
    </row>
    <row r="20" spans="1:16" ht="33.75" x14ac:dyDescent="0.15">
      <c r="A20" s="6">
        <v>18</v>
      </c>
      <c r="B20" s="2" t="s">
        <v>21</v>
      </c>
      <c r="C20" s="96">
        <v>5</v>
      </c>
      <c r="D20" s="96" t="str">
        <f>VLOOKUP(C20,著作权!$D$1:$I$1000,6,FALSE)</f>
        <v>2006SR08596</v>
      </c>
      <c r="E20" s="111" t="str">
        <f>VLOOKUP(C20,著作权!$D$2:$G$1000,4,FALSE)</f>
        <v>国泰安CSMAR高级学术版软件V2.0</v>
      </c>
      <c r="F20" s="101">
        <v>4</v>
      </c>
      <c r="G20" s="97" t="str">
        <f>VLOOKUP(F20,测试报告!$D$1:$F$9963,3,FALSE)</f>
        <v>RD280606069</v>
      </c>
      <c r="H20" s="115" t="str">
        <f>VLOOKUP(F20,测试报告!$D$2:$G$1000,4,FALSE)</f>
        <v>国泰安CSMAR高级学术版软件V2.0</v>
      </c>
      <c r="I20" s="102"/>
      <c r="J20" s="98"/>
      <c r="K20" s="119"/>
      <c r="L20" s="103"/>
      <c r="M20" s="99"/>
      <c r="N20" s="100"/>
      <c r="O20" s="100"/>
      <c r="P20" s="59"/>
    </row>
    <row r="21" spans="1:16" ht="33.75" x14ac:dyDescent="0.15">
      <c r="A21" s="6">
        <v>19</v>
      </c>
      <c r="B21" s="2" t="s">
        <v>75</v>
      </c>
      <c r="C21" s="96">
        <v>25</v>
      </c>
      <c r="D21" s="96" t="str">
        <f>VLOOKUP(C21,著作权!$D$1:$I$1000,6,FALSE)</f>
        <v>2011SR060482</v>
      </c>
      <c r="E21" s="111" t="str">
        <f>VLOOKUP(C21,著作权!$D$2:$G$1000,4,FALSE)</f>
        <v>国泰安CSMAR金融实验室软件V1.1</v>
      </c>
      <c r="F21" s="97">
        <v>3</v>
      </c>
      <c r="G21" s="97" t="str">
        <f>VLOOKUP(F21,测试报告!$D$1:$F$9963,3,FALSE)</f>
        <v>RD360601002</v>
      </c>
      <c r="H21" s="115" t="str">
        <f>VLOOKUP(F21,测试报告!$D$2:$G$1000,4,FALSE)</f>
        <v>国泰安CSMAR金融实验室软件V1.1</v>
      </c>
      <c r="I21" s="98">
        <v>21</v>
      </c>
      <c r="J21" s="98" t="str">
        <f>VLOOKUP(I21,产品登记证!$D$1:$F$339,3,FALSE)</f>
        <v>深DGY-2006-0098</v>
      </c>
      <c r="K21" s="119" t="str">
        <f>VLOOKUP(I21,产品登记证!$D$2:$G$400,4,FALSE)</f>
        <v>国泰安CSMAR金融实验室软件V1.1</v>
      </c>
      <c r="L21" s="99">
        <v>163</v>
      </c>
      <c r="M21" s="99" t="s">
        <v>1422</v>
      </c>
      <c r="N21" s="100"/>
      <c r="O21" s="100"/>
      <c r="P21" s="59"/>
    </row>
    <row r="22" spans="1:16" ht="33.75" x14ac:dyDescent="0.15">
      <c r="A22" s="6">
        <v>20</v>
      </c>
      <c r="B22" s="2" t="s">
        <v>57</v>
      </c>
      <c r="C22" s="96">
        <v>17</v>
      </c>
      <c r="D22" s="96" t="str">
        <f>VLOOKUP(C22,著作权!$D$1:$I$1000,6,FALSE)</f>
        <v>2010SR032132</v>
      </c>
      <c r="E22" s="111" t="str">
        <f>VLOOKUP(C22,著作权!$D$2:$G$1000,4,FALSE)</f>
        <v>国泰安CSMAR数据库查询系统软件V5.0</v>
      </c>
      <c r="F22" s="97"/>
      <c r="G22" s="97"/>
      <c r="H22" s="115"/>
      <c r="I22" s="98"/>
      <c r="J22" s="98"/>
      <c r="K22" s="119"/>
      <c r="L22" s="99"/>
      <c r="M22" s="99"/>
      <c r="N22" s="100"/>
      <c r="O22" s="100"/>
      <c r="P22" s="59"/>
    </row>
    <row r="23" spans="1:16" ht="33.75" x14ac:dyDescent="0.15">
      <c r="A23" s="6">
        <v>21</v>
      </c>
      <c r="B23" s="2" t="s">
        <v>1337</v>
      </c>
      <c r="C23" s="96">
        <v>292</v>
      </c>
      <c r="D23" s="96" t="str">
        <f>VLOOKUP(C23,著作权!$D$1:$I$1000,6,FALSE)</f>
        <v>2015SR004156</v>
      </c>
      <c r="E23" s="111" t="str">
        <f>VLOOKUP(C23,著作权!$D$2:$G$1000,4,FALSE)</f>
        <v>国泰安CSMAR系列研究数据库系统软件V3.0</v>
      </c>
      <c r="F23" s="97">
        <v>276</v>
      </c>
      <c r="G23" s="97" t="str">
        <f>VLOOKUP(F23,测试报告!$D$1:$F$9963,3,FALSE)</f>
        <v>RD021503119</v>
      </c>
      <c r="H23" s="115" t="str">
        <f>VLOOKUP(F23,测试报告!$D$2:$G$1000,4,FALSE)</f>
        <v>国泰安CSMAR系列研究数据库系统软件V3.0</v>
      </c>
      <c r="I23" s="98"/>
      <c r="J23" s="98"/>
      <c r="K23" s="119"/>
      <c r="L23" s="99"/>
      <c r="M23" s="99"/>
      <c r="N23" s="100"/>
      <c r="O23" s="100"/>
      <c r="P23" s="59"/>
    </row>
    <row r="24" spans="1:16" ht="33.75" x14ac:dyDescent="0.15">
      <c r="A24" s="6">
        <v>22</v>
      </c>
      <c r="B24" s="2" t="s">
        <v>2688</v>
      </c>
      <c r="C24" s="96">
        <v>347</v>
      </c>
      <c r="D24" s="96" t="str">
        <f>VLOOKUP(C24,著作权!$D$1:$I$1000,6,FALSE)</f>
        <v>2015SR116044</v>
      </c>
      <c r="E24" s="111" t="str">
        <f>VLOOKUP(C24,著作权!$D$2:$G$1000,4,FALSE)</f>
        <v>国泰安E-Cloud X2统一数据中心软件V1.0</v>
      </c>
      <c r="F24" s="97">
        <v>312</v>
      </c>
      <c r="G24" s="97" t="str">
        <f>VLOOKUP(F24,测试报告!$D$1:$F$9963,3,FALSE)</f>
        <v>RD021508230</v>
      </c>
      <c r="H24" s="115" t="str">
        <f>VLOOKUP(F24,测试报告!$D$2:$G$1000,4,FALSE)</f>
        <v>国泰安E-Cloud X2统一数据中心软件V1.0</v>
      </c>
      <c r="I24" s="98"/>
      <c r="J24" s="98"/>
      <c r="K24" s="119"/>
      <c r="L24" s="99"/>
      <c r="M24" s="99"/>
      <c r="N24" s="100"/>
      <c r="O24" s="100"/>
      <c r="P24" s="59"/>
    </row>
    <row r="25" spans="1:16" ht="33.75" x14ac:dyDescent="0.15">
      <c r="A25" s="6">
        <v>23</v>
      </c>
      <c r="B25" s="2" t="s">
        <v>2690</v>
      </c>
      <c r="C25" s="96">
        <v>354</v>
      </c>
      <c r="D25" s="96" t="str">
        <f>VLOOKUP(C25,著作权!$D$1:$I$1000,6,FALSE)</f>
        <v>2015SR118523</v>
      </c>
      <c r="E25" s="111" t="str">
        <f>VLOOKUP(C25,著作权!$D$2:$G$1000,4,FALSE)</f>
        <v>国泰安E-Cloud X3统一权限管理软件V1.0</v>
      </c>
      <c r="F25" s="97">
        <v>301</v>
      </c>
      <c r="G25" s="97" t="str">
        <f>VLOOKUP(F25,测试报告!$D$1:$F$9963,3,FALSE)</f>
        <v>RD071508219</v>
      </c>
      <c r="H25" s="115" t="str">
        <f>VLOOKUP(F25,测试报告!$D$2:$G$1000,4,FALSE)</f>
        <v>国泰安E-Cloud X3统一权限管理软件V1.0</v>
      </c>
      <c r="I25" s="98"/>
      <c r="J25" s="98"/>
      <c r="K25" s="119"/>
      <c r="L25" s="99"/>
      <c r="M25" s="99"/>
      <c r="N25" s="100"/>
      <c r="O25" s="100"/>
      <c r="P25" s="59"/>
    </row>
    <row r="26" spans="1:16" ht="33.75" x14ac:dyDescent="0.15">
      <c r="A26" s="6">
        <v>24</v>
      </c>
      <c r="B26" s="2" t="s">
        <v>490</v>
      </c>
      <c r="C26" s="96">
        <v>208</v>
      </c>
      <c r="D26" s="96" t="str">
        <f>VLOOKUP(C26,著作权!$D$1:$I$1000,6,FALSE)</f>
        <v>2014SR022871</v>
      </c>
      <c r="E26" s="112" t="str">
        <f>VLOOKUP(C26,著作权!$D$2:$G$1000,4,FALSE)</f>
        <v>国泰安ERP沙盘模拟人机对抗系统V3.0</v>
      </c>
      <c r="F26" s="97">
        <v>187</v>
      </c>
      <c r="G26" s="97" t="str">
        <f>VLOOKUP(F26,测试报告!$D$1:$F$9963,3,FALSE)</f>
        <v>RD161403442</v>
      </c>
      <c r="H26" s="116" t="str">
        <f>VLOOKUP(F26,测试报告!$D$2:$G$1000,4,FALSE)</f>
        <v>国泰安ERP沙盘模拟人机对抗系统软件V3.0</v>
      </c>
      <c r="I26" s="98">
        <v>273</v>
      </c>
      <c r="J26" s="98" t="str">
        <f>VLOOKUP(I26,产品登记证!$D$1:$F$339,3,FALSE)</f>
        <v>深DGY-2014-0853</v>
      </c>
      <c r="K26" s="121" t="str">
        <f>VLOOKUP(I26,产品登记证!$D$2:$G$400,4,FALSE)</f>
        <v>国泰安ERP沙盘模拟人机对抗系统软件V3.0</v>
      </c>
      <c r="L26" s="99"/>
      <c r="M26" s="99"/>
      <c r="N26" s="100"/>
      <c r="O26" s="100"/>
      <c r="P26" s="59"/>
    </row>
    <row r="27" spans="1:16" ht="33.75" x14ac:dyDescent="0.15">
      <c r="A27" s="6">
        <v>25</v>
      </c>
      <c r="B27" s="2" t="s">
        <v>401</v>
      </c>
      <c r="C27" s="96">
        <v>174</v>
      </c>
      <c r="D27" s="96" t="str">
        <f>VLOOKUP(C27,著作权!$D$1:$I$1000,6,FALSE)</f>
        <v>2013SR097341</v>
      </c>
      <c r="E27" s="111" t="str">
        <f>VLOOKUP(C27,著作权!$D$2:$G$1000,4,FALSE)</f>
        <v>国泰安GIS运输配送路径优化教学软件V1.0</v>
      </c>
      <c r="F27" s="97">
        <v>165</v>
      </c>
      <c r="G27" s="97" t="str">
        <f>VLOOKUP(F27,测试报告!$D$1:$F$9963,3,FALSE)</f>
        <v>RD361309279</v>
      </c>
      <c r="H27" s="115" t="str">
        <f>VLOOKUP(F27,测试报告!$D$2:$G$1000,4,FALSE)</f>
        <v>国泰安GIS运输配送路径优化教学软件V1.0</v>
      </c>
      <c r="I27" s="98">
        <v>165</v>
      </c>
      <c r="J27" s="98" t="str">
        <f>VLOOKUP(I27,产品登记证!$D$1:$F$339,3,FALSE)</f>
        <v>深DGY-2013-2980</v>
      </c>
      <c r="K27" s="119" t="str">
        <f>VLOOKUP(I27,产品登记证!$D$2:$G$400,4,FALSE)</f>
        <v>国泰安GIS运输配送路径优化教学软件V1.0</v>
      </c>
      <c r="L27" s="99"/>
      <c r="M27" s="99"/>
      <c r="N27" s="100"/>
      <c r="O27" s="100"/>
      <c r="P27" s="59"/>
    </row>
    <row r="28" spans="1:16" ht="33.75" x14ac:dyDescent="0.15">
      <c r="A28" s="6">
        <v>26</v>
      </c>
      <c r="B28" s="2" t="s">
        <v>2698</v>
      </c>
      <c r="C28" s="96">
        <v>24</v>
      </c>
      <c r="D28" s="96" t="str">
        <f>VLOOKUP(C28,著作权!$D$1:$I$1000,6,FALSE)</f>
        <v>2011SR049976</v>
      </c>
      <c r="E28" s="112" t="str">
        <f>VLOOKUP(C28,著作权!$D$2:$G$1000,4,FALSE)</f>
        <v>国泰安IT技能测评系统iTAS V3.0</v>
      </c>
      <c r="F28" s="97">
        <v>27</v>
      </c>
      <c r="G28" s="97" t="str">
        <f>VLOOKUP(F28,测试报告!$D$1:$F$9963,3,FALSE)</f>
        <v>RD121106263</v>
      </c>
      <c r="H28" s="116" t="str">
        <f>VLOOKUP(F28,测试报告!$D$2:$G$1000,4,FALSE)</f>
        <v>国泰安IT技能测评系统iTas软件V3.0</v>
      </c>
      <c r="I28" s="98">
        <v>40</v>
      </c>
      <c r="J28" s="98" t="str">
        <f>VLOOKUP(I28,产品登记证!$D$1:$F$339,3,FALSE)</f>
        <v>深DGY-2011-2094</v>
      </c>
      <c r="K28" s="121" t="str">
        <f>VLOOKUP(I28,产品登记证!$D$2:$G$400,4,FALSE)</f>
        <v>国泰安IT技能测评系统iTAS软件V3.0</v>
      </c>
      <c r="L28" s="99">
        <v>158</v>
      </c>
      <c r="M28" s="99" t="s">
        <v>1456</v>
      </c>
      <c r="N28" s="100"/>
      <c r="O28" s="100"/>
      <c r="P28" s="59"/>
    </row>
    <row r="29" spans="1:16" ht="45" x14ac:dyDescent="0.15">
      <c r="A29" s="6">
        <v>27</v>
      </c>
      <c r="B29" s="2" t="s">
        <v>2692</v>
      </c>
      <c r="C29" s="96">
        <v>23</v>
      </c>
      <c r="D29" s="96" t="str">
        <f>VLOOKUP(C29,著作权!$D$1:$I$1000,6,FALSE)</f>
        <v>2011SR049979</v>
      </c>
      <c r="E29" s="112" t="str">
        <f>VLOOKUP(C29,著作权!$D$2:$G$1000,4,FALSE)</f>
        <v>国泰安IT技能训练导师系统iTutor V4.0</v>
      </c>
      <c r="F29" s="97">
        <v>26</v>
      </c>
      <c r="G29" s="97" t="str">
        <f>VLOOKUP(F29,测试报告!$D$1:$F$9963,3,FALSE)</f>
        <v>RD151106262</v>
      </c>
      <c r="H29" s="116" t="str">
        <f>VLOOKUP(F29,测试报告!$D$2:$G$1000,4,FALSE)</f>
        <v>国泰安IT技能训练导师系统iTutor软件V4.0</v>
      </c>
      <c r="I29" s="98">
        <v>38</v>
      </c>
      <c r="J29" s="98" t="str">
        <f>VLOOKUP(I29,产品登记证!$D$1:$F$339,3,FALSE)</f>
        <v>深DGY-2011-2092</v>
      </c>
      <c r="K29" s="121" t="str">
        <f>VLOOKUP(I29,产品登记证!$D$2:$G$400,4,FALSE)</f>
        <v>国泰安IT技能训练导师系统iTutor软件V4.0</v>
      </c>
      <c r="L29" s="99"/>
      <c r="M29" s="99"/>
      <c r="N29" s="100"/>
      <c r="O29" s="100"/>
      <c r="P29" s="59"/>
    </row>
    <row r="30" spans="1:16" ht="33.75" x14ac:dyDescent="0.15">
      <c r="A30" s="6">
        <v>28</v>
      </c>
      <c r="B30" s="2" t="s">
        <v>1067</v>
      </c>
      <c r="C30" s="96">
        <v>89</v>
      </c>
      <c r="D30" s="96" t="str">
        <f>VLOOKUP(C30,著作权!$D$1:$I$1000,6,FALSE)</f>
        <v>2012SR074248</v>
      </c>
      <c r="E30" s="112" t="str">
        <f>VLOOKUP(C30,著作权!$D$2:$G$1000,4,FALSE)</f>
        <v>国泰安IT实验室软件V1.0</v>
      </c>
      <c r="F30" s="97">
        <v>104</v>
      </c>
      <c r="G30" s="97" t="str">
        <f>VLOOKUP(F30,测试报告!$D$1:$F$9963,3,FALSE)</f>
        <v>RD121211409</v>
      </c>
      <c r="H30" s="116" t="str">
        <f>VLOOKUP(F30,测试报告!$D$2:$G$1000,4,FALSE)</f>
        <v>国泰安IT实验室软件V1.0</v>
      </c>
      <c r="I30" s="98">
        <v>108</v>
      </c>
      <c r="J30" s="98" t="str">
        <f>VLOOKUP(I30,产品登记证!$D$1:$F$339,3,FALSE)</f>
        <v>深DGY-2013-0029</v>
      </c>
      <c r="K30" s="121" t="str">
        <f>VLOOKUP(I30,产品登记证!$D$2:$G$400,4,FALSE)</f>
        <v>国泰安IT实验室软件（IT实验室）V1.0</v>
      </c>
      <c r="L30" s="99">
        <v>86</v>
      </c>
      <c r="M30" s="99" t="s">
        <v>1538</v>
      </c>
      <c r="N30" s="100">
        <v>9</v>
      </c>
      <c r="O30" s="100" t="str">
        <f>VLOOKUP(N30,科技查新!$D$1:$F$652,3,FALSE)</f>
        <v>J20122498</v>
      </c>
      <c r="P30" s="59"/>
    </row>
    <row r="31" spans="1:16" ht="22.5" x14ac:dyDescent="0.15">
      <c r="A31" s="6">
        <v>29</v>
      </c>
      <c r="B31" s="94" t="s">
        <v>2708</v>
      </c>
      <c r="C31" s="96">
        <v>373</v>
      </c>
      <c r="D31" s="96" t="str">
        <f>VLOOKUP(C31,著作权!$D$1:$I$1000,6,FALSE)</f>
        <v>2015SR257565</v>
      </c>
      <c r="E31" s="111" t="str">
        <f>VLOOKUP(C31,著作权!$D$2:$G$1000,4,FALSE)</f>
        <v>国泰安K12OA系统V1.5</v>
      </c>
      <c r="F31" s="97"/>
      <c r="G31" s="97"/>
      <c r="H31" s="115"/>
      <c r="I31" s="98"/>
      <c r="J31" s="98"/>
      <c r="K31" s="119"/>
      <c r="L31" s="99"/>
      <c r="M31" s="99"/>
      <c r="N31" s="100"/>
      <c r="O31" s="100"/>
      <c r="P31" s="59"/>
    </row>
    <row r="32" spans="1:16" ht="22.5" x14ac:dyDescent="0.15">
      <c r="A32" s="6">
        <v>30</v>
      </c>
      <c r="B32" s="94" t="s">
        <v>2709</v>
      </c>
      <c r="C32" s="96">
        <v>379</v>
      </c>
      <c r="D32" s="96" t="str">
        <f>VLOOKUP(C32,著作权!$D$1:$I$1000,6,FALSE)</f>
        <v>2015SR257722</v>
      </c>
      <c r="E32" s="111" t="str">
        <f>VLOOKUP(C32,著作权!$D$2:$G$1000,4,FALSE)</f>
        <v>国泰安K12成绩管理系统V1.5</v>
      </c>
      <c r="F32" s="97"/>
      <c r="G32" s="97"/>
      <c r="H32" s="115"/>
      <c r="I32" s="98"/>
      <c r="J32" s="98"/>
      <c r="K32" s="119"/>
      <c r="L32" s="99"/>
      <c r="M32" s="99"/>
      <c r="N32" s="100"/>
      <c r="O32" s="100"/>
      <c r="P32" s="59"/>
    </row>
    <row r="33" spans="1:16" ht="22.5" x14ac:dyDescent="0.15">
      <c r="A33" s="6">
        <v>31</v>
      </c>
      <c r="B33" s="94" t="s">
        <v>2710</v>
      </c>
      <c r="C33" s="96">
        <v>378</v>
      </c>
      <c r="D33" s="96" t="str">
        <f>VLOOKUP(C33,著作权!$D$1:$I$1000,6,FALSE)</f>
        <v>2015SR257719</v>
      </c>
      <c r="E33" s="111" t="str">
        <f>VLOOKUP(C33,著作权!$D$2:$G$1000,4,FALSE)</f>
        <v>国泰安K12德育评价系统V1.5</v>
      </c>
      <c r="F33" s="97"/>
      <c r="G33" s="97"/>
      <c r="H33" s="115"/>
      <c r="I33" s="98"/>
      <c r="J33" s="98"/>
      <c r="K33" s="119"/>
      <c r="L33" s="99"/>
      <c r="M33" s="99"/>
      <c r="N33" s="100"/>
      <c r="O33" s="100"/>
      <c r="P33" s="59"/>
    </row>
    <row r="34" spans="1:16" ht="22.5" x14ac:dyDescent="0.15">
      <c r="A34" s="6">
        <v>32</v>
      </c>
      <c r="B34" s="94" t="s">
        <v>2711</v>
      </c>
      <c r="C34" s="96">
        <v>377</v>
      </c>
      <c r="D34" s="96" t="str">
        <f>VLOOKUP(C34,著作权!$D$1:$I$1000,6,FALSE)</f>
        <v>2015SR257718</v>
      </c>
      <c r="E34" s="111" t="str">
        <f>VLOOKUP(C34,著作权!$D$2:$G$1000,4,FALSE)</f>
        <v>国泰安K12教材管理系统V1.5</v>
      </c>
      <c r="F34" s="97"/>
      <c r="G34" s="97"/>
      <c r="H34" s="115"/>
      <c r="I34" s="98"/>
      <c r="J34" s="98"/>
      <c r="K34" s="119"/>
      <c r="L34" s="99"/>
      <c r="M34" s="99"/>
      <c r="N34" s="100"/>
      <c r="O34" s="100"/>
      <c r="P34" s="59"/>
    </row>
    <row r="35" spans="1:16" ht="22.5" x14ac:dyDescent="0.15">
      <c r="A35" s="6">
        <v>33</v>
      </c>
      <c r="B35" s="94" t="s">
        <v>2752</v>
      </c>
      <c r="C35" s="96">
        <v>383</v>
      </c>
      <c r="D35" s="96" t="str">
        <f>VLOOKUP(C35,著作权!$D$1:$I$1000,6,FALSE)</f>
        <v>2015SR270292</v>
      </c>
      <c r="E35" s="111" t="str">
        <f>VLOOKUP(C35,著作权!$D$2:$G$1000,4,FALSE)</f>
        <v>国泰安K12量化考核系统V1.5</v>
      </c>
      <c r="F35" s="97"/>
      <c r="G35" s="97"/>
      <c r="H35" s="115"/>
      <c r="I35" s="98"/>
      <c r="J35" s="98"/>
      <c r="K35" s="119"/>
      <c r="L35" s="99"/>
      <c r="M35" s="99"/>
      <c r="N35" s="100"/>
      <c r="O35" s="100"/>
      <c r="P35" s="59"/>
    </row>
    <row r="36" spans="1:16" ht="33.75" x14ac:dyDescent="0.15">
      <c r="A36" s="6">
        <v>34</v>
      </c>
      <c r="B36" s="94" t="s">
        <v>2756</v>
      </c>
      <c r="C36" s="96">
        <v>384</v>
      </c>
      <c r="D36" s="96" t="str">
        <f>VLOOKUP(C36,著作权!$D$1:$I$1000,6,FALSE)</f>
        <v>2015SR271601</v>
      </c>
      <c r="E36" s="111" t="str">
        <f>VLOOKUP(C36,著作权!$D$2:$G$1000,4,FALSE)</f>
        <v>国泰安K12人事师资管理系统V1.5</v>
      </c>
      <c r="F36" s="97"/>
      <c r="G36" s="97"/>
      <c r="H36" s="115"/>
      <c r="I36" s="98"/>
      <c r="J36" s="98"/>
      <c r="K36" s="119"/>
      <c r="L36" s="99"/>
      <c r="M36" s="99"/>
      <c r="N36" s="100"/>
      <c r="O36" s="100"/>
      <c r="P36" s="59"/>
    </row>
    <row r="37" spans="1:16" ht="22.5" x14ac:dyDescent="0.15">
      <c r="A37" s="6">
        <v>35</v>
      </c>
      <c r="B37" s="94" t="s">
        <v>2712</v>
      </c>
      <c r="C37" s="96">
        <v>374</v>
      </c>
      <c r="D37" s="96" t="str">
        <f>VLOOKUP(C37,著作权!$D$1:$I$1000,6,FALSE)</f>
        <v>2015SR256641</v>
      </c>
      <c r="E37" s="111" t="str">
        <f>VLOOKUP(C37,著作权!$D$2:$G$1000,4,FALSE)</f>
        <v>国泰安K12统一门户系统V1.5</v>
      </c>
      <c r="F37" s="97"/>
      <c r="G37" s="97"/>
      <c r="H37" s="115"/>
      <c r="I37" s="98"/>
      <c r="J37" s="98"/>
      <c r="K37" s="119"/>
      <c r="L37" s="99"/>
      <c r="M37" s="99"/>
      <c r="N37" s="100"/>
      <c r="O37" s="100"/>
      <c r="P37" s="59"/>
    </row>
    <row r="38" spans="1:16" ht="22.5" x14ac:dyDescent="0.15">
      <c r="A38" s="6">
        <v>36</v>
      </c>
      <c r="B38" s="94" t="s">
        <v>2713</v>
      </c>
      <c r="C38" s="96">
        <v>381</v>
      </c>
      <c r="D38" s="96" t="str">
        <f>VLOOKUP(C38,著作权!$D$1:$I$1000,6,FALSE)</f>
        <v>2015SR258263</v>
      </c>
      <c r="E38" s="111" t="str">
        <f>VLOOKUP(C38,著作权!$D$2:$G$1000,4,FALSE)</f>
        <v>国泰安K12统一权限系统V1.5</v>
      </c>
      <c r="F38" s="97"/>
      <c r="G38" s="97"/>
      <c r="H38" s="115"/>
      <c r="I38" s="98"/>
      <c r="J38" s="98"/>
      <c r="K38" s="119"/>
      <c r="L38" s="99"/>
      <c r="M38" s="99"/>
      <c r="N38" s="100"/>
      <c r="O38" s="100"/>
      <c r="P38" s="59"/>
    </row>
    <row r="39" spans="1:16" ht="22.5" x14ac:dyDescent="0.15">
      <c r="A39" s="6">
        <v>37</v>
      </c>
      <c r="B39" s="94" t="s">
        <v>2714</v>
      </c>
      <c r="C39" s="96">
        <v>382</v>
      </c>
      <c r="D39" s="96" t="str">
        <f>VLOOKUP(C39,著作权!$D$1:$I$1000,6,FALSE)</f>
        <v>2015SR258888</v>
      </c>
      <c r="E39" s="111" t="str">
        <f>VLOOKUP(C39,著作权!$D$2:$G$1000,4,FALSE)</f>
        <v>国泰安K12统一数据系统V1.5</v>
      </c>
      <c r="F39" s="97"/>
      <c r="G39" s="97"/>
      <c r="H39" s="115"/>
      <c r="I39" s="98"/>
      <c r="J39" s="98"/>
      <c r="K39" s="119"/>
      <c r="L39" s="99"/>
      <c r="M39" s="99"/>
      <c r="N39" s="100"/>
      <c r="O39" s="100"/>
      <c r="P39" s="59"/>
    </row>
    <row r="40" spans="1:16" ht="22.5" x14ac:dyDescent="0.15">
      <c r="A40" s="6">
        <v>38</v>
      </c>
      <c r="B40" s="94" t="s">
        <v>2715</v>
      </c>
      <c r="C40" s="96">
        <v>380</v>
      </c>
      <c r="D40" s="96" t="str">
        <f>VLOOKUP(C40,著作权!$D$1:$I$1000,6,FALSE)</f>
        <v>2015SR257751</v>
      </c>
      <c r="E40" s="111" t="str">
        <f>VLOOKUP(C40,著作权!$D$2:$G$1000,4,FALSE)</f>
        <v>国泰安K12学籍系统V1.5</v>
      </c>
      <c r="F40" s="97"/>
      <c r="G40" s="97"/>
      <c r="H40" s="115"/>
      <c r="I40" s="98"/>
      <c r="J40" s="98"/>
      <c r="K40" s="119"/>
      <c r="L40" s="99"/>
      <c r="M40" s="99"/>
      <c r="N40" s="100"/>
      <c r="O40" s="100"/>
      <c r="P40" s="59"/>
    </row>
    <row r="41" spans="1:16" ht="33.75" x14ac:dyDescent="0.15">
      <c r="A41" s="6">
        <v>39</v>
      </c>
      <c r="B41" s="94" t="s">
        <v>2716</v>
      </c>
      <c r="C41" s="96">
        <v>376</v>
      </c>
      <c r="D41" s="96" t="str">
        <f>VLOOKUP(C41,著作权!$D$1:$I$1000,6,FALSE)</f>
        <v>2015SR256703</v>
      </c>
      <c r="E41" s="111" t="str">
        <f>VLOOKUP(C41,著作权!$D$2:$G$1000,4,FALSE)</f>
        <v>国泰安K12优享资源库系统V1.5</v>
      </c>
      <c r="F41" s="97"/>
      <c r="G41" s="97"/>
      <c r="H41" s="115"/>
      <c r="I41" s="98"/>
      <c r="J41" s="98"/>
      <c r="K41" s="119"/>
      <c r="L41" s="99"/>
      <c r="M41" s="99"/>
      <c r="N41" s="100"/>
      <c r="O41" s="100"/>
      <c r="P41" s="59"/>
    </row>
    <row r="42" spans="1:16" ht="22.5" x14ac:dyDescent="0.15">
      <c r="A42" s="6">
        <v>40</v>
      </c>
      <c r="B42" s="94" t="s">
        <v>2774</v>
      </c>
      <c r="C42" s="96">
        <v>390</v>
      </c>
      <c r="D42" s="96" t="str">
        <f>VLOOKUP(C42,著作权!$D$1:$I$1000,6,FALSE)</f>
        <v>2015SR286573</v>
      </c>
      <c r="E42" s="111" t="str">
        <f>VLOOKUP(C42,著作权!$D$2:$G$1000,4,FALSE)</f>
        <v>国泰安K12招生系统V1.5</v>
      </c>
      <c r="F42" s="97"/>
      <c r="G42" s="97"/>
      <c r="H42" s="115"/>
      <c r="I42" s="98"/>
      <c r="J42" s="98"/>
      <c r="K42" s="119"/>
      <c r="L42" s="99"/>
      <c r="M42" s="99"/>
      <c r="N42" s="100"/>
      <c r="O42" s="100"/>
      <c r="P42" s="59"/>
    </row>
    <row r="43" spans="1:16" ht="22.5" x14ac:dyDescent="0.15">
      <c r="A43" s="6">
        <v>41</v>
      </c>
      <c r="B43" s="94" t="s">
        <v>2768</v>
      </c>
      <c r="C43" s="96">
        <v>388</v>
      </c>
      <c r="D43" s="96" t="str">
        <f>VLOOKUP(C43,著作权!$D$1:$I$1000,6,FALSE)</f>
        <v>2015SR274063</v>
      </c>
      <c r="E43" s="111" t="str">
        <f>VLOOKUP(C43,著作权!$D$2:$G$1000,4,FALSE)</f>
        <v>国泰安K12智慧校园系统V1.5</v>
      </c>
      <c r="F43" s="97"/>
      <c r="G43" s="97"/>
      <c r="H43" s="115"/>
      <c r="I43" s="98"/>
      <c r="J43" s="98"/>
      <c r="K43" s="119"/>
      <c r="L43" s="99"/>
      <c r="M43" s="99"/>
      <c r="N43" s="100"/>
      <c r="O43" s="100"/>
      <c r="P43" s="59"/>
    </row>
    <row r="44" spans="1:16" ht="22.5" x14ac:dyDescent="0.15">
      <c r="A44" s="6">
        <v>42</v>
      </c>
      <c r="B44" s="94" t="s">
        <v>2717</v>
      </c>
      <c r="C44" s="96">
        <v>372</v>
      </c>
      <c r="D44" s="96" t="str">
        <f>VLOOKUP(C44,著作权!$D$1:$I$1000,6,FALSE)</f>
        <v>2015SR256554</v>
      </c>
      <c r="E44" s="111" t="str">
        <f>VLOOKUP(C44,著作权!$D$2:$G$1000,4,FALSE)</f>
        <v>国泰安K12资产管理系统V1.5</v>
      </c>
      <c r="F44" s="97"/>
      <c r="G44" s="97"/>
      <c r="H44" s="115"/>
      <c r="I44" s="98"/>
      <c r="J44" s="98"/>
      <c r="K44" s="119"/>
      <c r="L44" s="99"/>
      <c r="M44" s="99"/>
      <c r="N44" s="100"/>
      <c r="O44" s="100"/>
      <c r="P44" s="59"/>
    </row>
    <row r="45" spans="1:16" ht="22.5" x14ac:dyDescent="0.15">
      <c r="A45" s="6">
        <v>43</v>
      </c>
      <c r="B45" s="2" t="s">
        <v>2718</v>
      </c>
      <c r="C45" s="96">
        <v>340</v>
      </c>
      <c r="D45" s="96" t="str">
        <f>VLOOKUP(C45,著作权!$D$1:$I$1000,6,FALSE)</f>
        <v>2015SR107697</v>
      </c>
      <c r="E45" s="111" t="str">
        <f>VLOOKUP(C45,著作权!$D$2:$G$1000,4,FALSE)</f>
        <v>国泰安OA-管理系统软件V1.0</v>
      </c>
      <c r="F45" s="97">
        <v>304</v>
      </c>
      <c r="G45" s="97" t="str">
        <f>VLOOKUP(F45,测试报告!$D$1:$F$9963,3,FALSE)</f>
        <v>RD071508222</v>
      </c>
      <c r="H45" s="115" t="str">
        <f>VLOOKUP(F45,测试报告!$D$2:$G$1000,4,FALSE)</f>
        <v>国泰安OA-管理系统软件V1.0</v>
      </c>
      <c r="I45" s="98"/>
      <c r="J45" s="98"/>
      <c r="K45" s="119"/>
      <c r="L45" s="99"/>
      <c r="M45" s="99"/>
      <c r="N45" s="100"/>
      <c r="O45" s="100"/>
      <c r="P45" s="59"/>
    </row>
    <row r="46" spans="1:16" ht="22.5" x14ac:dyDescent="0.15">
      <c r="A46" s="6">
        <v>44</v>
      </c>
      <c r="B46" s="2" t="s">
        <v>2719</v>
      </c>
      <c r="C46" s="96">
        <v>334</v>
      </c>
      <c r="D46" s="96" t="str">
        <f>VLOOKUP(C46,著作权!$D$1:$I$1000,6,FALSE)</f>
        <v>2015SR107505</v>
      </c>
      <c r="E46" s="111" t="str">
        <f>VLOOKUP(C46,著作权!$D$2:$G$1000,4,FALSE)</f>
        <v>国泰安OA移动版软件V1.0</v>
      </c>
      <c r="F46" s="97">
        <v>310</v>
      </c>
      <c r="G46" s="97" t="str">
        <f>VLOOKUP(F46,测试报告!$D$1:$F$9963,3,FALSE)</f>
        <v>RD071508228</v>
      </c>
      <c r="H46" s="115" t="str">
        <f>VLOOKUP(F46,测试报告!$D$2:$G$1000,4,FALSE)</f>
        <v>国泰安OA移动版软件V1.0</v>
      </c>
      <c r="I46" s="98"/>
      <c r="J46" s="98"/>
      <c r="K46" s="119"/>
      <c r="L46" s="99"/>
      <c r="M46" s="99"/>
      <c r="N46" s="100"/>
      <c r="O46" s="100"/>
      <c r="P46" s="59"/>
    </row>
    <row r="47" spans="1:16" ht="22.5" x14ac:dyDescent="0.15">
      <c r="A47" s="6">
        <v>45</v>
      </c>
      <c r="B47" s="2" t="s">
        <v>535</v>
      </c>
      <c r="C47" s="96">
        <v>223</v>
      </c>
      <c r="D47" s="96" t="str">
        <f>VLOOKUP(C47,著作权!$D$1:$I$1000,6,FALSE)</f>
        <v>2014SR027241</v>
      </c>
      <c r="E47" s="111" t="str">
        <f>VLOOKUP(C47,著作权!$D$2:$G$1000,4,FALSE)</f>
        <v>国泰安QDB软件V1.3</v>
      </c>
      <c r="F47" s="97">
        <v>212</v>
      </c>
      <c r="G47" s="97" t="str">
        <f>VLOOKUP(F47,测试报告!$D$1:$F$9963,3,FALSE)</f>
        <v>RD161404434</v>
      </c>
      <c r="H47" s="115" t="str">
        <f>VLOOKUP(F47,测试报告!$D$2:$G$1000,4,FALSE)</f>
        <v>国泰安QDB软件V1.3</v>
      </c>
      <c r="I47" s="98">
        <v>207</v>
      </c>
      <c r="J47" s="98" t="str">
        <f>VLOOKUP(I47,产品登记证!$D$1:$F$339,3,FALSE)</f>
        <v>深DGY-2014-1250</v>
      </c>
      <c r="K47" s="119" t="str">
        <f>VLOOKUP(I47,产品登记证!$D$2:$G$400,4,FALSE)</f>
        <v>国泰安QDB软件V1.3</v>
      </c>
      <c r="L47" s="99">
        <v>29</v>
      </c>
      <c r="M47" s="99" t="s">
        <v>1690</v>
      </c>
      <c r="N47" s="100"/>
      <c r="O47" s="100"/>
      <c r="P47" s="59"/>
    </row>
    <row r="48" spans="1:16" ht="22.5" x14ac:dyDescent="0.15">
      <c r="A48" s="6">
        <v>46</v>
      </c>
      <c r="B48" s="2" t="s">
        <v>811</v>
      </c>
      <c r="C48" s="96">
        <v>328</v>
      </c>
      <c r="D48" s="96" t="str">
        <f>VLOOKUP(C48,著作权!$D$1:$I$1000,6,FALSE)</f>
        <v>2015SR045522</v>
      </c>
      <c r="E48" s="111" t="str">
        <f>VLOOKUP(C48,著作权!$D$2:$G$1000,4,FALSE)</f>
        <v>国泰安QDB软件V1.7</v>
      </c>
      <c r="F48" s="97"/>
      <c r="G48" s="97"/>
      <c r="H48" s="115"/>
      <c r="I48" s="98"/>
      <c r="J48" s="98"/>
      <c r="K48" s="119"/>
      <c r="L48" s="99"/>
      <c r="M48" s="99"/>
      <c r="N48" s="100"/>
      <c r="O48" s="100"/>
      <c r="P48" s="59"/>
    </row>
    <row r="49" spans="1:16" ht="22.5" x14ac:dyDescent="0.15">
      <c r="A49" s="6">
        <v>47</v>
      </c>
      <c r="B49" s="2" t="s">
        <v>511</v>
      </c>
      <c r="C49" s="96">
        <v>215</v>
      </c>
      <c r="D49" s="96" t="str">
        <f>VLOOKUP(C49,著作权!$D$1:$I$1000,6,FALSE)</f>
        <v>2014SR027266</v>
      </c>
      <c r="E49" s="111" t="str">
        <f>VLOOKUP(C49,著作权!$D$2:$G$1000,4,FALSE)</f>
        <v>国泰安QIC-宽投顾软件V1.0</v>
      </c>
      <c r="F49" s="97">
        <v>201</v>
      </c>
      <c r="G49" s="97" t="str">
        <f>VLOOKUP(F49,测试报告!$D$1:$F$9963,3,FALSE)</f>
        <v>RD121403786</v>
      </c>
      <c r="H49" s="115" t="str">
        <f>VLOOKUP(F49,测试报告!$D$2:$G$1000,4,FALSE)</f>
        <v>国泰安QIC-宽投顾软件V1.0</v>
      </c>
      <c r="I49" s="98">
        <v>204</v>
      </c>
      <c r="J49" s="98" t="str">
        <f>VLOOKUP(I49,产品登记证!$D$1:$F$339,3,FALSE)</f>
        <v>深DGY-2014-1161</v>
      </c>
      <c r="K49" s="119" t="str">
        <f>VLOOKUP(I49,产品登记证!$D$2:$G$400,4,FALSE)</f>
        <v>国泰安QIC-宽投顾软件V1.0</v>
      </c>
      <c r="L49" s="99">
        <v>23</v>
      </c>
      <c r="M49" s="99" t="s">
        <v>1684</v>
      </c>
      <c r="N49" s="100">
        <v>13</v>
      </c>
      <c r="O49" s="100" t="str">
        <f>VLOOKUP(N49,科技查新!$D$1:$F$652,3,FALSE)</f>
        <v>J20132262</v>
      </c>
      <c r="P49" s="59"/>
    </row>
    <row r="50" spans="1:16" ht="33.75" x14ac:dyDescent="0.15">
      <c r="A50" s="6">
        <v>48</v>
      </c>
      <c r="B50" s="2" t="s">
        <v>1859</v>
      </c>
      <c r="C50" s="96">
        <v>148</v>
      </c>
      <c r="D50" s="96" t="str">
        <f>VLOOKUP(C50,著作权!$D$1:$I$1000,6,FALSE)</f>
        <v>2013SR021453</v>
      </c>
      <c r="E50" s="111" t="str">
        <f>VLOOKUP(C50,著作权!$D$2:$G$1000,4,FALSE)</f>
        <v>国泰安QID-CSMAR API软件V1.0</v>
      </c>
      <c r="F50" s="97"/>
      <c r="G50" s="97"/>
      <c r="H50" s="115"/>
      <c r="I50" s="98"/>
      <c r="J50" s="98"/>
      <c r="K50" s="119"/>
      <c r="L50" s="99"/>
      <c r="M50" s="99"/>
      <c r="N50" s="100"/>
      <c r="O50" s="100"/>
      <c r="P50" s="59"/>
    </row>
    <row r="51" spans="1:16" ht="33.75" x14ac:dyDescent="0.15">
      <c r="A51" s="6">
        <v>49</v>
      </c>
      <c r="B51" s="2" t="s">
        <v>460</v>
      </c>
      <c r="C51" s="96">
        <v>198</v>
      </c>
      <c r="D51" s="96" t="str">
        <f>VLOOKUP(C51,著作权!$D$1:$I$1000,6,FALSE)</f>
        <v>2014SR020052</v>
      </c>
      <c r="E51" s="111" t="str">
        <f>VLOOKUP(C51,著作权!$D$2:$G$1000,4,FALSE)</f>
        <v>国泰安QIT-交易通道系统软件V1.0</v>
      </c>
      <c r="F51" s="97">
        <v>176</v>
      </c>
      <c r="G51" s="97" t="str">
        <f>VLOOKUP(F51,测试报告!$D$1:$F$9963,3,FALSE)</f>
        <v>RD121403104</v>
      </c>
      <c r="H51" s="115" t="str">
        <f>VLOOKUP(F51,测试报告!$D$2:$G$1000,4,FALSE)</f>
        <v>国泰安QIT-交易通道系统软件V1.0</v>
      </c>
      <c r="I51" s="98">
        <v>269</v>
      </c>
      <c r="J51" s="98" t="str">
        <f>VLOOKUP(I51,产品登记证!$D$1:$F$339,3,FALSE)</f>
        <v>深DGY-2014-0848</v>
      </c>
      <c r="K51" s="119" t="str">
        <f>VLOOKUP(I51,产品登记证!$D$2:$G$400,4,FALSE)</f>
        <v>国泰安QIT-交易通道系统软件V1.0</v>
      </c>
      <c r="L51" s="99"/>
      <c r="M51" s="99"/>
      <c r="N51" s="100">
        <v>14</v>
      </c>
      <c r="O51" s="100" t="str">
        <f>VLOOKUP(N51,科技查新!$D$1:$F$652,3,FALSE)</f>
        <v>J20132263</v>
      </c>
      <c r="P51" s="59"/>
    </row>
    <row r="52" spans="1:16" ht="22.5" x14ac:dyDescent="0.15">
      <c r="A52" s="6">
        <v>50</v>
      </c>
      <c r="B52" s="2" t="s">
        <v>725</v>
      </c>
      <c r="C52" s="96">
        <v>297</v>
      </c>
      <c r="D52" s="96" t="str">
        <f>VLOOKUP(C52,著作权!$D$1:$I$1000,6,FALSE)</f>
        <v>2015SR029343</v>
      </c>
      <c r="E52" s="111" t="str">
        <f>VLOOKUP(C52,著作权!$D$2:$G$1000,4,FALSE)</f>
        <v>国泰安Q-QTS软件V2.0</v>
      </c>
      <c r="F52" s="97">
        <v>292</v>
      </c>
      <c r="G52" s="97" t="str">
        <f>VLOOKUP(F52,测试报告!$D$1:$F$9963,3,FALSE)</f>
        <v>RD161504097</v>
      </c>
      <c r="H52" s="115" t="str">
        <f>VLOOKUP(F52,测试报告!$D$2:$G$1000,4,FALSE)</f>
        <v>国泰安Q-QTS软件V2.0</v>
      </c>
      <c r="I52" s="98"/>
      <c r="J52" s="98"/>
      <c r="K52" s="119"/>
      <c r="L52" s="99"/>
      <c r="M52" s="99"/>
      <c r="N52" s="100"/>
      <c r="O52" s="100"/>
      <c r="P52" s="59"/>
    </row>
    <row r="53" spans="1:16" ht="22.5" x14ac:dyDescent="0.15">
      <c r="A53" s="6">
        <v>51</v>
      </c>
      <c r="B53" s="2" t="s">
        <v>650</v>
      </c>
      <c r="C53" s="96">
        <v>267</v>
      </c>
      <c r="D53" s="96" t="str">
        <f>VLOOKUP(C53,著作权!$D$1:$I$1000,6,FALSE)</f>
        <v>2014SR142912</v>
      </c>
      <c r="E53" s="111" t="str">
        <f>VLOOKUP(C53,著作权!$D$2:$G$1000,4,FALSE)</f>
        <v>国泰安Q基础平台软件V1.0</v>
      </c>
      <c r="F53" s="97">
        <v>252</v>
      </c>
      <c r="G53" s="97" t="str">
        <f>VLOOKUP(F53,测试报告!$D$1:$F$9963,3,FALSE)</f>
        <v>RD161410674</v>
      </c>
      <c r="H53" s="115" t="str">
        <f>VLOOKUP(F53,测试报告!$D$2:$G$1000,4,FALSE)</f>
        <v>国泰安Q基础平台软件V1.0</v>
      </c>
      <c r="I53" s="98">
        <v>258</v>
      </c>
      <c r="J53" s="98" t="str">
        <f>VLOOKUP(I53,产品登记证!$D$1:$F$339,3,FALSE)</f>
        <v>深DGY-2014-3791</v>
      </c>
      <c r="K53" s="119" t="str">
        <f>VLOOKUP(I53,产品登记证!$D$2:$G$400,4,FALSE)</f>
        <v>国泰安Q基础平台软件V1.0</v>
      </c>
      <c r="L53" s="99"/>
      <c r="M53" s="99"/>
      <c r="N53" s="100"/>
      <c r="O53" s="100"/>
      <c r="P53" s="59"/>
    </row>
    <row r="54" spans="1:16" ht="45" x14ac:dyDescent="0.15">
      <c r="A54" s="6">
        <v>52</v>
      </c>
      <c r="B54" s="2" t="s">
        <v>2720</v>
      </c>
      <c r="C54" s="96">
        <v>66</v>
      </c>
      <c r="D54" s="96" t="str">
        <f>VLOOKUP(C54,著作权!$D$1:$I$1000,6,FALSE)</f>
        <v>2012SR033600</v>
      </c>
      <c r="E54" s="112" t="str">
        <f>VLOOKUP(C54,著作权!$D$2:$G$1000,4,FALSE)</f>
        <v>国泰安WCS智能控制系统软件V1.0</v>
      </c>
      <c r="F54" s="97">
        <v>105</v>
      </c>
      <c r="G54" s="97" t="str">
        <f>VLOOKUP(F54,测试报告!$D$1:$F$9963,3,FALSE)</f>
        <v>RD321211408</v>
      </c>
      <c r="H54" s="116" t="str">
        <f>VLOOKUP(F54,测试报告!$D$2:$G$1000,4,FALSE)</f>
        <v>国泰安WCS智能控制系统软件V1.0</v>
      </c>
      <c r="I54" s="98">
        <v>110</v>
      </c>
      <c r="J54" s="98" t="str">
        <f>VLOOKUP(I54,产品登记证!$D$1:$F$339,3,FALSE)</f>
        <v>深DGY-2013-0031</v>
      </c>
      <c r="K54" s="121" t="str">
        <f>VLOOKUP(I54,产品登记证!$D$2:$G$400,4,FALSE)</f>
        <v>国泰安WCS智能控制系统软件（WCS-ICS)V1.0</v>
      </c>
      <c r="L54" s="99">
        <v>89</v>
      </c>
      <c r="M54" s="99" t="s">
        <v>1539</v>
      </c>
      <c r="N54" s="100"/>
      <c r="O54" s="100"/>
      <c r="P54" s="59"/>
    </row>
    <row r="55" spans="1:16" ht="45" x14ac:dyDescent="0.15">
      <c r="A55" s="6">
        <v>53</v>
      </c>
      <c r="B55" s="2" t="s">
        <v>999</v>
      </c>
      <c r="C55" s="96">
        <v>61</v>
      </c>
      <c r="D55" s="96" t="str">
        <f>VLOOKUP(C55,著作权!$D$1:$I$1000,6,FALSE)</f>
        <v>2012SR017765</v>
      </c>
      <c r="E55" s="111" t="str">
        <f>VLOOKUP(C55,著作权!$D$2:$G$1000,4,FALSE)</f>
        <v>国泰安保险公司核心业务教学系统软件V3.0</v>
      </c>
      <c r="F55" s="97">
        <v>72</v>
      </c>
      <c r="G55" s="97" t="str">
        <f>VLOOKUP(F55,测试报告!$D$1:$F$9963,3,FALSE)</f>
        <v>RD361207223</v>
      </c>
      <c r="H55" s="115" t="str">
        <f>VLOOKUP(F55,测试报告!$D$2:$G$1000,4,FALSE)</f>
        <v>国泰安保险公司核心业务教学系统软件V3.0</v>
      </c>
      <c r="I55" s="98">
        <v>68</v>
      </c>
      <c r="J55" s="98" t="str">
        <f>VLOOKUP(I55,产品登记证!$D$1:$F$339,3,FALSE)</f>
        <v>深DGY-2012-2297</v>
      </c>
      <c r="K55" s="119" t="str">
        <f>VLOOKUP(I55,产品登记证!$D$2:$G$400,4,FALSE)</f>
        <v>国泰安保险公司核心业务教学系统软件V3.0</v>
      </c>
      <c r="L55" s="99">
        <v>80</v>
      </c>
      <c r="M55" s="99" t="s">
        <v>1488</v>
      </c>
      <c r="N55" s="100"/>
      <c r="O55" s="100"/>
      <c r="P55" s="59"/>
    </row>
    <row r="56" spans="1:16" ht="45" x14ac:dyDescent="0.15">
      <c r="A56" s="6">
        <v>54</v>
      </c>
      <c r="B56" s="2" t="s">
        <v>585</v>
      </c>
      <c r="C56" s="96">
        <v>240</v>
      </c>
      <c r="D56" s="96" t="str">
        <f>VLOOKUP(C56,著作权!$D$1:$I$1000,6,FALSE)</f>
        <v>2014SR036418</v>
      </c>
      <c r="E56" s="111" t="str">
        <f>VLOOKUP(C56,著作权!$D$2:$G$1000,4,FALSE)</f>
        <v>国泰安保险公司核心业务教学系统软件V4.0</v>
      </c>
      <c r="F56" s="97">
        <v>232</v>
      </c>
      <c r="G56" s="97" t="str">
        <f>VLOOKUP(F56,测试报告!$D$1:$F$9963,3,FALSE)</f>
        <v>RD291405018</v>
      </c>
      <c r="H56" s="115" t="str">
        <f>VLOOKUP(F56,测试报告!$D$2:$G$1000,4,FALSE)</f>
        <v>国泰安保险公司核心业务教学系统软件V4.0</v>
      </c>
      <c r="I56" s="98">
        <v>232</v>
      </c>
      <c r="J56" s="98" t="str">
        <f>VLOOKUP(I56,产品登记证!$D$1:$F$339,3,FALSE)</f>
        <v>深DGY-2014-1435</v>
      </c>
      <c r="K56" s="119" t="str">
        <f>VLOOKUP(I56,产品登记证!$D$2:$G$400,4,FALSE)</f>
        <v>国泰安保险公司核心业务教学系统软件V4.0</v>
      </c>
      <c r="L56" s="99">
        <v>10</v>
      </c>
      <c r="M56" s="99" t="s">
        <v>1725</v>
      </c>
      <c r="N56" s="100"/>
      <c r="O56" s="100"/>
      <c r="P56" s="59"/>
    </row>
    <row r="57" spans="1:16" ht="33.75" x14ac:dyDescent="0.15">
      <c r="A57" s="6">
        <v>55</v>
      </c>
      <c r="B57" s="2" t="s">
        <v>689</v>
      </c>
      <c r="C57" s="96">
        <v>281</v>
      </c>
      <c r="D57" s="96" t="str">
        <f>VLOOKUP(C57,著作权!$D$1:$I$1000,6,FALSE)</f>
        <v>2014SR181663</v>
      </c>
      <c r="E57" s="111" t="str">
        <f>VLOOKUP(C57,著作权!$D$2:$G$1000,4,FALSE)</f>
        <v>国泰安保险公司综合业务教学软件V1.0</v>
      </c>
      <c r="F57" s="97">
        <v>263</v>
      </c>
      <c r="G57" s="97" t="str">
        <f>VLOOKUP(F57,测试报告!$D$1:$F$9963,3,FALSE)</f>
        <v>RD121412578</v>
      </c>
      <c r="H57" s="115" t="str">
        <f>VLOOKUP(F57,测试报告!$D$2:$G$1000,4,FALSE)</f>
        <v>国泰安保险公司综合业务教学软件V1.0</v>
      </c>
      <c r="I57" s="98">
        <v>306</v>
      </c>
      <c r="J57" s="98" t="str">
        <f>VLOOKUP(I57,产品登记证!$D$1:$F$339,3,FALSE)</f>
        <v>深DGY-2015-0302</v>
      </c>
      <c r="K57" s="119" t="str">
        <f>VLOOKUP(I57,产品登记证!$D$2:$G$400,4,FALSE)</f>
        <v>国泰安保险公司综合业务教学软件V1.0</v>
      </c>
      <c r="L57" s="99"/>
      <c r="M57" s="99"/>
      <c r="N57" s="100"/>
      <c r="O57" s="100"/>
      <c r="P57" s="59"/>
    </row>
    <row r="58" spans="1:16" ht="33.75" x14ac:dyDescent="0.15">
      <c r="A58" s="6">
        <v>56</v>
      </c>
      <c r="B58" s="2" t="s">
        <v>942</v>
      </c>
      <c r="C58" s="96">
        <v>62</v>
      </c>
      <c r="D58" s="96" t="str">
        <f>VLOOKUP(C58,著作权!$D$1:$I$1000,6,FALSE)</f>
        <v>2012SR017406</v>
      </c>
      <c r="E58" s="111" t="str">
        <f>VLOOKUP(C58,著作权!$D$2:$G$1000,4,FALSE)</f>
        <v>国泰安报关报检管理教学软件V1.0</v>
      </c>
      <c r="F58" s="97">
        <v>47</v>
      </c>
      <c r="G58" s="97" t="str">
        <f>VLOOKUP(F58,测试报告!$D$1:$F$9963,3,FALSE)</f>
        <v>RD291203532</v>
      </c>
      <c r="H58" s="115" t="str">
        <f>VLOOKUP(F58,测试报告!$D$2:$G$1000,4,FALSE)</f>
        <v>国泰安报关报检管理教学软件V1.0</v>
      </c>
      <c r="I58" s="98">
        <v>55</v>
      </c>
      <c r="J58" s="98" t="str">
        <f>VLOOKUP(I58,产品登记证!$D$1:$F$339,3,FALSE)</f>
        <v>深DGY-2012-1490</v>
      </c>
      <c r="K58" s="119" t="str">
        <f>VLOOKUP(I58,产品登记证!$D$2:$G$400,4,FALSE)</f>
        <v>国泰安报关报检管理教学软件V1.0</v>
      </c>
      <c r="L58" s="99">
        <v>115</v>
      </c>
      <c r="M58" s="99" t="s">
        <v>1465</v>
      </c>
      <c r="N58" s="100"/>
      <c r="O58" s="100"/>
      <c r="P58" s="59"/>
    </row>
    <row r="59" spans="1:16" ht="22.5" x14ac:dyDescent="0.15">
      <c r="A59" s="6">
        <v>57</v>
      </c>
      <c r="B59" s="2" t="s">
        <v>27</v>
      </c>
      <c r="C59" s="96">
        <v>7</v>
      </c>
      <c r="D59" s="96" t="str">
        <f>VLOOKUP(C59,著作权!$D$1:$I$1000,6,FALSE)</f>
        <v>2008SR00801</v>
      </c>
      <c r="E59" s="111" t="str">
        <f>VLOOKUP(C59,著作权!$D$2:$G$1000,4,FALSE)</f>
        <v>国泰安备课易软件V2.0</v>
      </c>
      <c r="F59" s="101">
        <v>7</v>
      </c>
      <c r="G59" s="97" t="str">
        <f>VLOOKUP(F59,测试报告!$D$1:$F$9963,3,FALSE)</f>
        <v>RD280706039</v>
      </c>
      <c r="H59" s="115" t="str">
        <f>VLOOKUP(F59,测试报告!$D$2:$G$1000,4,FALSE)</f>
        <v>国泰安备课易软件V2.0</v>
      </c>
      <c r="I59" s="102"/>
      <c r="J59" s="98"/>
      <c r="K59" s="119"/>
      <c r="L59" s="103"/>
      <c r="M59" s="99"/>
      <c r="N59" s="100"/>
      <c r="O59" s="100"/>
      <c r="P59" s="59"/>
    </row>
    <row r="60" spans="1:16" ht="22.5" x14ac:dyDescent="0.15">
      <c r="A60" s="6">
        <v>58</v>
      </c>
      <c r="B60" s="2" t="s">
        <v>1640</v>
      </c>
      <c r="C60" s="96">
        <v>181</v>
      </c>
      <c r="D60" s="96" t="str">
        <f>VLOOKUP(C60,著作权!$D$1:$I$1000,6,FALSE)</f>
        <v>2013SR124128</v>
      </c>
      <c r="E60" s="111" t="str">
        <f>VLOOKUP(C60,著作权!$D$2:$G$1000,4,FALSE)</f>
        <v>国泰安备课易软件V3.0</v>
      </c>
      <c r="F60" s="97">
        <v>163</v>
      </c>
      <c r="G60" s="97" t="str">
        <f>VLOOKUP(F60,测试报告!$D$1:$F$9963,3,FALSE)</f>
        <v>RD361309277</v>
      </c>
      <c r="H60" s="115" t="str">
        <f>VLOOKUP(F60,测试报告!$D$2:$G$1000,4,FALSE)</f>
        <v>国泰安备课易软件V3.0</v>
      </c>
      <c r="I60" s="98">
        <v>168</v>
      </c>
      <c r="J60" s="98" t="str">
        <f>VLOOKUP(I60,产品登记证!$D$1:$F$339,3,FALSE)</f>
        <v>深DGY-2013-2983</v>
      </c>
      <c r="K60" s="119" t="str">
        <f>VLOOKUP(I60,产品登记证!$D$2:$G$400,4,FALSE)</f>
        <v>国泰安备课易软件V3.0</v>
      </c>
      <c r="L60" s="99">
        <v>40</v>
      </c>
      <c r="M60" s="99" t="s">
        <v>1641</v>
      </c>
      <c r="N60" s="100"/>
      <c r="O60" s="100"/>
      <c r="P60" s="59"/>
    </row>
    <row r="61" spans="1:16" ht="45" x14ac:dyDescent="0.15">
      <c r="A61" s="6">
        <v>59</v>
      </c>
      <c r="B61" s="2" t="s">
        <v>588</v>
      </c>
      <c r="C61" s="96">
        <v>241</v>
      </c>
      <c r="D61" s="96" t="str">
        <f>VLOOKUP(C61,著作权!$D$1:$I$1000,6,FALSE)</f>
        <v>2014SR056872</v>
      </c>
      <c r="E61" s="111" t="str">
        <f>VLOOKUP(C61,著作权!$D$2:$G$1000,4,FALSE)</f>
        <v>国泰安本科教学质量工程管理系统软件V1.0</v>
      </c>
      <c r="F61" s="97">
        <v>234</v>
      </c>
      <c r="G61" s="97" t="str">
        <f>VLOOKUP(F61,测试报告!$D$1:$F$9963,3,FALSE)</f>
        <v>RD291405404</v>
      </c>
      <c r="H61" s="115" t="str">
        <f>VLOOKUP(F61,测试报告!$D$2:$G$1000,4,FALSE)</f>
        <v>国泰安本科教学质量工程管理系统软件V1.0</v>
      </c>
      <c r="I61" s="98">
        <v>224</v>
      </c>
      <c r="J61" s="98" t="str">
        <f>VLOOKUP(I61,产品登记证!$D$1:$F$339,3,FALSE)</f>
        <v>深DGY-2014-1389</v>
      </c>
      <c r="K61" s="119" t="str">
        <f>VLOOKUP(I61,产品登记证!$D$2:$G$400,4,FALSE)</f>
        <v>国泰安本科教学质量工程管理系统软件V1.0</v>
      </c>
      <c r="L61" s="99">
        <v>17</v>
      </c>
      <c r="M61" s="99" t="s">
        <v>1712</v>
      </c>
      <c r="N61" s="100"/>
      <c r="O61" s="100"/>
      <c r="P61" s="59"/>
    </row>
    <row r="62" spans="1:16" ht="22.5" x14ac:dyDescent="0.15">
      <c r="A62" s="6">
        <v>60</v>
      </c>
      <c r="B62" s="2" t="s">
        <v>2721</v>
      </c>
      <c r="C62" s="96">
        <v>352</v>
      </c>
      <c r="D62" s="96" t="str">
        <f>VLOOKUP(C62,著作权!$D$1:$I$1000,6,FALSE)</f>
        <v>2015SR116413</v>
      </c>
      <c r="E62" s="111" t="str">
        <f>VLOOKUP(C62,著作权!$D$2:$G$1000,4,FALSE)</f>
        <v>国泰安毕业管理软件V1.0</v>
      </c>
      <c r="F62" s="97">
        <v>319</v>
      </c>
      <c r="G62" s="97" t="str">
        <f>VLOOKUP(F62,测试报告!$D$1:$F$9963,3,FALSE)</f>
        <v>RD071508237</v>
      </c>
      <c r="H62" s="115" t="str">
        <f>VLOOKUP(F62,测试报告!$D$2:$G$1000,4,FALSE)</f>
        <v>国泰安毕业管理软件V1.0</v>
      </c>
      <c r="I62" s="98"/>
      <c r="J62" s="98"/>
      <c r="K62" s="119"/>
      <c r="L62" s="99"/>
      <c r="M62" s="99"/>
      <c r="N62" s="100"/>
      <c r="O62" s="100"/>
      <c r="P62" s="59"/>
    </row>
    <row r="63" spans="1:16" ht="33.75" x14ac:dyDescent="0.15">
      <c r="A63" s="6">
        <v>61</v>
      </c>
      <c r="B63" s="2" t="s">
        <v>1014</v>
      </c>
      <c r="C63" s="96">
        <v>65</v>
      </c>
      <c r="D63" s="96" t="str">
        <f>VLOOKUP(C63,著作权!$D$1:$I$1000,6,FALSE)</f>
        <v>2012SR023013</v>
      </c>
      <c r="E63" s="111" t="str">
        <f>VLOOKUP(C63,著作权!$D$2:$G$1000,4,FALSE)</f>
        <v>国泰安财会实训教学软件V2.0</v>
      </c>
      <c r="F63" s="97">
        <v>78</v>
      </c>
      <c r="G63" s="97" t="str">
        <f>VLOOKUP(F63,测试报告!$D$1:$F$9963,3,FALSE)</f>
        <v>RD151208554</v>
      </c>
      <c r="H63" s="115" t="str">
        <f>VLOOKUP(F63,测试报告!$D$2:$G$1000,4,FALSE)</f>
        <v>国泰安财会实训教学软件V2.0</v>
      </c>
      <c r="I63" s="98">
        <v>86</v>
      </c>
      <c r="J63" s="98" t="str">
        <f>VLOOKUP(I63,产品登记证!$D$1:$F$339,3,FALSE)</f>
        <v>深DGY-2012-2315</v>
      </c>
      <c r="K63" s="119" t="str">
        <f>VLOOKUP(I63,产品登记证!$D$2:$G$400,4,FALSE)</f>
        <v>国泰安财会实训教学软件V2.0</v>
      </c>
      <c r="L63" s="99">
        <v>116</v>
      </c>
      <c r="M63" s="99" t="s">
        <v>1510</v>
      </c>
      <c r="N63" s="100"/>
      <c r="O63" s="100"/>
      <c r="P63" s="59"/>
    </row>
    <row r="64" spans="1:16" ht="33.75" x14ac:dyDescent="0.15">
      <c r="A64" s="6">
        <v>62</v>
      </c>
      <c r="B64" s="2" t="s">
        <v>487</v>
      </c>
      <c r="C64" s="96">
        <v>207</v>
      </c>
      <c r="D64" s="96" t="str">
        <f>VLOOKUP(C64,著作权!$D$1:$I$1000,6,FALSE)</f>
        <v>2014SR022865</v>
      </c>
      <c r="E64" s="111" t="str">
        <f>VLOOKUP(C64,著作权!$D$2:$G$1000,4,FALSE)</f>
        <v>国泰安财会实训教学软件V3.0</v>
      </c>
      <c r="F64" s="97">
        <v>182</v>
      </c>
      <c r="G64" s="97" t="str">
        <f>VLOOKUP(F64,测试报告!$D$1:$F$9963,3,FALSE)</f>
        <v>RD291403437</v>
      </c>
      <c r="H64" s="115" t="str">
        <f>VLOOKUP(F64,测试报告!$D$2:$G$1000,4,FALSE)</f>
        <v>国泰安财会实训教学软件V3.0</v>
      </c>
      <c r="I64" s="98">
        <v>275</v>
      </c>
      <c r="J64" s="98" t="str">
        <f>VLOOKUP(I64,产品登记证!$D$1:$F$339,3,FALSE)</f>
        <v>深DGY-2014-0855</v>
      </c>
      <c r="K64" s="119" t="str">
        <f>VLOOKUP(I64,产品登记证!$D$2:$G$400,4,FALSE)</f>
        <v>国泰安财会实训教学软件V3.0</v>
      </c>
      <c r="L64" s="99"/>
      <c r="M64" s="99"/>
      <c r="N64" s="100"/>
      <c r="O64" s="100"/>
      <c r="P64" s="59"/>
    </row>
    <row r="65" spans="1:16" ht="33.75" x14ac:dyDescent="0.15">
      <c r="A65" s="6">
        <v>63</v>
      </c>
      <c r="B65" s="2" t="s">
        <v>417</v>
      </c>
      <c r="C65" s="96">
        <v>180</v>
      </c>
      <c r="D65" s="96" t="str">
        <f>VLOOKUP(C65,著作权!$D$1:$I$1000,6,FALSE)</f>
        <v>2013SR124056</v>
      </c>
      <c r="E65" s="111" t="str">
        <f>VLOOKUP(C65,著作权!$D$2:$G$1000,4,FALSE)</f>
        <v>国泰安财会实验管理系统软件V2.0</v>
      </c>
      <c r="F65" s="97">
        <v>169</v>
      </c>
      <c r="G65" s="97" t="str">
        <f>VLOOKUP(F65,测试报告!$D$1:$F$9963,3,FALSE)</f>
        <v>RD071311662</v>
      </c>
      <c r="H65" s="115" t="str">
        <f>VLOOKUP(F65,测试报告!$D$2:$G$1000,4,FALSE)</f>
        <v>国泰安财会实验管理系统软件V2.0</v>
      </c>
      <c r="I65" s="98">
        <v>171</v>
      </c>
      <c r="J65" s="98" t="str">
        <f>VLOOKUP(I65,产品登记证!$D$1:$F$339,3,FALSE)</f>
        <v>深DGY-2013-3620</v>
      </c>
      <c r="K65" s="119" t="str">
        <f>VLOOKUP(I65,产品登记证!$D$2:$G$400,4,FALSE)</f>
        <v>国泰安财会实验管理系统软件V2.0</v>
      </c>
      <c r="L65" s="99">
        <v>37</v>
      </c>
      <c r="M65" s="99" t="s">
        <v>1645</v>
      </c>
      <c r="N65" s="100"/>
      <c r="O65" s="100"/>
      <c r="P65" s="59"/>
    </row>
    <row r="66" spans="1:16" ht="33.75" x14ac:dyDescent="0.15">
      <c r="A66" s="6">
        <v>64</v>
      </c>
      <c r="B66" s="2" t="s">
        <v>308</v>
      </c>
      <c r="C66" s="96">
        <v>134</v>
      </c>
      <c r="D66" s="96" t="str">
        <f>VLOOKUP(C66,著作权!$D$1:$I$1000,6,FALSE)</f>
        <v>2013SR019337</v>
      </c>
      <c r="E66" s="111" t="str">
        <f>VLOOKUP(C66,著作权!$D$2:$G$1000,4,FALSE)</f>
        <v>国泰安财会易平台实训教学系统软件V2.0</v>
      </c>
      <c r="F66" s="97">
        <v>117</v>
      </c>
      <c r="G66" s="97" t="str">
        <f>VLOOKUP(F66,测试报告!$D$1:$F$9963,3,FALSE)</f>
        <v>RD121212663</v>
      </c>
      <c r="H66" s="115" t="str">
        <f>VLOOKUP(F66,测试报告!$D$2:$G$1000,4,FALSE)</f>
        <v>国泰安财会易平台实训教学系统软件V2.0</v>
      </c>
      <c r="I66" s="98">
        <v>124</v>
      </c>
      <c r="J66" s="98" t="str">
        <f>VLOOKUP(I66,产品登记证!$D$1:$F$339,3,FALSE)</f>
        <v>深DGY-2013-0663</v>
      </c>
      <c r="K66" s="119" t="str">
        <f>VLOOKUP(I66,产品登记证!$D$2:$G$400,4,FALSE)</f>
        <v>国泰安财会易平台实训教学系统软件V2.0</v>
      </c>
      <c r="L66" s="99">
        <v>131</v>
      </c>
      <c r="M66" s="99" t="s">
        <v>1564</v>
      </c>
      <c r="N66" s="100"/>
      <c r="O66" s="100"/>
      <c r="P66" s="59"/>
    </row>
    <row r="67" spans="1:16" ht="33.75" x14ac:dyDescent="0.15">
      <c r="A67" s="6">
        <v>65</v>
      </c>
      <c r="B67" s="2" t="s">
        <v>24</v>
      </c>
      <c r="C67" s="96">
        <v>6</v>
      </c>
      <c r="D67" s="96" t="str">
        <f>VLOOKUP(C67,著作权!$D$1:$I$1000,6,FALSE)</f>
        <v>2006SR15733</v>
      </c>
      <c r="E67" s="111" t="str">
        <f>VLOOKUP(C67,著作权!$D$2:$G$1000,4,FALSE)</f>
        <v>国泰安财经教学研服务系统软件V2.0</v>
      </c>
      <c r="F67" s="101">
        <v>5</v>
      </c>
      <c r="G67" s="97" t="str">
        <f>VLOOKUP(F67,测试报告!$D$1:$F$9963,3,FALSE)</f>
        <v>RD280609062</v>
      </c>
      <c r="H67" s="115" t="str">
        <f>VLOOKUP(F67,测试报告!$D$2:$G$1000,4,FALSE)</f>
        <v>国泰安财经教学研服务系统软件V2.0</v>
      </c>
      <c r="I67" s="102">
        <v>41</v>
      </c>
      <c r="J67" s="98" t="str">
        <f>VLOOKUP(I67,产品登记证!$D$1:$F$339,3,FALSE)</f>
        <v>深DGY-2006-1021</v>
      </c>
      <c r="K67" s="119" t="str">
        <f>VLOOKUP(I67,产品登记证!$D$2:$G$400,4,FALSE)</f>
        <v>国泰安财经教学研服务系统软件V2.0</v>
      </c>
      <c r="L67" s="103">
        <v>150</v>
      </c>
      <c r="M67" s="99" t="s">
        <v>1628</v>
      </c>
      <c r="N67" s="100"/>
      <c r="O67" s="100"/>
      <c r="P67" s="59"/>
    </row>
    <row r="68" spans="1:16" ht="33.75" x14ac:dyDescent="0.15">
      <c r="A68" s="6">
        <v>66</v>
      </c>
      <c r="B68" s="2" t="s">
        <v>1486</v>
      </c>
      <c r="C68" s="96">
        <v>98</v>
      </c>
      <c r="D68" s="96" t="str">
        <f>VLOOKUP(C68,著作权!$D$1:$I$1000,6,FALSE)</f>
        <v>2012SR074947</v>
      </c>
      <c r="E68" s="111" t="str">
        <f>VLOOKUP(C68,著作权!$D$2:$G$1000,4,FALSE)</f>
        <v>国泰安财务分岗实训教学系统软件V2.0</v>
      </c>
      <c r="F68" s="97">
        <v>79</v>
      </c>
      <c r="G68" s="97" t="str">
        <f>VLOOKUP(F68,测试报告!$D$1:$F$9963,3,FALSE)</f>
        <v>RD151208555</v>
      </c>
      <c r="H68" s="115" t="str">
        <f>VLOOKUP(F68,测试报告!$D$2:$G$1000,4,FALSE)</f>
        <v>国泰安财务分岗实训教学系统软件V2.0</v>
      </c>
      <c r="I68" s="98">
        <v>67</v>
      </c>
      <c r="J68" s="98" t="str">
        <f>VLOOKUP(I68,产品登记证!$D$1:$F$339,3,FALSE)</f>
        <v>深DGY-2012-2296</v>
      </c>
      <c r="K68" s="119" t="str">
        <f>VLOOKUP(I68,产品登记证!$D$2:$G$400,4,FALSE)</f>
        <v>国泰安财务分岗实训教学系统软件V2.0</v>
      </c>
      <c r="L68" s="99">
        <v>55</v>
      </c>
      <c r="M68" s="99" t="s">
        <v>1487</v>
      </c>
      <c r="N68" s="100"/>
      <c r="O68" s="100"/>
      <c r="P68" s="59"/>
    </row>
    <row r="69" spans="1:16" ht="33.75" x14ac:dyDescent="0.15">
      <c r="A69" s="6">
        <v>67</v>
      </c>
      <c r="B69" s="2" t="s">
        <v>382</v>
      </c>
      <c r="C69" s="96">
        <v>167</v>
      </c>
      <c r="D69" s="96" t="str">
        <f>VLOOKUP(C69,著作权!$D$1:$I$1000,6,FALSE)</f>
        <v>2013SR047197</v>
      </c>
      <c r="E69" s="111" t="str">
        <f>VLOOKUP(C69,著作权!$D$2:$G$1000,4,FALSE)</f>
        <v>国泰安财务分析决策系统软件V2.0</v>
      </c>
      <c r="F69" s="97">
        <v>146</v>
      </c>
      <c r="G69" s="97" t="str">
        <f>VLOOKUP(F69,测试报告!$D$1:$F$9963,3,FALSE)</f>
        <v>RD151304250</v>
      </c>
      <c r="H69" s="115" t="str">
        <f>VLOOKUP(F69,测试报告!$D$2:$G$1000,4,FALSE)</f>
        <v>国泰安财务分析决策系统软件V2.0</v>
      </c>
      <c r="I69" s="98">
        <v>148</v>
      </c>
      <c r="J69" s="98" t="str">
        <f>VLOOKUP(I69,产品登记证!$D$1:$F$339,3,FALSE)</f>
        <v>深DGY-2013-1418</v>
      </c>
      <c r="K69" s="119" t="str">
        <f>VLOOKUP(I69,产品登记证!$D$2:$G$400,4,FALSE)</f>
        <v>国泰安财务分析决策系统软件V2.0</v>
      </c>
      <c r="L69" s="99">
        <v>39</v>
      </c>
      <c r="M69" s="99" t="s">
        <v>1611</v>
      </c>
      <c r="N69" s="100"/>
      <c r="O69" s="100"/>
      <c r="P69" s="59"/>
    </row>
    <row r="70" spans="1:16" ht="33.75" x14ac:dyDescent="0.15">
      <c r="A70" s="6">
        <v>68</v>
      </c>
      <c r="B70" s="2" t="s">
        <v>1490</v>
      </c>
      <c r="C70" s="96">
        <v>92</v>
      </c>
      <c r="D70" s="96" t="str">
        <f>VLOOKUP(C70,著作权!$D$1:$I$1000,6,FALSE)</f>
        <v>2012SR074587</v>
      </c>
      <c r="E70" s="111" t="str">
        <f>VLOOKUP(C70,著作权!$D$2:$G$1000,4,FALSE)</f>
        <v>国泰安财务分析实训教学系统软件V2.0</v>
      </c>
      <c r="F70" s="97">
        <v>80</v>
      </c>
      <c r="G70" s="97" t="str">
        <f>VLOOKUP(F70,测试报告!$D$1:$F$9963,3,FALSE)</f>
        <v>RD151208556</v>
      </c>
      <c r="H70" s="115" t="str">
        <f>VLOOKUP(F70,测试报告!$D$2:$G$1000,4,FALSE)</f>
        <v>国泰安财务分析实训教学系统软件V2.0</v>
      </c>
      <c r="I70" s="98">
        <v>72</v>
      </c>
      <c r="J70" s="98" t="str">
        <f>VLOOKUP(I70,产品登记证!$D$1:$F$339,3,FALSE)</f>
        <v>深DGY-2012-2301</v>
      </c>
      <c r="K70" s="119" t="str">
        <f>VLOOKUP(I70,产品登记证!$D$2:$G$400,4,FALSE)</f>
        <v>国泰安财务分析实训教学系统软件V2.0</v>
      </c>
      <c r="L70" s="99">
        <v>127</v>
      </c>
      <c r="M70" s="99" t="s">
        <v>1491</v>
      </c>
      <c r="N70" s="100"/>
      <c r="O70" s="100"/>
      <c r="P70" s="59"/>
    </row>
    <row r="71" spans="1:16" ht="33.75" x14ac:dyDescent="0.15">
      <c r="A71" s="6">
        <v>69</v>
      </c>
      <c r="B71" s="2" t="s">
        <v>310</v>
      </c>
      <c r="C71" s="96">
        <v>135</v>
      </c>
      <c r="D71" s="96" t="str">
        <f>VLOOKUP(C71,著作权!$D$1:$I$1000,6,FALSE)</f>
        <v>2013SR018232</v>
      </c>
      <c r="E71" s="111" t="str">
        <f>VLOOKUP(C71,著作权!$D$2:$G$1000,4,FALSE)</f>
        <v>国泰安财务管理单项实训教学软件V2.0</v>
      </c>
      <c r="F71" s="97">
        <v>118</v>
      </c>
      <c r="G71" s="97" t="str">
        <f>VLOOKUP(F71,测试报告!$D$1:$F$9963,3,FALSE)</f>
        <v>RD151212679</v>
      </c>
      <c r="H71" s="115" t="str">
        <f>VLOOKUP(F71,测试报告!$D$2:$G$1000,4,FALSE)</f>
        <v>国泰安财务管理单项实训教学软件V2.0</v>
      </c>
      <c r="I71" s="98">
        <v>125</v>
      </c>
      <c r="J71" s="98" t="str">
        <f>VLOOKUP(I71,产品登记证!$D$1:$F$339,3,FALSE)</f>
        <v>深DGY-2013-0664</v>
      </c>
      <c r="K71" s="119" t="str">
        <f>VLOOKUP(I71,产品登记证!$D$2:$G$400,4,FALSE)</f>
        <v>国泰安财务管理单项实训教学软件V2.0</v>
      </c>
      <c r="L71" s="99">
        <v>90</v>
      </c>
      <c r="M71" s="99" t="s">
        <v>1566</v>
      </c>
      <c r="N71" s="100"/>
      <c r="O71" s="100"/>
      <c r="P71" s="59"/>
    </row>
    <row r="72" spans="1:16" ht="33.75" x14ac:dyDescent="0.15">
      <c r="A72" s="6">
        <v>70</v>
      </c>
      <c r="B72" s="2" t="s">
        <v>1483</v>
      </c>
      <c r="C72" s="96">
        <v>99</v>
      </c>
      <c r="D72" s="96" t="str">
        <f>VLOOKUP(C72,著作权!$D$1:$I$1000,6,FALSE)</f>
        <v>2012SR075073</v>
      </c>
      <c r="E72" s="111" t="str">
        <f>VLOOKUP(C72,著作权!$D$2:$G$1000,4,FALSE)</f>
        <v>国泰安财务管理实训教学系统软件V2.0</v>
      </c>
      <c r="F72" s="97">
        <v>81</v>
      </c>
      <c r="G72" s="97" t="str">
        <f>VLOOKUP(F72,测试报告!$D$1:$F$9963,3,FALSE)</f>
        <v>RD151208557</v>
      </c>
      <c r="H72" s="115" t="str">
        <f>VLOOKUP(F72,测试报告!$D$2:$G$1000,4,FALSE)</f>
        <v>国泰安财务管理实训教学系统软件V2.0</v>
      </c>
      <c r="I72" s="98">
        <v>65</v>
      </c>
      <c r="J72" s="98" t="str">
        <f>VLOOKUP(I72,产品登记证!$D$1:$F$339,3,FALSE)</f>
        <v>深DGY-2012-2294</v>
      </c>
      <c r="K72" s="119" t="str">
        <f>VLOOKUP(I72,产品登记证!$D$2:$G$400,4,FALSE)</f>
        <v>国泰安财务管理实训教学系统软件V2.0</v>
      </c>
      <c r="L72" s="99">
        <v>75</v>
      </c>
      <c r="M72" s="99" t="s">
        <v>1484</v>
      </c>
      <c r="N72" s="100"/>
      <c r="O72" s="100"/>
      <c r="P72" s="59"/>
    </row>
    <row r="73" spans="1:16" ht="33.75" x14ac:dyDescent="0.15">
      <c r="A73" s="6">
        <v>71</v>
      </c>
      <c r="B73" s="2" t="s">
        <v>312</v>
      </c>
      <c r="C73" s="96">
        <v>136</v>
      </c>
      <c r="D73" s="96" t="str">
        <f>VLOOKUP(C73,著作权!$D$1:$I$1000,6,FALSE)</f>
        <v>2013SR019341</v>
      </c>
      <c r="E73" s="111" t="str">
        <f>VLOOKUP(C73,著作权!$D$2:$G$1000,4,FALSE)</f>
        <v>国泰安财务会计实训教学软件V2.0</v>
      </c>
      <c r="F73" s="97">
        <v>119</v>
      </c>
      <c r="G73" s="97" t="str">
        <f>VLOOKUP(F73,测试报告!$D$1:$F$9963,3,FALSE)</f>
        <v>RD151212678</v>
      </c>
      <c r="H73" s="115" t="str">
        <f>VLOOKUP(F73,测试报告!$D$2:$G$1000,4,FALSE)</f>
        <v>国泰安财务会计实训教学软件V2.0</v>
      </c>
      <c r="I73" s="98">
        <v>127</v>
      </c>
      <c r="J73" s="98" t="str">
        <f>VLOOKUP(I73,产品登记证!$D$1:$F$339,3,FALSE)</f>
        <v>深DGY-2013-0666</v>
      </c>
      <c r="K73" s="119" t="str">
        <f>VLOOKUP(I73,产品登记证!$D$2:$G$400,4,FALSE)</f>
        <v>国泰安财务会计实训教学软件V2.0</v>
      </c>
      <c r="L73" s="99">
        <v>66</v>
      </c>
      <c r="M73" s="99" t="s">
        <v>1570</v>
      </c>
      <c r="N73" s="100"/>
      <c r="O73" s="100"/>
      <c r="P73" s="59"/>
    </row>
    <row r="74" spans="1:16" ht="33.75" x14ac:dyDescent="0.15">
      <c r="A74" s="6">
        <v>72</v>
      </c>
      <c r="B74" s="2" t="s">
        <v>778</v>
      </c>
      <c r="C74" s="96">
        <v>317</v>
      </c>
      <c r="D74" s="96" t="str">
        <f>VLOOKUP(C74,著作权!$D$1:$I$1000,6,FALSE)</f>
        <v>2015SR044217</v>
      </c>
      <c r="E74" s="111" t="str">
        <f>VLOOKUP(C74,著作权!$D$2:$G$1000,4,FALSE)</f>
        <v>国泰安财务跨专业综合实训软件V1.0</v>
      </c>
      <c r="F74" s="97"/>
      <c r="G74" s="97"/>
      <c r="H74" s="115"/>
      <c r="I74" s="98"/>
      <c r="J74" s="98"/>
      <c r="K74" s="119"/>
      <c r="L74" s="99"/>
      <c r="M74" s="99"/>
      <c r="N74" s="100"/>
      <c r="O74" s="100"/>
      <c r="P74" s="59"/>
    </row>
    <row r="75" spans="1:16" ht="33.75" x14ac:dyDescent="0.15">
      <c r="A75" s="6">
        <v>73</v>
      </c>
      <c r="B75" s="2" t="s">
        <v>613</v>
      </c>
      <c r="C75" s="96">
        <v>250</v>
      </c>
      <c r="D75" s="96" t="str">
        <f>VLOOKUP(C75,著作权!$D$1:$I$1000,6,FALSE)</f>
        <v>2014SR127958</v>
      </c>
      <c r="E75" s="111" t="str">
        <f>VLOOKUP(C75,著作权!$D$2:$G$1000,4,FALSE)</f>
        <v>国泰安餐饮创业管理仿真软件V1.0</v>
      </c>
      <c r="F75" s="97">
        <v>242</v>
      </c>
      <c r="G75" s="97" t="str">
        <f>VLOOKUP(F75,测试报告!$D$1:$F$9963,3,FALSE)</f>
        <v>RD311409160</v>
      </c>
      <c r="H75" s="115" t="str">
        <f>VLOOKUP(F75,测试报告!$D$2:$G$1000,4,FALSE)</f>
        <v>国泰安餐饮创业管理仿真软件V1.0</v>
      </c>
      <c r="I75" s="98">
        <v>251</v>
      </c>
      <c r="J75" s="98" t="str">
        <f>VLOOKUP(I75,产品登记证!$D$1:$F$339,3,FALSE)</f>
        <v>深DGY-2014-2841</v>
      </c>
      <c r="K75" s="119" t="str">
        <f>VLOOKUP(I75,产品登记证!$D$2:$G$400,4,FALSE)</f>
        <v>国泰安餐饮创业管理仿真软件V1.0</v>
      </c>
      <c r="L75" s="99">
        <v>36</v>
      </c>
      <c r="M75" s="99" t="s">
        <v>1744</v>
      </c>
      <c r="N75" s="100"/>
      <c r="O75" s="100"/>
      <c r="P75" s="59"/>
    </row>
    <row r="76" spans="1:16" ht="33.75" x14ac:dyDescent="0.15">
      <c r="A76" s="6">
        <v>74</v>
      </c>
      <c r="B76" s="2" t="s">
        <v>2051</v>
      </c>
      <c r="C76" s="96">
        <v>260</v>
      </c>
      <c r="D76" s="96" t="str">
        <f>VLOOKUP(C76,著作权!$D$1:$I$1000,6,FALSE)</f>
        <v>2014SR144739</v>
      </c>
      <c r="E76" s="111" t="str">
        <f>VLOOKUP(C76,著作权!$D$2:$G$1000,4,FALSE)</f>
        <v>国泰安餐饮营运长决策仿真软件V1.0</v>
      </c>
      <c r="F76" s="97"/>
      <c r="G76" s="97"/>
      <c r="H76" s="115"/>
      <c r="I76" s="98"/>
      <c r="J76" s="98"/>
      <c r="K76" s="119"/>
      <c r="L76" s="99"/>
      <c r="M76" s="99"/>
      <c r="N76" s="100"/>
      <c r="O76" s="100"/>
      <c r="P76" s="59"/>
    </row>
    <row r="77" spans="1:16" ht="33.75" x14ac:dyDescent="0.15">
      <c r="A77" s="6">
        <v>75</v>
      </c>
      <c r="B77" s="2" t="s">
        <v>138</v>
      </c>
      <c r="C77" s="96">
        <v>56</v>
      </c>
      <c r="D77" s="96" t="str">
        <f>VLOOKUP(C77,著作权!$D$1:$I$1000,6,FALSE)</f>
        <v>2012SR008841</v>
      </c>
      <c r="E77" s="111" t="str">
        <f>VLOOKUP(C77,著作权!$D$2:$G$1000,4,FALSE)</f>
        <v>国泰安仓储管理教学软件V3.0</v>
      </c>
      <c r="F77" s="97">
        <v>53</v>
      </c>
      <c r="G77" s="97" t="str">
        <f>VLOOKUP(F77,测试报告!$D$1:$F$9963,3,FALSE)</f>
        <v>RD291203533</v>
      </c>
      <c r="H77" s="115" t="str">
        <f>VLOOKUP(F77,测试报告!$D$2:$G$1000,4,FALSE)</f>
        <v>国泰安仓储管理教学软件V3.0</v>
      </c>
      <c r="I77" s="98">
        <v>51</v>
      </c>
      <c r="J77" s="98" t="str">
        <f>VLOOKUP(I77,产品登记证!$D$1:$F$339,3,FALSE)</f>
        <v>深DGY-2012-1486</v>
      </c>
      <c r="K77" s="119" t="str">
        <f>VLOOKUP(I77,产品登记证!$D$2:$G$400,4,FALSE)</f>
        <v>国泰安仓储管理教学软件V3.0</v>
      </c>
      <c r="L77" s="99">
        <v>103</v>
      </c>
      <c r="M77" s="99" t="s">
        <v>1466</v>
      </c>
      <c r="N77" s="100">
        <v>19</v>
      </c>
      <c r="O77" s="100">
        <f>VLOOKUP(N77,科技查新!$D$1:$F$652,3,FALSE)</f>
        <v>20155308</v>
      </c>
      <c r="P77" s="59"/>
    </row>
    <row r="78" spans="1:16" ht="33.75" x14ac:dyDescent="0.15">
      <c r="A78" s="6">
        <v>76</v>
      </c>
      <c r="B78" s="2" t="s">
        <v>712</v>
      </c>
      <c r="C78" s="96">
        <v>290</v>
      </c>
      <c r="D78" s="96" t="str">
        <f>VLOOKUP(C78,著作权!$D$1:$I$1000,6,FALSE)</f>
        <v>2014SR192582</v>
      </c>
      <c r="E78" s="111" t="str">
        <f>VLOOKUP(C78,著作权!$D$2:$G$1000,4,FALSE)</f>
        <v>国泰安策略服务平台软件V1.1</v>
      </c>
      <c r="F78" s="97">
        <v>273</v>
      </c>
      <c r="G78" s="97" t="str">
        <f>VLOOKUP(F78,测试报告!$D$1:$F$9963,3,FALSE)</f>
        <v>RD161501074</v>
      </c>
      <c r="H78" s="115" t="str">
        <f>VLOOKUP(F78,测试报告!$D$2:$G$1000,4,FALSE)</f>
        <v>国泰安策略服务平台软件V1.1</v>
      </c>
      <c r="I78" s="98"/>
      <c r="J78" s="98"/>
      <c r="K78" s="119"/>
      <c r="L78" s="99">
        <v>1</v>
      </c>
      <c r="M78" s="99" t="s">
        <v>2066</v>
      </c>
      <c r="N78" s="100"/>
      <c r="O78" s="100"/>
      <c r="P78" s="59"/>
    </row>
    <row r="79" spans="1:16" ht="33.75" x14ac:dyDescent="0.15">
      <c r="A79" s="6">
        <v>77</v>
      </c>
      <c r="B79" s="2" t="s">
        <v>538</v>
      </c>
      <c r="C79" s="96">
        <v>224</v>
      </c>
      <c r="D79" s="96" t="str">
        <f>VLOOKUP(C79,著作权!$D$1:$I$1000,6,FALSE)</f>
        <v>2014SR027136</v>
      </c>
      <c r="E79" s="111" t="str">
        <f>VLOOKUP(C79,著作权!$D$2:$G$1000,4,FALSE)</f>
        <v>国泰安车辆调度系统软件V1.0</v>
      </c>
      <c r="F79" s="97">
        <v>206</v>
      </c>
      <c r="G79" s="97" t="str">
        <f>VLOOKUP(F79,测试报告!$D$1:$F$9963,3,FALSE)</f>
        <v>RD071404428</v>
      </c>
      <c r="H79" s="115" t="str">
        <f>VLOOKUP(F79,测试报告!$D$2:$G$1000,4,FALSE)</f>
        <v>国泰安车辆调度系统软件V1.0</v>
      </c>
      <c r="I79" s="98">
        <v>219</v>
      </c>
      <c r="J79" s="98" t="str">
        <f>VLOOKUP(I79,产品登记证!$D$1:$F$339,3,FALSE)</f>
        <v>深DGY-2014-1262</v>
      </c>
      <c r="K79" s="119" t="str">
        <f>VLOOKUP(I79,产品登记证!$D$2:$G$400,4,FALSE)</f>
        <v>国泰安车辆调度系统软件V1.0</v>
      </c>
      <c r="L79" s="99"/>
      <c r="M79" s="99"/>
      <c r="N79" s="100"/>
      <c r="O79" s="100"/>
      <c r="P79" s="59"/>
    </row>
    <row r="80" spans="1:16" ht="33.75" x14ac:dyDescent="0.15">
      <c r="A80" s="6">
        <v>78</v>
      </c>
      <c r="B80" s="2" t="s">
        <v>1261</v>
      </c>
      <c r="C80" s="96">
        <v>152</v>
      </c>
      <c r="D80" s="96" t="str">
        <f>VLOOKUP(C80,著作权!$D$1:$I$1000,6,FALSE)</f>
        <v>2013SR017285</v>
      </c>
      <c r="E80" s="111" t="str">
        <f>VLOOKUP(C80,著作权!$D$2:$G$1000,4,FALSE)</f>
        <v>国泰安车辆管理平台软件V1.0</v>
      </c>
      <c r="F80" s="97">
        <v>214</v>
      </c>
      <c r="G80" s="97" t="str">
        <f>VLOOKUP(F80,测试报告!$D$1:$F$9963,3,FALSE)</f>
        <v>RD161404436</v>
      </c>
      <c r="H80" s="115" t="str">
        <f>VLOOKUP(F80,测试报告!$D$2:$G$1000,4,FALSE)</f>
        <v>国泰安车辆管理平台软件V1.0</v>
      </c>
      <c r="I80" s="98">
        <v>211</v>
      </c>
      <c r="J80" s="98" t="str">
        <f>VLOOKUP(I80,产品登记证!$D$1:$F$339,3,FALSE)</f>
        <v>深DGY-2014-1254</v>
      </c>
      <c r="K80" s="119" t="str">
        <f>VLOOKUP(I80,产品登记证!$D$2:$G$400,4,FALSE)</f>
        <v>国泰安车辆管理平台软件V1.0</v>
      </c>
      <c r="L80" s="99">
        <v>43</v>
      </c>
      <c r="M80" s="99" t="s">
        <v>1695</v>
      </c>
      <c r="N80" s="100"/>
      <c r="O80" s="100"/>
      <c r="P80" s="59"/>
    </row>
    <row r="81" spans="1:16" ht="33.75" x14ac:dyDescent="0.15">
      <c r="A81" s="6">
        <v>79</v>
      </c>
      <c r="B81" s="2" t="s">
        <v>1481</v>
      </c>
      <c r="C81" s="96">
        <v>97</v>
      </c>
      <c r="D81" s="96" t="str">
        <f>VLOOKUP(C81,著作权!$D$1:$I$1000,6,FALSE)</f>
        <v>2012SR074763</v>
      </c>
      <c r="E81" s="111" t="str">
        <f>VLOOKUP(C81,著作权!$D$2:$G$1000,4,FALSE)</f>
        <v>国泰安成本会计实训教学软件V2.0</v>
      </c>
      <c r="F81" s="97">
        <v>82</v>
      </c>
      <c r="G81" s="97" t="str">
        <f>VLOOKUP(F81,测试报告!$D$1:$F$9963,3,FALSE)</f>
        <v>RD151208558</v>
      </c>
      <c r="H81" s="115" t="str">
        <f>VLOOKUP(F81,测试报告!$D$2:$G$1000,4,FALSE)</f>
        <v>国泰安成本会计实训教学软件V2.0</v>
      </c>
      <c r="I81" s="98">
        <v>64</v>
      </c>
      <c r="J81" s="98" t="str">
        <f>VLOOKUP(I81,产品登记证!$D$1:$F$339,3,FALSE)</f>
        <v>深DGY-2012-2293</v>
      </c>
      <c r="K81" s="119" t="str">
        <f>VLOOKUP(I81,产品登记证!$D$2:$G$400,4,FALSE)</f>
        <v>国泰安成本会计实训教学软件V2.0</v>
      </c>
      <c r="L81" s="99">
        <v>113</v>
      </c>
      <c r="M81" s="99" t="s">
        <v>1482</v>
      </c>
      <c r="N81" s="100"/>
      <c r="O81" s="100"/>
      <c r="P81" s="59"/>
    </row>
    <row r="82" spans="1:16" ht="33.75" x14ac:dyDescent="0.15">
      <c r="A82" s="6">
        <v>80</v>
      </c>
      <c r="B82" s="2" t="s">
        <v>2722</v>
      </c>
      <c r="C82" s="96">
        <v>336</v>
      </c>
      <c r="D82" s="96" t="str">
        <f>VLOOKUP(C82,著作权!$D$1:$I$1000,6,FALSE)</f>
        <v>2015SR107543</v>
      </c>
      <c r="E82" s="111" t="str">
        <f>VLOOKUP(C82,著作权!$D$2:$G$1000,4,FALSE)</f>
        <v>国泰安成绩管理系统软件V1.0</v>
      </c>
      <c r="F82" s="97">
        <v>303</v>
      </c>
      <c r="G82" s="97" t="str">
        <f>VLOOKUP(F82,测试报告!$D$1:$F$9963,3,FALSE)</f>
        <v>RD071508221</v>
      </c>
      <c r="H82" s="115" t="str">
        <f>VLOOKUP(F82,测试报告!$D$2:$G$1000,4,FALSE)</f>
        <v>国泰安成绩管理系统软件V1.0</v>
      </c>
      <c r="I82" s="98"/>
      <c r="J82" s="98"/>
      <c r="K82" s="119"/>
      <c r="L82" s="99"/>
      <c r="M82" s="99"/>
      <c r="N82" s="100"/>
      <c r="O82" s="100"/>
      <c r="P82" s="59"/>
    </row>
    <row r="83" spans="1:16" ht="33.75" x14ac:dyDescent="0.15">
      <c r="A83" s="6">
        <v>81</v>
      </c>
      <c r="B83" s="2" t="s">
        <v>1479</v>
      </c>
      <c r="C83" s="96">
        <v>87</v>
      </c>
      <c r="D83" s="96" t="str">
        <f>VLOOKUP(C83,著作权!$D$1:$I$1000,6,FALSE)</f>
        <v>2012SR074131</v>
      </c>
      <c r="E83" s="111" t="str">
        <f>VLOOKUP(C83,著作权!$D$2:$G$1000,4,FALSE)</f>
        <v>国泰安出纳实务实训教学软件V2.0</v>
      </c>
      <c r="F83" s="97">
        <v>83</v>
      </c>
      <c r="G83" s="97" t="str">
        <f>VLOOKUP(F83,测试报告!$D$1:$F$9963,3,FALSE)</f>
        <v>RD151208559</v>
      </c>
      <c r="H83" s="115" t="str">
        <f>VLOOKUP(F83,测试报告!$D$2:$G$1000,4,FALSE)</f>
        <v>国泰安出纳实务实训教学软件V2.0</v>
      </c>
      <c r="I83" s="98">
        <v>63</v>
      </c>
      <c r="J83" s="98" t="str">
        <f>VLOOKUP(I83,产品登记证!$D$1:$F$339,3,FALSE)</f>
        <v>深DGY-2012-2292</v>
      </c>
      <c r="K83" s="119" t="str">
        <f>VLOOKUP(I83,产品登记证!$D$2:$G$400,4,FALSE)</f>
        <v>国泰安出纳实务实训教学软件V2.0</v>
      </c>
      <c r="L83" s="99">
        <v>82</v>
      </c>
      <c r="M83" s="99" t="s">
        <v>1480</v>
      </c>
      <c r="N83" s="100"/>
      <c r="O83" s="100"/>
      <c r="P83" s="59"/>
    </row>
    <row r="84" spans="1:16" ht="33.75" x14ac:dyDescent="0.15">
      <c r="A84" s="6">
        <v>82</v>
      </c>
      <c r="B84" s="2" t="s">
        <v>1477</v>
      </c>
      <c r="C84" s="96">
        <v>104</v>
      </c>
      <c r="D84" s="96" t="str">
        <f>VLOOKUP(C84,著作权!$D$1:$I$1000,6,FALSE)</f>
        <v>2012SR078052</v>
      </c>
      <c r="E84" s="111" t="str">
        <f>VLOOKUP(C84,著作权!$D$2:$G$1000,4,FALSE)</f>
        <v>国泰安创新财会综合实训教学软件V2.0</v>
      </c>
      <c r="F84" s="97">
        <v>84</v>
      </c>
      <c r="G84" s="97" t="str">
        <f>VLOOKUP(F84,测试报告!$D$1:$F$9963,3,FALSE)</f>
        <v>RD151208560</v>
      </c>
      <c r="H84" s="115" t="str">
        <f>VLOOKUP(F84,测试报告!$D$2:$G$1000,4,FALSE)</f>
        <v>国泰安创新财会综合实训教学软件V2.0</v>
      </c>
      <c r="I84" s="98">
        <v>62</v>
      </c>
      <c r="J84" s="98" t="str">
        <f>VLOOKUP(I84,产品登记证!$D$1:$F$339,3,FALSE)</f>
        <v>深DGY-2012-2291</v>
      </c>
      <c r="K84" s="119" t="str">
        <f>VLOOKUP(I84,产品登记证!$D$2:$G$400,4,FALSE)</f>
        <v>国泰安创新财会综合实训教学软件V2.0</v>
      </c>
      <c r="L84" s="99">
        <v>106</v>
      </c>
      <c r="M84" s="99" t="s">
        <v>1478</v>
      </c>
      <c r="N84" s="100"/>
      <c r="O84" s="100"/>
      <c r="P84" s="59"/>
    </row>
    <row r="85" spans="1:16" ht="33.75" x14ac:dyDescent="0.15">
      <c r="A85" s="6">
        <v>83</v>
      </c>
      <c r="B85" s="2" t="s">
        <v>799</v>
      </c>
      <c r="C85" s="96">
        <v>324</v>
      </c>
      <c r="D85" s="96" t="str">
        <f>VLOOKUP(C85,著作权!$D$1:$I$1000,6,FALSE)</f>
        <v>2015SR044315</v>
      </c>
      <c r="E85" s="111" t="str">
        <f>VLOOKUP(C85,著作权!$D$2:$G$1000,4,FALSE)</f>
        <v>国泰安创新工厂实战软件V1.0</v>
      </c>
      <c r="F85" s="97"/>
      <c r="G85" s="97"/>
      <c r="H85" s="115"/>
      <c r="I85" s="98"/>
      <c r="J85" s="98"/>
      <c r="K85" s="119"/>
      <c r="L85" s="99"/>
      <c r="M85" s="99"/>
      <c r="N85" s="100"/>
      <c r="O85" s="100"/>
      <c r="P85" s="59"/>
    </row>
    <row r="86" spans="1:16" ht="33.75" x14ac:dyDescent="0.15">
      <c r="A86" s="6">
        <v>84</v>
      </c>
      <c r="B86" s="2" t="s">
        <v>610</v>
      </c>
      <c r="C86" s="96">
        <v>249</v>
      </c>
      <c r="D86" s="96" t="str">
        <f>VLOOKUP(C86,著作权!$D$1:$I$1000,6,FALSE)</f>
        <v>2014SR127959</v>
      </c>
      <c r="E86" s="111" t="str">
        <f>VLOOKUP(C86,著作权!$D$2:$G$1000,4,FALSE)</f>
        <v>国泰安创新连锁大师决策仿真软件V2.4.2</v>
      </c>
      <c r="F86" s="97">
        <v>243</v>
      </c>
      <c r="G86" s="97" t="str">
        <f>VLOOKUP(F86,测试报告!$D$1:$F$9963,3,FALSE)</f>
        <v>RD311409161</v>
      </c>
      <c r="H86" s="115" t="str">
        <f>VLOOKUP(F86,测试报告!$D$2:$G$1000,4,FALSE)</f>
        <v>国泰安创新连锁大师决策仿真软件V2.4.2</v>
      </c>
      <c r="I86" s="98">
        <v>249</v>
      </c>
      <c r="J86" s="98" t="str">
        <f>VLOOKUP(I86,产品登记证!$D$1:$F$339,3,FALSE)</f>
        <v>深DGY-2014-2839</v>
      </c>
      <c r="K86" s="119" t="str">
        <f>VLOOKUP(I86,产品登记证!$D$2:$G$400,4,FALSE)</f>
        <v>国泰安创新连锁大师决策仿真软件V2.4.2</v>
      </c>
      <c r="L86" s="99">
        <v>8</v>
      </c>
      <c r="M86" s="99" t="s">
        <v>1740</v>
      </c>
      <c r="N86" s="100"/>
      <c r="O86" s="100"/>
      <c r="P86" s="59"/>
    </row>
    <row r="87" spans="1:16" ht="33.75" x14ac:dyDescent="0.15">
      <c r="A87" s="6">
        <v>85</v>
      </c>
      <c r="B87" s="2" t="s">
        <v>448</v>
      </c>
      <c r="C87" s="96">
        <v>194</v>
      </c>
      <c r="D87" s="96" t="str">
        <f>VLOOKUP(C87,著作权!$D$1:$I$1000,6,FALSE)</f>
        <v>2014SR020328</v>
      </c>
      <c r="E87" s="111" t="str">
        <f>VLOOKUP(C87,著作权!$D$2:$G$1000,4,FALSE)</f>
        <v>国泰安创新思维测评软件V2.0</v>
      </c>
      <c r="F87" s="97">
        <v>175</v>
      </c>
      <c r="G87" s="97" t="str">
        <f>VLOOKUP(F87,测试报告!$D$1:$F$9963,3,FALSE)</f>
        <v>RD161403103</v>
      </c>
      <c r="H87" s="115" t="str">
        <f>VLOOKUP(F87,测试报告!$D$2:$G$1000,4,FALSE)</f>
        <v>国泰安创新思维测评软件V2.0</v>
      </c>
      <c r="I87" s="98">
        <v>268</v>
      </c>
      <c r="J87" s="98" t="str">
        <f>VLOOKUP(I87,产品登记证!$D$1:$F$339,3,FALSE)</f>
        <v>深DGY-2014-0844</v>
      </c>
      <c r="K87" s="119" t="str">
        <f>VLOOKUP(I87,产品登记证!$D$2:$G$400,4,FALSE)</f>
        <v>国泰安创新思维测评软件V2.0</v>
      </c>
      <c r="L87" s="99"/>
      <c r="M87" s="99"/>
      <c r="N87" s="100"/>
      <c r="O87" s="100"/>
      <c r="P87" s="59"/>
    </row>
    <row r="88" spans="1:16" ht="33.75" x14ac:dyDescent="0.15">
      <c r="A88" s="6">
        <v>86</v>
      </c>
      <c r="B88" s="2" t="s">
        <v>626</v>
      </c>
      <c r="C88" s="96">
        <v>255</v>
      </c>
      <c r="D88" s="96" t="str">
        <f>VLOOKUP(C88,著作权!$D$1:$I$1000,6,FALSE)</f>
        <v>2014SR133793</v>
      </c>
      <c r="E88" s="111" t="str">
        <f>VLOOKUP(C88,著作权!$D$2:$G$1000,4,FALSE)</f>
        <v>国泰安创业竞技场仿真软件V7.2</v>
      </c>
      <c r="F88" s="97">
        <v>251</v>
      </c>
      <c r="G88" s="97" t="str">
        <f>VLOOKUP(F88,测试报告!$D$1:$F$9963,3,FALSE)</f>
        <v>RD291410058</v>
      </c>
      <c r="H88" s="115" t="str">
        <f>VLOOKUP(F88,测试报告!$D$2:$G$1000,4,FALSE)</f>
        <v>国泰安创业竞技场仿真软件V7.2</v>
      </c>
      <c r="I88" s="98">
        <v>253</v>
      </c>
      <c r="J88" s="98" t="str">
        <f>VLOOKUP(I88,产品登记证!$D$1:$F$339,3,FALSE)</f>
        <v>深DGY-2014-3175</v>
      </c>
      <c r="K88" s="119" t="str">
        <f>VLOOKUP(I88,产品登记证!$D$2:$G$400,4,FALSE)</f>
        <v>国泰安创业竞技场仿真软件V7.2</v>
      </c>
      <c r="L88" s="99">
        <v>33</v>
      </c>
      <c r="M88" s="99" t="s">
        <v>1749</v>
      </c>
      <c r="N88" s="100"/>
      <c r="O88" s="100"/>
      <c r="P88" s="59"/>
    </row>
    <row r="89" spans="1:16" ht="33.75" x14ac:dyDescent="0.15">
      <c r="A89" s="6">
        <v>87</v>
      </c>
      <c r="B89" s="2" t="s">
        <v>481</v>
      </c>
      <c r="C89" s="96">
        <v>205</v>
      </c>
      <c r="D89" s="96" t="str">
        <f>VLOOKUP(C89,著作权!$D$1:$I$1000,6,FALSE)</f>
        <v>2014SR022827</v>
      </c>
      <c r="E89" s="111" t="str">
        <f>VLOOKUP(C89,著作权!$D$2:$G$1000,4,FALSE)</f>
        <v>国泰安创业潜能测评软件V2.0</v>
      </c>
      <c r="F89" s="97">
        <v>186</v>
      </c>
      <c r="G89" s="97" t="str">
        <f>VLOOKUP(F89,测试报告!$D$1:$F$9963,3,FALSE)</f>
        <v>RD161403441</v>
      </c>
      <c r="H89" s="115" t="str">
        <f>VLOOKUP(F89,测试报告!$D$2:$G$1000,4,FALSE)</f>
        <v>国泰安创业潜能测评软件V2.0</v>
      </c>
      <c r="I89" s="98">
        <v>185</v>
      </c>
      <c r="J89" s="98" t="str">
        <f>VLOOKUP(I89,产品登记证!$D$1:$F$339,3,FALSE)</f>
        <v>深DGY-2014-0852</v>
      </c>
      <c r="K89" s="119" t="str">
        <f>VLOOKUP(I89,产品登记证!$D$2:$G$400,4,FALSE)</f>
        <v>国泰安创业潜能测评软件V2.0</v>
      </c>
      <c r="L89" s="99">
        <v>7</v>
      </c>
      <c r="M89" s="99" t="s">
        <v>1665</v>
      </c>
      <c r="N89" s="100"/>
      <c r="O89" s="100"/>
      <c r="P89" s="59"/>
    </row>
    <row r="90" spans="1:16" ht="33.75" x14ac:dyDescent="0.15">
      <c r="A90" s="6">
        <v>88</v>
      </c>
      <c r="B90" s="2" t="s">
        <v>182</v>
      </c>
      <c r="C90" s="96">
        <v>73</v>
      </c>
      <c r="D90" s="96" t="str">
        <f>VLOOKUP(C90,著作权!$D$1:$I$1000,6,FALSE)</f>
        <v>2012SR042314</v>
      </c>
      <c r="E90" s="111" t="str">
        <f>VLOOKUP(C90,著作权!$D$2:$G$1000,4,FALSE)</f>
        <v>国泰安创业实验室管理平台软件V4.2</v>
      </c>
      <c r="F90" s="97">
        <v>70</v>
      </c>
      <c r="G90" s="97" t="str">
        <f>VLOOKUP(F90,测试报告!$D$1:$F$9963,3,FALSE)</f>
        <v>RD291207226</v>
      </c>
      <c r="H90" s="115" t="str">
        <f>VLOOKUP(F90,测试报告!$D$2:$G$1000,4,FALSE)</f>
        <v>国泰安创业实验室管理平台软件V4.2</v>
      </c>
      <c r="I90" s="98">
        <v>70</v>
      </c>
      <c r="J90" s="98" t="str">
        <f>VLOOKUP(I90,产品登记证!$D$1:$F$339,3,FALSE)</f>
        <v>深DGY-2012-2299</v>
      </c>
      <c r="K90" s="119" t="str">
        <f>VLOOKUP(I90,产品登记证!$D$2:$G$400,4,FALSE)</f>
        <v>国泰安创业实验室管理平台软件V4.2</v>
      </c>
      <c r="L90" s="99">
        <v>139</v>
      </c>
      <c r="M90" s="99" t="s">
        <v>1489</v>
      </c>
      <c r="N90" s="100"/>
      <c r="O90" s="100"/>
      <c r="P90" s="59"/>
    </row>
    <row r="91" spans="1:16" ht="33.75" x14ac:dyDescent="0.15">
      <c r="A91" s="6">
        <v>89</v>
      </c>
      <c r="B91" s="2" t="s">
        <v>1214</v>
      </c>
      <c r="C91" s="96">
        <v>189</v>
      </c>
      <c r="D91" s="96" t="str">
        <f>VLOOKUP(C91,著作权!$D$1:$I$1000,6,FALSE)</f>
        <v>2014SR018592</v>
      </c>
      <c r="E91" s="111" t="str">
        <f>VLOOKUP(C91,著作权!$D$2:$G$1000,4,FALSE)</f>
        <v>国泰安创业实战模拟软件V1.0</v>
      </c>
      <c r="F91" s="97">
        <v>174</v>
      </c>
      <c r="G91" s="97" t="str">
        <f>VLOOKUP(F91,测试报告!$D$1:$F$9963,3,FALSE)</f>
        <v>RD161403102</v>
      </c>
      <c r="H91" s="115" t="str">
        <f>VLOOKUP(F91,测试报告!$D$2:$G$1000,4,FALSE)</f>
        <v>国泰安创业实战模拟软件V1.0</v>
      </c>
      <c r="I91" s="98">
        <v>174</v>
      </c>
      <c r="J91" s="98" t="str">
        <f>VLOOKUP(I91,产品登记证!$D$1:$F$339,3,FALSE)</f>
        <v>深DGY-2014-0841</v>
      </c>
      <c r="K91" s="119" t="str">
        <f>VLOOKUP(I91,产品登记证!$D$2:$G$400,4,FALSE)</f>
        <v>国泰安创业实战模拟软件V1.0</v>
      </c>
      <c r="L91" s="99"/>
      <c r="M91" s="99"/>
      <c r="N91" s="100"/>
      <c r="O91" s="100"/>
      <c r="P91" s="59"/>
    </row>
    <row r="92" spans="1:16" ht="33.75" x14ac:dyDescent="0.15">
      <c r="A92" s="6">
        <v>90</v>
      </c>
      <c r="B92" s="2" t="s">
        <v>451</v>
      </c>
      <c r="C92" s="96">
        <v>195</v>
      </c>
      <c r="D92" s="96" t="str">
        <f>VLOOKUP(C92,著作权!$D$1:$I$1000,6,FALSE)</f>
        <v>2014SR020304</v>
      </c>
      <c r="E92" s="111" t="str">
        <f>VLOOKUP(C92,著作权!$D$2:$G$1000,4,FALSE)</f>
        <v>国泰安创业信息平台软件V1.0</v>
      </c>
      <c r="F92" s="97">
        <v>180</v>
      </c>
      <c r="G92" s="97" t="str">
        <f>VLOOKUP(F92,测试报告!$D$1:$F$9963,3,FALSE)</f>
        <v>RD161403108</v>
      </c>
      <c r="H92" s="115" t="str">
        <f>VLOOKUP(F92,测试报告!$D$2:$G$1000,4,FALSE)</f>
        <v>国泰安创业信息平台软件V1.0</v>
      </c>
      <c r="I92" s="98">
        <v>178</v>
      </c>
      <c r="J92" s="98" t="str">
        <f>VLOOKUP(I92,产品登记证!$D$1:$F$339,3,FALSE)</f>
        <v>深DGY-2014-0845</v>
      </c>
      <c r="K92" s="119" t="str">
        <f>VLOOKUP(I92,产品登记证!$D$2:$G$400,4,FALSE)</f>
        <v>国泰安创业信息平台软件V1.0</v>
      </c>
      <c r="L92" s="99">
        <v>9</v>
      </c>
      <c r="M92" s="99" t="s">
        <v>1657</v>
      </c>
      <c r="N92" s="100"/>
      <c r="O92" s="100"/>
      <c r="P92" s="59"/>
    </row>
    <row r="93" spans="1:16" ht="33.75" x14ac:dyDescent="0.15">
      <c r="A93" s="6">
        <v>91</v>
      </c>
      <c r="B93" s="2" t="s">
        <v>502</v>
      </c>
      <c r="C93" s="96">
        <v>212</v>
      </c>
      <c r="D93" s="96" t="str">
        <f>VLOOKUP(C93,著作权!$D$1:$I$1000,6,FALSE)</f>
        <v>2014SR023807</v>
      </c>
      <c r="E93" s="111" t="str">
        <f>VLOOKUP(C93,著作权!$D$2:$G$1000,4,FALSE)</f>
        <v>国泰安创业知识学习软件V2.0</v>
      </c>
      <c r="F93" s="97">
        <v>185</v>
      </c>
      <c r="G93" s="97" t="str">
        <f>VLOOKUP(F93,测试报告!$D$1:$F$9963,3,FALSE)</f>
        <v>RD291403440</v>
      </c>
      <c r="H93" s="115" t="str">
        <f>VLOOKUP(F93,测试报告!$D$2:$G$1000,4,FALSE)</f>
        <v>国泰安创业知识学习软件V2.0</v>
      </c>
      <c r="I93" s="98">
        <v>276</v>
      </c>
      <c r="J93" s="98" t="str">
        <f>VLOOKUP(I93,产品登记证!$D$1:$F$339,3,FALSE)</f>
        <v>深DGY-2014-0856</v>
      </c>
      <c r="K93" s="119" t="str">
        <f>VLOOKUP(I93,产品登记证!$D$2:$G$400,4,FALSE)</f>
        <v>国泰安创业知识学习软件V2.0</v>
      </c>
      <c r="L93" s="99"/>
      <c r="M93" s="99"/>
      <c r="N93" s="100"/>
      <c r="O93" s="100"/>
      <c r="P93" s="59"/>
    </row>
    <row r="94" spans="1:16" ht="33.75" x14ac:dyDescent="0.15">
      <c r="A94" s="6">
        <v>92</v>
      </c>
      <c r="B94" s="2" t="s">
        <v>103</v>
      </c>
      <c r="C94" s="96">
        <v>40</v>
      </c>
      <c r="D94" s="96" t="str">
        <f>VLOOKUP(C94,著作权!$D$1:$I$1000,6,FALSE)</f>
        <v>2011SR075694</v>
      </c>
      <c r="E94" s="111" t="str">
        <f>VLOOKUP(C94,著作权!$D$2:$G$1000,4,FALSE)</f>
        <v>国泰安创业综合实验室软件V1.0</v>
      </c>
      <c r="F94" s="97">
        <v>24</v>
      </c>
      <c r="G94" s="97" t="str">
        <f>VLOOKUP(F94,测试报告!$D$1:$F$9963,3,FALSE)</f>
        <v>RD121105342</v>
      </c>
      <c r="H94" s="115" t="str">
        <f>VLOOKUP(F94,测试报告!$D$2:$G$1000,4,FALSE)</f>
        <v>国泰安创业综合实验室软件V1.0</v>
      </c>
      <c r="I94" s="98">
        <v>23</v>
      </c>
      <c r="J94" s="98" t="str">
        <f>VLOOKUP(I94,产品登记证!$D$1:$F$339,3,FALSE)</f>
        <v>深DGY-2011-1694</v>
      </c>
      <c r="K94" s="119" t="str">
        <f>VLOOKUP(I94,产品登记证!$D$2:$G$400,4,FALSE)</f>
        <v>国泰安创业综合实验室软件V1.0</v>
      </c>
      <c r="L94" s="99"/>
      <c r="M94" s="99"/>
      <c r="N94" s="100"/>
      <c r="O94" s="100"/>
      <c r="P94" s="59"/>
    </row>
    <row r="95" spans="1:16" ht="33.75" x14ac:dyDescent="0.15">
      <c r="A95" s="6">
        <v>93</v>
      </c>
      <c r="B95" s="2" t="s">
        <v>2050</v>
      </c>
      <c r="C95" s="96">
        <v>259</v>
      </c>
      <c r="D95" s="96" t="str">
        <f>VLOOKUP(C95,著作权!$D$1:$I$1000,6,FALSE)</f>
        <v>2014SR144738</v>
      </c>
      <c r="E95" s="111" t="str">
        <f>VLOOKUP(C95,著作权!$D$2:$G$1000,4,FALSE)</f>
        <v>国泰安聪明会计决策仿真软件1.0</v>
      </c>
      <c r="F95" s="97"/>
      <c r="G95" s="97"/>
      <c r="H95" s="115"/>
      <c r="I95" s="98"/>
      <c r="J95" s="98"/>
      <c r="K95" s="119"/>
      <c r="L95" s="99"/>
      <c r="M95" s="99"/>
      <c r="N95" s="100"/>
      <c r="O95" s="100"/>
      <c r="P95" s="59"/>
    </row>
    <row r="96" spans="1:16" ht="33.75" x14ac:dyDescent="0.15">
      <c r="A96" s="6">
        <v>94</v>
      </c>
      <c r="B96" s="2" t="s">
        <v>2658</v>
      </c>
      <c r="C96" s="96">
        <v>375</v>
      </c>
      <c r="D96" s="96" t="str">
        <f>VLOOKUP(C96,著作权!$D$1:$I$1000,6,FALSE)</f>
        <v>2015SR256676</v>
      </c>
      <c r="E96" s="111" t="str">
        <f>VLOOKUP(C96,著作权!$D$2:$G$1000,4,FALSE)</f>
        <v>国泰安聪明会计决策仿真软件1.1</v>
      </c>
      <c r="F96" s="97"/>
      <c r="G96" s="97"/>
      <c r="H96" s="115"/>
      <c r="I96" s="98"/>
      <c r="J96" s="98"/>
      <c r="K96" s="119"/>
      <c r="L96" s="99"/>
      <c r="M96" s="99"/>
      <c r="N96" s="100"/>
      <c r="O96" s="100"/>
      <c r="P96" s="59"/>
    </row>
    <row r="97" spans="1:16" ht="33.75" x14ac:dyDescent="0.15">
      <c r="A97" s="6">
        <v>95</v>
      </c>
      <c r="B97" s="2" t="s">
        <v>97</v>
      </c>
      <c r="C97" s="96">
        <v>38</v>
      </c>
      <c r="D97" s="96" t="str">
        <f>VLOOKUP(C97,著作权!$D$1:$I$1000,6,FALSE)</f>
        <v>2011SR064620</v>
      </c>
      <c r="E97" s="111" t="str">
        <f>VLOOKUP(C97,著作权!$D$2:$G$1000,4,FALSE)</f>
        <v>国泰安撮合结算系统软件V4.0</v>
      </c>
      <c r="F97" s="97">
        <v>22</v>
      </c>
      <c r="G97" s="97" t="str">
        <f>VLOOKUP(F97,测试报告!$D$1:$F$9963,3,FALSE)</f>
        <v>RD361104296</v>
      </c>
      <c r="H97" s="115" t="str">
        <f>VLOOKUP(F97,测试报告!$D$2:$G$1000,4,FALSE)</f>
        <v>国泰安撮合结算系统软件V4.0</v>
      </c>
      <c r="I97" s="98">
        <v>24</v>
      </c>
      <c r="J97" s="98" t="str">
        <f>VLOOKUP(I97,产品登记证!$D$1:$F$339,3,FALSE)</f>
        <v>深DGY-2011-1695</v>
      </c>
      <c r="K97" s="119" t="str">
        <f>VLOOKUP(I97,产品登记证!$D$2:$G$400,4,FALSE)</f>
        <v>国泰安撮合结算系统软件V4.0</v>
      </c>
      <c r="L97" s="99"/>
      <c r="M97" s="99"/>
      <c r="N97" s="100"/>
      <c r="O97" s="100"/>
      <c r="P97" s="59"/>
    </row>
    <row r="98" spans="1:16" ht="33.75" x14ac:dyDescent="0.15">
      <c r="A98" s="6">
        <v>96</v>
      </c>
      <c r="B98" s="2" t="s">
        <v>176</v>
      </c>
      <c r="C98" s="96">
        <v>71</v>
      </c>
      <c r="D98" s="96" t="str">
        <f>VLOOKUP(C98,著作权!$D$1:$I$1000,6,FALSE)</f>
        <v>2012SR039274</v>
      </c>
      <c r="E98" s="111" t="str">
        <f>VLOOKUP(C98,著作权!$D$2:$G$1000,4,FALSE)</f>
        <v>国泰安撮合结算系统网关软件V3.0</v>
      </c>
      <c r="F98" s="97">
        <v>62</v>
      </c>
      <c r="G98" s="97" t="str">
        <f>VLOOKUP(F98,测试报告!$D$1:$F$9963,3,FALSE)</f>
        <v>RD361207237</v>
      </c>
      <c r="H98" s="115" t="str">
        <f>VLOOKUP(F98,测试报告!$D$2:$G$1000,4,FALSE)</f>
        <v>国泰安撮合结算系统网关软件V3.0</v>
      </c>
      <c r="I98" s="98">
        <v>88</v>
      </c>
      <c r="J98" s="98" t="str">
        <f>VLOOKUP(I98,产品登记证!$D$1:$F$339,3,FALSE)</f>
        <v>深DGY-2012-2317</v>
      </c>
      <c r="K98" s="119" t="str">
        <f>VLOOKUP(I98,产品登记证!$D$2:$G$400,4,FALSE)</f>
        <v>国泰安撮合结算系统网关软件V3.0</v>
      </c>
      <c r="L98" s="99">
        <v>124</v>
      </c>
      <c r="M98" s="99" t="s">
        <v>1511</v>
      </c>
      <c r="N98" s="100"/>
      <c r="O98" s="100"/>
      <c r="P98" s="59"/>
    </row>
    <row r="99" spans="1:16" ht="33.75" x14ac:dyDescent="0.15">
      <c r="A99" s="6">
        <v>97</v>
      </c>
      <c r="B99" s="2" t="s">
        <v>1127</v>
      </c>
      <c r="C99" s="96">
        <v>112</v>
      </c>
      <c r="D99" s="96" t="str">
        <f>VLOOKUP(C99,著作权!$D$1:$I$1000,6,FALSE)</f>
        <v>2012SR106373</v>
      </c>
      <c r="E99" s="111" t="str">
        <f>VLOOKUP(C99,著作权!$D$2:$G$1000,4,FALSE)</f>
        <v>国泰安大客户销售实训软件V4.0</v>
      </c>
      <c r="F99" s="97">
        <v>131</v>
      </c>
      <c r="G99" s="97" t="str">
        <f>VLOOKUP(F99,测试报告!$D$1:$F$9963,3,FALSE)</f>
        <v>RD151302028</v>
      </c>
      <c r="H99" s="115" t="str">
        <f>VLOOKUP(F99,测试报告!$D$2:$G$1000,4,FALSE)</f>
        <v>国泰安大客户销售实训软件V4.0</v>
      </c>
      <c r="I99" s="98">
        <v>133</v>
      </c>
      <c r="J99" s="98" t="str">
        <f>VLOOKUP(I99,产品登记证!$D$1:$F$339,3,FALSE)</f>
        <v>深DGY-2013-0764</v>
      </c>
      <c r="K99" s="119" t="str">
        <f>VLOOKUP(I99,产品登记证!$D$2:$G$400,4,FALSE)</f>
        <v>国泰安大客户销售实训软件V4.0</v>
      </c>
      <c r="L99" s="99">
        <v>108</v>
      </c>
      <c r="M99" s="99" t="s">
        <v>1582</v>
      </c>
      <c r="N99" s="100"/>
      <c r="O99" s="100"/>
      <c r="P99" s="59"/>
    </row>
    <row r="100" spans="1:16" ht="33.75" x14ac:dyDescent="0.15">
      <c r="A100" s="6">
        <v>98</v>
      </c>
      <c r="B100" s="94" t="s">
        <v>2765</v>
      </c>
      <c r="C100" s="96">
        <v>387</v>
      </c>
      <c r="D100" s="96" t="str">
        <f>VLOOKUP(C100,著作权!$D$1:$I$1000,6,FALSE)</f>
        <v>2015SR274055</v>
      </c>
      <c r="E100" s="111" t="str">
        <f>VLOOKUP(C100,著作权!$D$2:$G$1000,4,FALSE)</f>
        <v>国泰安大数据分析平台软件V1.0</v>
      </c>
      <c r="F100" s="97"/>
      <c r="G100" s="97"/>
      <c r="H100" s="115"/>
      <c r="I100" s="98"/>
      <c r="J100" s="98"/>
      <c r="K100" s="119"/>
      <c r="L100" s="99"/>
      <c r="M100" s="99"/>
      <c r="N100" s="100"/>
      <c r="O100" s="100"/>
      <c r="P100" s="59"/>
    </row>
    <row r="101" spans="1:16" ht="33.75" x14ac:dyDescent="0.15">
      <c r="A101" s="6">
        <v>99</v>
      </c>
      <c r="B101" s="2" t="s">
        <v>242</v>
      </c>
      <c r="C101" s="96">
        <v>110</v>
      </c>
      <c r="D101" s="96" t="str">
        <f>VLOOKUP(C101,著作权!$D$1:$I$1000,6,FALSE)</f>
        <v>2012SR091066</v>
      </c>
      <c r="E101" s="111" t="str">
        <f>VLOOKUP(C101,著作权!$D$2:$G$1000,4,FALSE)</f>
        <v>国泰安大宗商品地理信息教学软件V1.0</v>
      </c>
      <c r="F101" s="97">
        <v>101</v>
      </c>
      <c r="G101" s="97" t="str">
        <f>VLOOKUP(F101,测试报告!$D$1:$F$9963,3,FALSE)</f>
        <v>RD151209511</v>
      </c>
      <c r="H101" s="115" t="str">
        <f>VLOOKUP(F101,测试报告!$D$2:$G$1000,4,FALSE)</f>
        <v>国泰安大宗商品地理信息教学软件V1.0</v>
      </c>
      <c r="I101" s="98">
        <v>105</v>
      </c>
      <c r="J101" s="98" t="str">
        <f>VLOOKUP(I101,产品登记证!$D$1:$F$339,3,FALSE)</f>
        <v>深DGY-2012-2334</v>
      </c>
      <c r="K101" s="119" t="str">
        <f>VLOOKUP(I101,产品登记证!$D$2:$G$400,4,FALSE)</f>
        <v>国泰安大宗商品地理信息教学软件V1.0</v>
      </c>
      <c r="L101" s="99">
        <v>65</v>
      </c>
      <c r="M101" s="99" t="s">
        <v>1536</v>
      </c>
      <c r="N101" s="100">
        <v>17</v>
      </c>
      <c r="O101" s="100">
        <f>VLOOKUP(N101,科技查新!$D$1:$F$652,3,FALSE)</f>
        <v>20138642</v>
      </c>
      <c r="P101" s="59"/>
    </row>
    <row r="102" spans="1:16" ht="33.75" x14ac:dyDescent="0.15">
      <c r="A102" s="6">
        <v>100</v>
      </c>
      <c r="B102" s="2" t="s">
        <v>1534</v>
      </c>
      <c r="C102" s="96">
        <v>111</v>
      </c>
      <c r="D102" s="96" t="str">
        <f>VLOOKUP(C102,著作权!$D$1:$I$1000,6,FALSE)</f>
        <v>2012SR091063</v>
      </c>
      <c r="E102" s="111" t="str">
        <f>VLOOKUP(C102,著作权!$D$2:$G$1000,4,FALSE)</f>
        <v>国泰安大宗商品研究平台软件V1.0</v>
      </c>
      <c r="F102" s="97">
        <v>102</v>
      </c>
      <c r="G102" s="97" t="str">
        <f>VLOOKUP(F102,测试报告!$D$1:$F$9963,3,FALSE)</f>
        <v>RD121209510</v>
      </c>
      <c r="H102" s="115" t="str">
        <f>VLOOKUP(F102,测试报告!$D$2:$G$1000,4,FALSE)</f>
        <v>国泰安大宗商品研究平台软件V1.0</v>
      </c>
      <c r="I102" s="98">
        <v>104</v>
      </c>
      <c r="J102" s="98" t="str">
        <f>VLOOKUP(I102,产品登记证!$D$1:$F$339,3,FALSE)</f>
        <v>深DGY-2012-2333</v>
      </c>
      <c r="K102" s="119" t="str">
        <f>VLOOKUP(I102,产品登记证!$D$2:$G$400,4,FALSE)</f>
        <v>国泰安大宗商品研究平台软件V1.0</v>
      </c>
      <c r="L102" s="99">
        <v>63</v>
      </c>
      <c r="M102" s="99" t="s">
        <v>1535</v>
      </c>
      <c r="N102" s="100"/>
      <c r="O102" s="100"/>
      <c r="P102" s="59"/>
    </row>
    <row r="103" spans="1:16" ht="33.75" x14ac:dyDescent="0.15">
      <c r="A103" s="6">
        <v>101</v>
      </c>
      <c r="B103" s="2" t="s">
        <v>1528</v>
      </c>
      <c r="C103" s="96">
        <v>96</v>
      </c>
      <c r="D103" s="96" t="str">
        <f>VLOOKUP(C103,著作权!$D$1:$I$1000,6,FALSE)</f>
        <v>2012SR074699</v>
      </c>
      <c r="E103" s="111" t="str">
        <f>VLOOKUP(C103,著作权!$D$2:$G$1000,4,FALSE)</f>
        <v>国泰安单证模拟实训教学软件V2.0</v>
      </c>
      <c r="F103" s="97">
        <v>85</v>
      </c>
      <c r="G103" s="97" t="str">
        <f>VLOOKUP(F103,测试报告!$D$1:$F$9963,3,FALSE)</f>
        <v>RD151208561</v>
      </c>
      <c r="H103" s="115" t="str">
        <f>VLOOKUP(F103,测试报告!$D$2:$G$1000,4,FALSE)</f>
        <v>国泰安单证模拟实训教学软件V2.0</v>
      </c>
      <c r="I103" s="98">
        <v>101</v>
      </c>
      <c r="J103" s="98" t="str">
        <f>VLOOKUP(I103,产品登记证!$D$1:$F$339,3,FALSE)</f>
        <v>深DGY-2012-2330</v>
      </c>
      <c r="K103" s="119" t="str">
        <f>VLOOKUP(I103,产品登记证!$D$2:$G$400,4,FALSE)</f>
        <v>国泰安单证模拟实训教学软件V2.0</v>
      </c>
      <c r="L103" s="99">
        <v>71</v>
      </c>
      <c r="M103" s="99" t="s">
        <v>1529</v>
      </c>
      <c r="N103" s="100"/>
      <c r="O103" s="100"/>
      <c r="P103" s="59"/>
    </row>
    <row r="104" spans="1:16" ht="33.75" x14ac:dyDescent="0.15">
      <c r="A104" s="6">
        <v>102</v>
      </c>
      <c r="B104" s="2" t="s">
        <v>730</v>
      </c>
      <c r="C104" s="96">
        <v>299</v>
      </c>
      <c r="D104" s="96" t="str">
        <f>VLOOKUP(C104,著作权!$D$1:$I$1000,6,FALSE)</f>
        <v>2015SR029366</v>
      </c>
      <c r="E104" s="111" t="str">
        <f>VLOOKUP(C104,著作权!$D$2:$G$1000,4,FALSE)</f>
        <v>国泰安蛋糕店创业体验软件V1.0</v>
      </c>
      <c r="F104" s="97">
        <v>293</v>
      </c>
      <c r="G104" s="97" t="str">
        <f>VLOOKUP(F104,测试报告!$D$1:$F$9963,3,FALSE)</f>
        <v>RD311504098</v>
      </c>
      <c r="H104" s="115" t="str">
        <f>VLOOKUP(F104,测试报告!$D$2:$G$1000,4,FALSE)</f>
        <v>国泰安蛋糕店创业体验软件V1.0</v>
      </c>
      <c r="I104" s="98"/>
      <c r="J104" s="98"/>
      <c r="K104" s="119"/>
      <c r="L104" s="99">
        <v>164</v>
      </c>
      <c r="M104" s="99" t="s">
        <v>2444</v>
      </c>
      <c r="N104" s="100"/>
      <c r="O104" s="100"/>
      <c r="P104" s="59"/>
    </row>
    <row r="105" spans="1:16" ht="33.75" x14ac:dyDescent="0.15">
      <c r="A105" s="6">
        <v>103</v>
      </c>
      <c r="B105" s="2" t="s">
        <v>2619</v>
      </c>
      <c r="C105" s="96">
        <v>333</v>
      </c>
      <c r="D105" s="96" t="str">
        <f>VLOOKUP(C105,著作权!$D$1:$I$1000,6,FALSE)</f>
        <v>2015SR099093</v>
      </c>
      <c r="E105" s="111" t="str">
        <f>VLOOKUP(C105,著作权!$D$2:$G$1000,4,FALSE)</f>
        <v>国泰安导游全景模拟实训平台软件V1.0</v>
      </c>
      <c r="F105" s="97">
        <v>315</v>
      </c>
      <c r="G105" s="97" t="str">
        <f>VLOOKUP(F105,测试报告!$D$1:$F$9963,3,FALSE)</f>
        <v>RD161508233</v>
      </c>
      <c r="H105" s="115" t="str">
        <f>VLOOKUP(F105,测试报告!$D$2:$G$1000,4,FALSE)</f>
        <v>国泰安导游全景模拟实训平台软件V1.0</v>
      </c>
      <c r="I105" s="98"/>
      <c r="J105" s="98"/>
      <c r="K105" s="119"/>
      <c r="L105" s="99">
        <v>171</v>
      </c>
      <c r="M105" s="99" t="s">
        <v>2632</v>
      </c>
      <c r="N105" s="100"/>
      <c r="O105" s="100"/>
      <c r="P105" s="59"/>
    </row>
    <row r="106" spans="1:16" ht="33.75" x14ac:dyDescent="0.15">
      <c r="A106" s="6">
        <v>104</v>
      </c>
      <c r="B106" s="94" t="s">
        <v>2723</v>
      </c>
      <c r="C106" s="96">
        <v>371</v>
      </c>
      <c r="D106" s="96" t="str">
        <f>VLOOKUP(C106,著作权!$D$1:$I$1000,6,FALSE)</f>
        <v>2015SR255325</v>
      </c>
      <c r="E106" s="111" t="str">
        <f>VLOOKUP(C106,著作权!$D$2:$G$1000,4,FALSE)</f>
        <v>国泰安导游全景模拟实训平台软件V2.0</v>
      </c>
      <c r="F106" s="97"/>
      <c r="G106" s="97"/>
      <c r="H106" s="115"/>
      <c r="I106" s="98"/>
      <c r="J106" s="98"/>
      <c r="K106" s="119"/>
      <c r="L106" s="99"/>
      <c r="M106" s="99"/>
      <c r="N106" s="100"/>
      <c r="O106" s="100"/>
      <c r="P106" s="59"/>
    </row>
    <row r="107" spans="1:16" ht="45" x14ac:dyDescent="0.15">
      <c r="A107" s="6">
        <v>105</v>
      </c>
      <c r="B107" s="94" t="s">
        <v>2724</v>
      </c>
      <c r="C107" s="96">
        <v>370</v>
      </c>
      <c r="D107" s="96" t="str">
        <f>VLOOKUP(C107,著作权!$D$1:$I$1000,6,FALSE)</f>
        <v>2015SR254944</v>
      </c>
      <c r="E107" s="111" t="str">
        <f>VLOOKUP(C107,著作权!$D$2:$G$1000,4,FALSE)</f>
        <v>国泰安导游英语情景教学实训系统软件V1.0</v>
      </c>
      <c r="F107" s="97"/>
      <c r="G107" s="97"/>
      <c r="H107" s="115"/>
      <c r="I107" s="98"/>
      <c r="J107" s="98"/>
      <c r="K107" s="119"/>
      <c r="L107" s="99"/>
      <c r="M107" s="99"/>
      <c r="N107" s="100"/>
      <c r="O107" s="100"/>
      <c r="P107" s="59"/>
    </row>
    <row r="108" spans="1:16" ht="33.75" x14ac:dyDescent="0.15">
      <c r="A108" s="6">
        <v>106</v>
      </c>
      <c r="B108" s="2" t="s">
        <v>2725</v>
      </c>
      <c r="C108" s="96">
        <v>341</v>
      </c>
      <c r="D108" s="96" t="str">
        <f>VLOOKUP(C108,著作权!$D$1:$I$1000,6,FALSE)</f>
        <v>2015SR107703</v>
      </c>
      <c r="E108" s="111" t="str">
        <f>VLOOKUP(C108,著作权!$D$2:$G$1000,4,FALSE)</f>
        <v>国泰安德育管理系统软件V1.0</v>
      </c>
      <c r="F108" s="97">
        <v>323</v>
      </c>
      <c r="G108" s="97" t="str">
        <f>VLOOKUP(F108,测试报告!$D$1:$F$9963,3,FALSE)</f>
        <v>RD071508241</v>
      </c>
      <c r="H108" s="115" t="str">
        <f>VLOOKUP(F108,测试报告!$D$2:$G$1000,4,FALSE)</f>
        <v>国泰安德育管理系统软件V1.0</v>
      </c>
      <c r="I108" s="98"/>
      <c r="J108" s="98"/>
      <c r="K108" s="119"/>
      <c r="L108" s="99"/>
      <c r="M108" s="99"/>
      <c r="N108" s="100"/>
      <c r="O108" s="100"/>
      <c r="P108" s="59"/>
    </row>
    <row r="109" spans="1:16" ht="33.75" x14ac:dyDescent="0.15">
      <c r="A109" s="6">
        <v>107</v>
      </c>
      <c r="B109" s="2" t="s">
        <v>935</v>
      </c>
      <c r="C109" s="96">
        <v>51</v>
      </c>
      <c r="D109" s="96" t="str">
        <f>VLOOKUP(C109,著作权!$D$1:$I$1000,6,FALSE)</f>
        <v>2012SR007047</v>
      </c>
      <c r="E109" s="111" t="str">
        <f>VLOOKUP(C109,著作权!$D$2:$G$1000,4,FALSE)</f>
        <v>国泰安第三方物流管理教学软件V3.06</v>
      </c>
      <c r="F109" s="97">
        <v>44</v>
      </c>
      <c r="G109" s="97" t="str">
        <f>VLOOKUP(F109,测试报告!$D$1:$F$9963,3,FALSE)</f>
        <v>RD291203531</v>
      </c>
      <c r="H109" s="115" t="str">
        <f>VLOOKUP(F109,测试报告!$D$2:$G$1000,4,FALSE)</f>
        <v>国泰安第三方物流管理教学软件V3.06</v>
      </c>
      <c r="I109" s="98">
        <v>46</v>
      </c>
      <c r="J109" s="98" t="str">
        <f>VLOOKUP(I109,产品登记证!$D$1:$F$339,3,FALSE)</f>
        <v>深DGY-2012-1481</v>
      </c>
      <c r="K109" s="119" t="str">
        <f>VLOOKUP(I109,产品登记证!$D$2:$G$400,4,FALSE)</f>
        <v>国泰安第三方物流管理教学软件V3.06</v>
      </c>
      <c r="L109" s="99"/>
      <c r="M109" s="99"/>
      <c r="N109" s="100"/>
      <c r="O109" s="100"/>
      <c r="P109" s="59"/>
    </row>
    <row r="110" spans="1:16" ht="33.75" x14ac:dyDescent="0.15">
      <c r="A110" s="6">
        <v>108</v>
      </c>
      <c r="B110" s="2" t="s">
        <v>553</v>
      </c>
      <c r="C110" s="96">
        <v>229</v>
      </c>
      <c r="D110" s="96" t="str">
        <f>VLOOKUP(C110,著作权!$D$1:$I$1000,6,FALSE)</f>
        <v>2014SR036327</v>
      </c>
      <c r="E110" s="111" t="str">
        <f>VLOOKUP(C110,著作权!$D$2:$G$1000,4,FALSE)</f>
        <v>国泰安第三方物流管理教学软件V3.1</v>
      </c>
      <c r="F110" s="97">
        <v>224</v>
      </c>
      <c r="G110" s="97" t="str">
        <f>VLOOKUP(F110,测试报告!$D$1:$F$9963,3,FALSE)</f>
        <v>RD291405009</v>
      </c>
      <c r="H110" s="115" t="str">
        <f>VLOOKUP(F110,测试报告!$D$2:$G$1000,4,FALSE)</f>
        <v>国泰安第三方物流管理教学软件V3.1</v>
      </c>
      <c r="I110" s="98">
        <v>231</v>
      </c>
      <c r="J110" s="98" t="str">
        <f>VLOOKUP(I110,产品登记证!$D$1:$F$339,3,FALSE)</f>
        <v>深DGY-2014-1434</v>
      </c>
      <c r="K110" s="119" t="str">
        <f>VLOOKUP(I110,产品登记证!$D$2:$G$400,4,FALSE)</f>
        <v>国泰安第三方物流管理教学软件V3.1</v>
      </c>
      <c r="L110" s="99">
        <v>18</v>
      </c>
      <c r="M110" s="99" t="s">
        <v>1723</v>
      </c>
      <c r="N110" s="100"/>
      <c r="O110" s="100"/>
      <c r="P110" s="59"/>
    </row>
    <row r="111" spans="1:16" ht="33.75" x14ac:dyDescent="0.15">
      <c r="A111" s="6">
        <v>109</v>
      </c>
      <c r="B111" s="2" t="s">
        <v>219</v>
      </c>
      <c r="C111" s="96">
        <v>90</v>
      </c>
      <c r="D111" s="96" t="str">
        <f>VLOOKUP(C111,著作权!$D$1:$I$1000,6,FALSE)</f>
        <v>2012SR074451</v>
      </c>
      <c r="E111" s="111" t="str">
        <f>VLOOKUP(C111,著作权!$D$2:$G$1000,4,FALSE)</f>
        <v>国泰安电子报税实训教学软件V2.0</v>
      </c>
      <c r="F111" s="97">
        <v>86</v>
      </c>
      <c r="G111" s="97" t="str">
        <f>VLOOKUP(F111,测试报告!$D$1:$F$9963,3,FALSE)</f>
        <v>RD151208562</v>
      </c>
      <c r="H111" s="115" t="str">
        <f>VLOOKUP(F111,测试报告!$D$2:$G$1000,4,FALSE)</f>
        <v>国泰安电子报税实训教学软件V2.0</v>
      </c>
      <c r="I111" s="98">
        <v>100</v>
      </c>
      <c r="J111" s="98" t="str">
        <f>VLOOKUP(I111,产品登记证!$D$1:$F$339,3,FALSE)</f>
        <v>深DGY-2012-2329</v>
      </c>
      <c r="K111" s="119" t="str">
        <f>VLOOKUP(I111,产品登记证!$D$2:$G$400,4,FALSE)</f>
        <v>国泰安电子报税实训教学软件V2.0</v>
      </c>
      <c r="L111" s="99">
        <v>120</v>
      </c>
      <c r="M111" s="99" t="s">
        <v>1527</v>
      </c>
      <c r="N111" s="100"/>
      <c r="O111" s="100"/>
      <c r="P111" s="59"/>
    </row>
    <row r="112" spans="1:16" ht="33.75" x14ac:dyDescent="0.15">
      <c r="A112" s="6">
        <v>110</v>
      </c>
      <c r="B112" s="2" t="s">
        <v>1180</v>
      </c>
      <c r="C112" s="96">
        <v>161</v>
      </c>
      <c r="D112" s="96" t="str">
        <f>VLOOKUP(C112,著作权!$D$1:$I$1000,6,FALSE)</f>
        <v>2013SR026157</v>
      </c>
      <c r="E112" s="111" t="str">
        <f>VLOOKUP(C112,著作权!$D$2:$G$1000,4,FALSE)</f>
        <v>国泰安电子商务教学软件V4.0</v>
      </c>
      <c r="F112" s="97">
        <v>156</v>
      </c>
      <c r="G112" s="97" t="str">
        <f>VLOOKUP(F112,测试报告!$D$1:$F$9963,3,FALSE)</f>
        <v>RD151304248</v>
      </c>
      <c r="H112" s="115" t="str">
        <f>VLOOKUP(F112,测试报告!$D$2:$G$1000,4,FALSE)</f>
        <v>国泰安电子商务教学软件V4.0</v>
      </c>
      <c r="I112" s="98">
        <v>161</v>
      </c>
      <c r="J112" s="98" t="str">
        <f>VLOOKUP(I112,产品登记证!$D$1:$F$339,3,FALSE)</f>
        <v>深DGY-2013-2678</v>
      </c>
      <c r="K112" s="119" t="str">
        <f>VLOOKUP(I112,产品登记证!$D$2:$G$400,4,FALSE)</f>
        <v>国泰安电子商务教学软件V4.0</v>
      </c>
      <c r="L112" s="99">
        <v>143</v>
      </c>
      <c r="M112" s="99" t="s">
        <v>1631</v>
      </c>
      <c r="N112" s="100"/>
      <c r="O112" s="100"/>
      <c r="P112" s="59"/>
    </row>
    <row r="113" spans="1:16" ht="33.75" x14ac:dyDescent="0.15">
      <c r="A113" s="6">
        <v>111</v>
      </c>
      <c r="B113" s="2" t="s">
        <v>547</v>
      </c>
      <c r="C113" s="96">
        <v>227</v>
      </c>
      <c r="D113" s="96" t="str">
        <f>VLOOKUP(C113,著作权!$D$1:$I$1000,6,FALSE)</f>
        <v>2014SR031624</v>
      </c>
      <c r="E113" s="111" t="str">
        <f>VLOOKUP(C113,著作权!$D$2:$G$1000,4,FALSE)</f>
        <v>国泰安电子商务教学软件V4.1</v>
      </c>
      <c r="F113" s="97">
        <v>219</v>
      </c>
      <c r="G113" s="97" t="str">
        <f>VLOOKUP(F113,测试报告!$D$1:$F$9963,3,FALSE)</f>
        <v>RD291404441</v>
      </c>
      <c r="H113" s="115" t="str">
        <f>VLOOKUP(F113,测试报告!$D$2:$G$1000,4,FALSE)</f>
        <v>国泰安电子商务教学软件V4.1</v>
      </c>
      <c r="I113" s="98">
        <v>283</v>
      </c>
      <c r="J113" s="98" t="str">
        <f>VLOOKUP(I113,产品登记证!$D$1:$F$339,3,FALSE)</f>
        <v>深DGY-2014-1258</v>
      </c>
      <c r="K113" s="119" t="str">
        <f>VLOOKUP(I113,产品登记证!$D$2:$G$400,4,FALSE)</f>
        <v>国泰安电子商务教学软件V4.1</v>
      </c>
      <c r="L113" s="99"/>
      <c r="M113" s="99"/>
      <c r="N113" s="100"/>
      <c r="O113" s="100"/>
      <c r="P113" s="59"/>
    </row>
    <row r="114" spans="1:16" ht="33.75" x14ac:dyDescent="0.15">
      <c r="A114" s="6">
        <v>112</v>
      </c>
      <c r="B114" s="2" t="s">
        <v>1275</v>
      </c>
      <c r="C114" s="96">
        <v>252</v>
      </c>
      <c r="D114" s="96" t="str">
        <f>VLOOKUP(C114,著作权!$D$1:$I$1000,6,FALSE)</f>
        <v>2014SR130756</v>
      </c>
      <c r="E114" s="111" t="str">
        <f>VLOOKUP(C114,著作权!$D$2:$G$1000,4,FALSE)</f>
        <v>国泰安电子商务教学软件V5.0</v>
      </c>
      <c r="F114" s="97">
        <v>245</v>
      </c>
      <c r="G114" s="97" t="str">
        <f>VLOOKUP(F114,测试报告!$D$1:$F$9963,3,FALSE)</f>
        <v>RD291409296</v>
      </c>
      <c r="H114" s="115" t="str">
        <f>VLOOKUP(F114,测试报告!$D$2:$G$1000,4,FALSE)</f>
        <v>国泰安电子商务教学软件V5.0</v>
      </c>
      <c r="I114" s="98">
        <v>295</v>
      </c>
      <c r="J114" s="98" t="str">
        <f>VLOOKUP(I114,产品登记证!$D$1:$F$339,3,FALSE)</f>
        <v>深DGY-2014-2838</v>
      </c>
      <c r="K114" s="119" t="str">
        <f>VLOOKUP(I114,产品登记证!$D$2:$G$400,4,FALSE)</f>
        <v>国泰安电子商务教学软件V5.0</v>
      </c>
      <c r="L114" s="99"/>
      <c r="M114" s="99"/>
      <c r="N114" s="100"/>
      <c r="O114" s="100"/>
      <c r="P114" s="59"/>
    </row>
    <row r="115" spans="1:16" ht="33.75" x14ac:dyDescent="0.15">
      <c r="A115" s="6">
        <v>113</v>
      </c>
      <c r="B115" s="2" t="s">
        <v>520</v>
      </c>
      <c r="C115" s="96">
        <v>218</v>
      </c>
      <c r="D115" s="96" t="str">
        <f>VLOOKUP(C115,著作权!$D$1:$I$1000,6,FALSE)</f>
        <v>2014SR027397</v>
      </c>
      <c r="E115" s="111" t="str">
        <f>VLOOKUP(C115,著作权!$D$2:$G$1000,4,FALSE)</f>
        <v>国泰安动态分析师评价软件V1.0</v>
      </c>
      <c r="F115" s="97">
        <v>192</v>
      </c>
      <c r="G115" s="97" t="str">
        <f>VLOOKUP(F115,测试报告!$D$1:$F$9963,3,FALSE)</f>
        <v>RD121403748</v>
      </c>
      <c r="H115" s="115" t="str">
        <f>VLOOKUP(F115,测试报告!$D$2:$G$1000,4,FALSE)</f>
        <v>国泰安动态分析师评价软件V1.0</v>
      </c>
      <c r="I115" s="98">
        <v>282</v>
      </c>
      <c r="J115" s="98" t="str">
        <f>VLOOKUP(I115,产品登记证!$D$1:$F$339,3,FALSE)</f>
        <v>深DGY-2014-1160</v>
      </c>
      <c r="K115" s="119" t="str">
        <f>VLOOKUP(I115,产品登记证!$D$2:$G$400,4,FALSE)</f>
        <v>国泰安动态分析师评价软件V1.0</v>
      </c>
      <c r="L115" s="99"/>
      <c r="M115" s="99"/>
      <c r="N115" s="100"/>
      <c r="O115" s="100"/>
      <c r="P115" s="59"/>
    </row>
    <row r="116" spans="1:16" ht="33.75" x14ac:dyDescent="0.15">
      <c r="A116" s="6">
        <v>114</v>
      </c>
      <c r="B116" s="2" t="s">
        <v>373</v>
      </c>
      <c r="C116" s="96">
        <v>164</v>
      </c>
      <c r="D116" s="96" t="str">
        <f>VLOOKUP(C116,著作权!$D$1:$I$1000,6,FALSE)</f>
        <v>2013SR047187</v>
      </c>
      <c r="E116" s="111" t="str">
        <f>VLOOKUP(C116,著作权!$D$2:$G$1000,4,FALSE)</f>
        <v>国泰安多点触摸实训模拟沙盘软件V2.0</v>
      </c>
      <c r="F116" s="97">
        <v>147</v>
      </c>
      <c r="G116" s="97" t="str">
        <f>VLOOKUP(F116,测试报告!$D$1:$F$9963,3,FALSE)</f>
        <v>RD151304251</v>
      </c>
      <c r="H116" s="115" t="str">
        <f>VLOOKUP(F116,测试报告!$D$2:$G$1000,4,FALSE)</f>
        <v>国泰安多点触摸实训模拟沙盘软件V2.0</v>
      </c>
      <c r="I116" s="98">
        <v>149</v>
      </c>
      <c r="J116" s="98" t="str">
        <f>VLOOKUP(I116,产品登记证!$D$1:$F$339,3,FALSE)</f>
        <v>深DGY-2013-1417</v>
      </c>
      <c r="K116" s="119" t="str">
        <f>VLOOKUP(I116,产品登记证!$D$2:$G$400,4,FALSE)</f>
        <v>国泰安多点触摸实训模拟沙盘软件V2.0</v>
      </c>
      <c r="L116" s="99">
        <v>87</v>
      </c>
      <c r="M116" s="99" t="s">
        <v>1613</v>
      </c>
      <c r="N116" s="100"/>
      <c r="O116" s="100"/>
      <c r="P116" s="59"/>
    </row>
    <row r="117" spans="1:16" ht="33.75" x14ac:dyDescent="0.15">
      <c r="A117" s="6">
        <v>115</v>
      </c>
      <c r="B117" s="2" t="s">
        <v>823</v>
      </c>
      <c r="C117" s="96">
        <v>332</v>
      </c>
      <c r="D117" s="96" t="str">
        <f>VLOOKUP(C117,著作权!$D$1:$I$1000,6,FALSE)</f>
        <v>2015SR091953</v>
      </c>
      <c r="E117" s="111" t="str">
        <f>VLOOKUP(C117,著作权!$D$2:$G$1000,4,FALSE)</f>
        <v>国泰安多岗位财务综合实训平台软件V1.0</v>
      </c>
      <c r="F117" s="97">
        <v>308</v>
      </c>
      <c r="G117" s="97" t="str">
        <f>VLOOKUP(F117,测试报告!$D$1:$F$9963,3,FALSE)</f>
        <v>RD121508226</v>
      </c>
      <c r="H117" s="115" t="str">
        <f>VLOOKUP(F117,测试报告!$D$2:$G$1000,4,FALSE)</f>
        <v>国泰安多岗位财务综合实训平台软件V1.0</v>
      </c>
      <c r="I117" s="98"/>
      <c r="J117" s="98"/>
      <c r="K117" s="119"/>
      <c r="L117" s="99"/>
      <c r="M117" s="99"/>
      <c r="N117" s="100"/>
      <c r="O117" s="100"/>
      <c r="P117" s="59"/>
    </row>
    <row r="118" spans="1:16" ht="33.75" x14ac:dyDescent="0.15">
      <c r="A118" s="6">
        <v>116</v>
      </c>
      <c r="B118" s="2" t="s">
        <v>620</v>
      </c>
      <c r="C118" s="96">
        <v>253</v>
      </c>
      <c r="D118" s="96" t="str">
        <f>VLOOKUP(C118,著作权!$D$1:$I$1000,6,FALSE)</f>
        <v>2014SR133780</v>
      </c>
      <c r="E118" s="111" t="str">
        <f>VLOOKUP(C118,著作权!$D$2:$G$1000,4,FALSE)</f>
        <v>国泰安繁体版电子商务教学软件V5.0</v>
      </c>
      <c r="F118" s="97">
        <v>247</v>
      </c>
      <c r="G118" s="97" t="str">
        <f>VLOOKUP(F118,测试报告!$D$1:$F$9963,3,FALSE)</f>
        <v>RD291410054</v>
      </c>
      <c r="H118" s="115" t="str">
        <f>VLOOKUP(F118,测试报告!$D$2:$G$1000,4,FALSE)</f>
        <v>国泰安繁体版电子商务教学软件V5.0</v>
      </c>
      <c r="I118" s="98">
        <v>296</v>
      </c>
      <c r="J118" s="98" t="str">
        <f>VLOOKUP(I118,产品登记证!$D$1:$F$339,3,FALSE)</f>
        <v>深DGY-2014-3178</v>
      </c>
      <c r="K118" s="119" t="str">
        <f>VLOOKUP(I118,产品登记证!$D$2:$G$400,4,FALSE)</f>
        <v>国泰安繁体版电子商务教学软件V5.0</v>
      </c>
      <c r="L118" s="99"/>
      <c r="M118" s="99"/>
      <c r="N118" s="100"/>
      <c r="O118" s="100"/>
      <c r="P118" s="59"/>
    </row>
    <row r="119" spans="1:16" ht="33.75" x14ac:dyDescent="0.15">
      <c r="A119" s="6">
        <v>117</v>
      </c>
      <c r="B119" s="2" t="s">
        <v>318</v>
      </c>
      <c r="C119" s="96">
        <v>139</v>
      </c>
      <c r="D119" s="96" t="str">
        <f>VLOOKUP(C119,著作权!$D$1:$I$1000,6,FALSE)</f>
        <v>2013SR018267</v>
      </c>
      <c r="E119" s="111" t="str">
        <f>VLOOKUP(C119,著作权!$D$2:$G$1000,4,FALSE)</f>
        <v>国泰安房地产会计实训教学软件V2.0</v>
      </c>
      <c r="F119" s="97">
        <v>122</v>
      </c>
      <c r="G119" s="97" t="str">
        <f>VLOOKUP(F119,测试报告!$D$1:$F$9963,3,FALSE)</f>
        <v>RD151212677</v>
      </c>
      <c r="H119" s="115" t="str">
        <f>VLOOKUP(F119,测试报告!$D$2:$G$1000,4,FALSE)</f>
        <v>国泰安房地产会计实训教学软件V2.0</v>
      </c>
      <c r="I119" s="98">
        <v>128</v>
      </c>
      <c r="J119" s="98" t="str">
        <f>VLOOKUP(I119,产品登记证!$D$1:$F$339,3,FALSE)</f>
        <v>深DGY-2013-0667</v>
      </c>
      <c r="K119" s="119" t="str">
        <f>VLOOKUP(I119,产品登记证!$D$2:$G$400,4,FALSE)</f>
        <v>国泰安房地产会计实训教学软件V2.0</v>
      </c>
      <c r="L119" s="99">
        <v>42</v>
      </c>
      <c r="M119" s="99" t="s">
        <v>1572</v>
      </c>
      <c r="N119" s="100"/>
      <c r="O119" s="100"/>
      <c r="P119" s="59"/>
    </row>
    <row r="120" spans="1:16" ht="33.75" x14ac:dyDescent="0.15">
      <c r="A120" s="6">
        <v>118</v>
      </c>
      <c r="B120" s="2" t="s">
        <v>314</v>
      </c>
      <c r="C120" s="96">
        <v>137</v>
      </c>
      <c r="D120" s="96" t="str">
        <f>VLOOKUP(C120,著作权!$D$1:$I$1000,6,FALSE)</f>
        <v>2013SR018271</v>
      </c>
      <c r="E120" s="111" t="str">
        <f>VLOOKUP(C120,著作权!$D$2:$G$1000,4,FALSE)</f>
        <v>国泰安非营利组织会计实训教学软件V2.0</v>
      </c>
      <c r="F120" s="97">
        <v>120</v>
      </c>
      <c r="G120" s="97" t="str">
        <f>VLOOKUP(F120,测试报告!$D$1:$F$9963,3,FALSE)</f>
        <v>RD151212676</v>
      </c>
      <c r="H120" s="115" t="str">
        <f>VLOOKUP(F120,测试报告!$D$2:$G$1000,4,FALSE)</f>
        <v>国泰安非营利组织会计实训教学软件V2.0</v>
      </c>
      <c r="I120" s="98">
        <v>129</v>
      </c>
      <c r="J120" s="98" t="str">
        <f>VLOOKUP(I120,产品登记证!$D$1:$F$339,3,FALSE)</f>
        <v>深DGY-2013-0668</v>
      </c>
      <c r="K120" s="119" t="str">
        <f>VLOOKUP(I120,产品登记证!$D$2:$G$400,4,FALSE)</f>
        <v>国泰安非营利组织会计实训教学软件V2.0</v>
      </c>
      <c r="L120" s="99">
        <v>98</v>
      </c>
      <c r="M120" s="99" t="s">
        <v>1574</v>
      </c>
      <c r="N120" s="100"/>
      <c r="O120" s="100"/>
      <c r="P120" s="59"/>
    </row>
    <row r="121" spans="1:16" ht="33.75" x14ac:dyDescent="0.15">
      <c r="A121" s="6">
        <v>119</v>
      </c>
      <c r="B121" s="2" t="s">
        <v>316</v>
      </c>
      <c r="C121" s="96">
        <v>138</v>
      </c>
      <c r="D121" s="96" t="str">
        <f>VLOOKUP(C121,著作权!$D$1:$I$1000,6,FALSE)</f>
        <v>2013SR019241</v>
      </c>
      <c r="E121" s="111" t="str">
        <f>VLOOKUP(C121,著作权!$D$2:$G$1000,4,FALSE)</f>
        <v>国泰安服务业会计实训教学软件V2.0</v>
      </c>
      <c r="F121" s="97">
        <v>121</v>
      </c>
      <c r="G121" s="97" t="str">
        <f>VLOOKUP(F121,测试报告!$D$1:$F$9963,3,FALSE)</f>
        <v>RD151212675</v>
      </c>
      <c r="H121" s="115" t="str">
        <f>VLOOKUP(F121,测试报告!$D$2:$G$1000,4,FALSE)</f>
        <v>国泰安服务业会计实训教学软件V2.0</v>
      </c>
      <c r="I121" s="98">
        <v>130</v>
      </c>
      <c r="J121" s="98" t="str">
        <f>VLOOKUP(I121,产品登记证!$D$1:$F$339,3,FALSE)</f>
        <v>深DGY-2013-0669</v>
      </c>
      <c r="K121" s="119" t="str">
        <f>VLOOKUP(I121,产品登记证!$D$2:$G$400,4,FALSE)</f>
        <v>国泰安服务业会计实训教学软件V2.0</v>
      </c>
      <c r="L121" s="99">
        <v>145</v>
      </c>
      <c r="M121" s="99" t="s">
        <v>1576</v>
      </c>
      <c r="N121" s="100"/>
      <c r="O121" s="100"/>
      <c r="P121" s="59"/>
    </row>
    <row r="122" spans="1:16" ht="33.75" x14ac:dyDescent="0.15">
      <c r="A122" s="6">
        <v>120</v>
      </c>
      <c r="B122" s="2" t="s">
        <v>376</v>
      </c>
      <c r="C122" s="96">
        <v>165</v>
      </c>
      <c r="D122" s="96" t="str">
        <f>VLOOKUP(C122,著作权!$D$1:$I$1000,6,FALSE)</f>
        <v>2013SR047192</v>
      </c>
      <c r="E122" s="111" t="str">
        <f>VLOOKUP(C122,著作权!$D$2:$G$1000,4,FALSE)</f>
        <v>国泰安高级财务会计实训教学软件V2.0</v>
      </c>
      <c r="F122" s="97">
        <v>148</v>
      </c>
      <c r="G122" s="97" t="str">
        <f>VLOOKUP(F122,测试报告!$D$1:$F$9963,3,FALSE)</f>
        <v>RD151304252</v>
      </c>
      <c r="H122" s="115" t="str">
        <f>VLOOKUP(F122,测试报告!$D$2:$G$1000,4,FALSE)</f>
        <v>国泰安高级财务会计实训教学软件V2.0</v>
      </c>
      <c r="I122" s="98">
        <v>150</v>
      </c>
      <c r="J122" s="98" t="str">
        <f>VLOOKUP(I122,产品登记证!$D$1:$F$339,3,FALSE)</f>
        <v>深DGY-2013-1416</v>
      </c>
      <c r="K122" s="119" t="str">
        <f>VLOOKUP(I122,产品登记证!$D$2:$G$400,4,FALSE)</f>
        <v>国泰安高级财务会计实训教学软件V2.0</v>
      </c>
      <c r="L122" s="99">
        <v>146</v>
      </c>
      <c r="M122" s="99" t="s">
        <v>1615</v>
      </c>
      <c r="N122" s="100"/>
      <c r="O122" s="100"/>
      <c r="P122" s="59"/>
    </row>
    <row r="123" spans="1:16" ht="33.75" x14ac:dyDescent="0.15">
      <c r="A123" s="6">
        <v>121</v>
      </c>
      <c r="B123" s="2" t="s">
        <v>1462</v>
      </c>
      <c r="C123" s="96">
        <v>129</v>
      </c>
      <c r="D123" s="96" t="str">
        <f>VLOOKUP(C123,著作权!$D$1:$I$1000,6,FALSE)</f>
        <v>2012SR001402</v>
      </c>
      <c r="E123" s="111" t="str">
        <f>VLOOKUP(C123,著作权!$D$2:$G$1000,4,FALSE)</f>
        <v>国泰安高频数据生产系统软件V1.1</v>
      </c>
      <c r="F123" s="97">
        <v>40</v>
      </c>
      <c r="G123" s="97" t="str">
        <f>VLOOKUP(F123,测试报告!$D$1:$F$9963,3,FALSE)</f>
        <v>RD121110130</v>
      </c>
      <c r="H123" s="115" t="str">
        <f>VLOOKUP(F123,测试报告!$D$2:$G$1000,4,FALSE)</f>
        <v>国泰安高频数据生产系统软件V1.1</v>
      </c>
      <c r="I123" s="98">
        <v>42</v>
      </c>
      <c r="J123" s="98" t="str">
        <f>VLOOKUP(I123,产品登记证!$D$1:$F$339,3,FALSE)</f>
        <v>深DGY-2012-0131</v>
      </c>
      <c r="K123" s="119" t="str">
        <f>VLOOKUP(I123,产品登记证!$D$2:$G$400,4,FALSE)</f>
        <v>国泰安高频数据生产系统软件V1.1</v>
      </c>
      <c r="L123" s="99">
        <v>44</v>
      </c>
      <c r="M123" s="99" t="s">
        <v>1552</v>
      </c>
      <c r="N123" s="100"/>
      <c r="O123" s="100"/>
      <c r="P123" s="59"/>
    </row>
    <row r="124" spans="1:16" ht="33.75" x14ac:dyDescent="0.15">
      <c r="A124" s="6">
        <v>122</v>
      </c>
      <c r="B124" s="2" t="s">
        <v>814</v>
      </c>
      <c r="C124" s="96">
        <v>329</v>
      </c>
      <c r="D124" s="96" t="str">
        <f>VLOOKUP(C124,著作权!$D$1:$I$1000,6,FALSE)</f>
        <v>2015SR045523</v>
      </c>
      <c r="E124" s="111" t="str">
        <f>VLOOKUP(C124,著作权!$D$2:$G$1000,4,FALSE)</f>
        <v>国泰安高频数据生产系统软件V1.5</v>
      </c>
      <c r="F124" s="97"/>
      <c r="G124" s="97"/>
      <c r="H124" s="115"/>
      <c r="I124" s="98"/>
      <c r="J124" s="98"/>
      <c r="K124" s="119"/>
      <c r="L124" s="99"/>
      <c r="M124" s="99"/>
      <c r="N124" s="100"/>
      <c r="O124" s="100"/>
      <c r="P124" s="59"/>
    </row>
    <row r="125" spans="1:16" ht="45" x14ac:dyDescent="0.15">
      <c r="A125" s="6">
        <v>123</v>
      </c>
      <c r="B125" s="2" t="s">
        <v>370</v>
      </c>
      <c r="C125" s="96">
        <v>163</v>
      </c>
      <c r="D125" s="96" t="str">
        <f>VLOOKUP(C125,著作权!$D$1:$I$1000,6,FALSE)</f>
        <v>2013SR047182</v>
      </c>
      <c r="E125" s="111" t="str">
        <f>VLOOKUP(C125,著作权!$D$2:$G$1000,4,FALSE)</f>
        <v>国泰安工商企业管理会计实训教学软件V2.0</v>
      </c>
      <c r="F125" s="97">
        <v>149</v>
      </c>
      <c r="G125" s="97" t="str">
        <f>VLOOKUP(F125,测试报告!$D$1:$F$9963,3,FALSE)</f>
        <v>RD151304253</v>
      </c>
      <c r="H125" s="115" t="str">
        <f>VLOOKUP(F125,测试报告!$D$2:$G$1000,4,FALSE)</f>
        <v>国泰安工商企业管理会计实训教学软件V2.0</v>
      </c>
      <c r="I125" s="98">
        <v>151</v>
      </c>
      <c r="J125" s="98" t="str">
        <f>VLOOKUP(I125,产品登记证!$D$1:$F$339,3,FALSE)</f>
        <v>深DGY-2013-1415</v>
      </c>
      <c r="K125" s="119" t="str">
        <f>VLOOKUP(I125,产品登记证!$D$2:$G$400,4,FALSE)</f>
        <v>国泰安工商企业管理会计实训教学软件V2.0</v>
      </c>
      <c r="L125" s="99"/>
      <c r="M125" s="99"/>
      <c r="N125" s="100"/>
      <c r="O125" s="100"/>
      <c r="P125" s="59"/>
    </row>
    <row r="126" spans="1:16" ht="33.75" x14ac:dyDescent="0.15">
      <c r="A126" s="6">
        <v>124</v>
      </c>
      <c r="B126" s="2" t="s">
        <v>2037</v>
      </c>
      <c r="C126" s="96">
        <v>304</v>
      </c>
      <c r="D126" s="96" t="str">
        <f>VLOOKUP(C126,著作权!$D$1:$I$1000,6,FALSE)</f>
        <v>2015SR038106</v>
      </c>
      <c r="E126" s="111" t="str">
        <f>VLOOKUP(C126,著作权!$D$2:$G$1000,4,FALSE)</f>
        <v>国泰安公共教学平台软件V1.0</v>
      </c>
      <c r="F126" s="97">
        <v>290</v>
      </c>
      <c r="G126" s="97" t="str">
        <f>VLOOKUP(F126,测试报告!$D$1:$F$9963,3,FALSE)</f>
        <v>RD291504095</v>
      </c>
      <c r="H126" s="115" t="str">
        <f>VLOOKUP(F126,测试报告!$D$2:$G$1000,4,FALSE)</f>
        <v>国泰安公共教学平台软件V1.0</v>
      </c>
      <c r="I126" s="98"/>
      <c r="J126" s="98"/>
      <c r="K126" s="119"/>
      <c r="L126" s="99"/>
      <c r="M126" s="99"/>
      <c r="N126" s="100"/>
      <c r="O126" s="100"/>
      <c r="P126" s="59"/>
    </row>
    <row r="127" spans="1:16" ht="33.75" x14ac:dyDescent="0.15">
      <c r="A127" s="6">
        <v>125</v>
      </c>
      <c r="B127" s="2" t="s">
        <v>125</v>
      </c>
      <c r="C127" s="96">
        <v>52</v>
      </c>
      <c r="D127" s="96" t="str">
        <f>VLOOKUP(C127,著作权!$D$1:$I$1000,6,FALSE)</f>
        <v>2012SR007048</v>
      </c>
      <c r="E127" s="111" t="str">
        <f>VLOOKUP(C127,著作权!$D$2:$G$1000,4,FALSE)</f>
        <v>国泰安供应链管理教学软件V1.0</v>
      </c>
      <c r="F127" s="97">
        <v>43</v>
      </c>
      <c r="G127" s="97" t="str">
        <f>VLOOKUP(F127,测试报告!$D$1:$F$9963,3,FALSE)</f>
        <v>RD291203546</v>
      </c>
      <c r="H127" s="115" t="str">
        <f>VLOOKUP(F127,测试报告!$D$2:$G$1000,4,FALSE)</f>
        <v>国泰安供应链管理教学软件V1.0</v>
      </c>
      <c r="I127" s="98">
        <v>57</v>
      </c>
      <c r="J127" s="98" t="str">
        <f>VLOOKUP(I127,产品登记证!$D$1:$F$339,3,FALSE)</f>
        <v>深DGY-2012-1492</v>
      </c>
      <c r="K127" s="119" t="str">
        <f>VLOOKUP(I127,产品登记证!$D$2:$G$400,4,FALSE)</f>
        <v>国泰安供应链管理教学软件V1.0</v>
      </c>
      <c r="L127" s="99">
        <v>135</v>
      </c>
      <c r="M127" s="99" t="s">
        <v>1467</v>
      </c>
      <c r="N127" s="100"/>
      <c r="O127" s="100"/>
      <c r="P127" s="59"/>
    </row>
    <row r="128" spans="1:16" ht="33.75" x14ac:dyDescent="0.15">
      <c r="A128" s="6">
        <v>126</v>
      </c>
      <c r="B128" s="2" t="s">
        <v>1096</v>
      </c>
      <c r="C128" s="96">
        <v>133</v>
      </c>
      <c r="D128" s="96" t="str">
        <f>VLOOKUP(C128,著作权!$D$1:$I$1000,6,FALSE)</f>
        <v>2013SR006107</v>
      </c>
      <c r="E128" s="111" t="str">
        <f>VLOOKUP(C128,著作权!$D$2:$G$1000,4,FALSE)</f>
        <v>国泰安股涨网网站平台软件V1.0</v>
      </c>
      <c r="F128" s="97"/>
      <c r="G128" s="97"/>
      <c r="H128" s="115"/>
      <c r="I128" s="98"/>
      <c r="J128" s="98"/>
      <c r="K128" s="119"/>
      <c r="L128" s="99"/>
      <c r="M128" s="99"/>
      <c r="N128" s="100"/>
      <c r="O128" s="100"/>
      <c r="P128" s="59"/>
    </row>
    <row r="129" spans="1:16" ht="33.75" x14ac:dyDescent="0.15">
      <c r="A129" s="6">
        <v>127</v>
      </c>
      <c r="B129" s="2" t="s">
        <v>51</v>
      </c>
      <c r="C129" s="96">
        <v>15</v>
      </c>
      <c r="D129" s="96" t="str">
        <f>VLOOKUP(C129,著作权!$D$1:$I$1000,6,FALSE)</f>
        <v>2010SR012571</v>
      </c>
      <c r="E129" s="111" t="str">
        <f>VLOOKUP(C129,著作权!$D$2:$G$1000,4,FALSE)</f>
        <v>国泰安股指期货套利系统软件V1.0</v>
      </c>
      <c r="F129" s="101">
        <v>10</v>
      </c>
      <c r="G129" s="97" t="str">
        <f>VLOOKUP(F129,测试报告!$D$1:$F$9963,3,FALSE)</f>
        <v>RD360805046</v>
      </c>
      <c r="H129" s="115" t="str">
        <f>VLOOKUP(F129,测试报告!$D$2:$G$1000,4,FALSE)</f>
        <v>国泰安股指期货套利系统软件V1.0</v>
      </c>
      <c r="I129" s="102"/>
      <c r="J129" s="98"/>
      <c r="K129" s="119"/>
      <c r="L129" s="103"/>
      <c r="M129" s="99"/>
      <c r="N129" s="100"/>
      <c r="O129" s="100"/>
      <c r="P129" s="59"/>
    </row>
    <row r="130" spans="1:16" ht="33.75" x14ac:dyDescent="0.15">
      <c r="A130" s="6">
        <v>128</v>
      </c>
      <c r="B130" s="2" t="s">
        <v>188</v>
      </c>
      <c r="C130" s="96">
        <v>75</v>
      </c>
      <c r="D130" s="96" t="str">
        <f>VLOOKUP(C130,著作权!$D$1:$I$1000,6,FALSE)</f>
        <v>2012SR046386</v>
      </c>
      <c r="E130" s="111" t="str">
        <f>VLOOKUP(C130,著作权!$D$2:$G$1000,4,FALSE)</f>
        <v>国泰安股指期货套利系统软件V3.0</v>
      </c>
      <c r="F130" s="97">
        <v>64</v>
      </c>
      <c r="G130" s="97" t="str">
        <f>VLOOKUP(F130,测试报告!$D$1:$F$9963,3,FALSE)</f>
        <v>RD361207234</v>
      </c>
      <c r="H130" s="115" t="str">
        <f>VLOOKUP(F130,测试报告!$D$2:$G$1000,4,FALSE)</f>
        <v>国泰安股指期货套利系统软件V3.0</v>
      </c>
      <c r="I130" s="98">
        <v>99</v>
      </c>
      <c r="J130" s="98" t="str">
        <f>VLOOKUP(I130,产品登记证!$D$1:$F$339,3,FALSE)</f>
        <v>深DGY-2012-2328</v>
      </c>
      <c r="K130" s="119" t="str">
        <f>VLOOKUP(I130,产品登记证!$D$2:$G$400,4,FALSE)</f>
        <v>国泰安股指期货套利系统软件V3.0</v>
      </c>
      <c r="L130" s="99">
        <v>91</v>
      </c>
      <c r="M130" s="99" t="s">
        <v>1526</v>
      </c>
      <c r="N130" s="100"/>
      <c r="O130" s="100"/>
      <c r="P130" s="59"/>
    </row>
    <row r="131" spans="1:16" ht="33.75" x14ac:dyDescent="0.15">
      <c r="A131" s="6">
        <v>129</v>
      </c>
      <c r="B131" s="2" t="s">
        <v>1502</v>
      </c>
      <c r="C131" s="96">
        <v>105</v>
      </c>
      <c r="D131" s="96" t="str">
        <f>VLOOKUP(C131,著作权!$D$1:$I$1000,6,FALSE)</f>
        <v>2012SR078050</v>
      </c>
      <c r="E131" s="111" t="str">
        <f>VLOOKUP(C131,著作权!$D$2:$G$1000,4,FALSE)</f>
        <v>国泰安管理会计实训教学软件V2.0</v>
      </c>
      <c r="F131" s="97">
        <v>87</v>
      </c>
      <c r="G131" s="97" t="str">
        <f>VLOOKUP(F131,测试报告!$D$1:$F$9963,3,FALSE)</f>
        <v>RD151208563</v>
      </c>
      <c r="H131" s="115" t="str">
        <f>VLOOKUP(F131,测试报告!$D$2:$G$1000,4,FALSE)</f>
        <v>国泰安管理会计实训教学软件V2.0</v>
      </c>
      <c r="I131" s="98">
        <v>80</v>
      </c>
      <c r="J131" s="98" t="str">
        <f>VLOOKUP(I131,产品登记证!$D$1:$F$339,3,FALSE)</f>
        <v>深DGY-2012-2309</v>
      </c>
      <c r="K131" s="119" t="str">
        <f>VLOOKUP(I131,产品登记证!$D$2:$G$400,4,FALSE)</f>
        <v>国泰安管理会计实训教学软件V2.0</v>
      </c>
      <c r="L131" s="99">
        <v>105</v>
      </c>
      <c r="M131" s="99" t="s">
        <v>1503</v>
      </c>
      <c r="N131" s="100"/>
      <c r="O131" s="100"/>
      <c r="P131" s="59"/>
    </row>
    <row r="132" spans="1:16" ht="33.75" x14ac:dyDescent="0.15">
      <c r="A132" s="6">
        <v>130</v>
      </c>
      <c r="B132" s="2" t="s">
        <v>434</v>
      </c>
      <c r="C132" s="96">
        <v>188</v>
      </c>
      <c r="D132" s="96" t="str">
        <f>VLOOKUP(C132,著作权!$D$1:$I$1000,6,FALSE)</f>
        <v>2014SR006895</v>
      </c>
      <c r="E132" s="111" t="str">
        <f>VLOOKUP(C132,著作权!$D$2:$G$1000,4,FALSE)</f>
        <v>国泰安国际参展流程模拟实训软件V1.0</v>
      </c>
      <c r="F132" s="97">
        <v>200</v>
      </c>
      <c r="G132" s="97" t="str">
        <f>VLOOKUP(F132,测试报告!$D$1:$F$9963,3,FALSE)</f>
        <v>RD291403785</v>
      </c>
      <c r="H132" s="115" t="str">
        <f>VLOOKUP(F132,测试报告!$D$2:$G$1000,4,FALSE)</f>
        <v>国泰安国际参展流程模拟实训软件V1.0</v>
      </c>
      <c r="I132" s="98">
        <v>194</v>
      </c>
      <c r="J132" s="98" t="str">
        <f>VLOOKUP(I132,产品登记证!$D$1:$F$339,3,FALSE)</f>
        <v>深DGY-2014-1151</v>
      </c>
      <c r="K132" s="119" t="str">
        <f>VLOOKUP(I132,产品登记证!$D$2:$G$400,4,FALSE)</f>
        <v>国泰安国际参展流程模拟实训软件V1.0</v>
      </c>
      <c r="L132" s="99"/>
      <c r="M132" s="99"/>
      <c r="N132" s="100"/>
      <c r="O132" s="100"/>
      <c r="P132" s="59"/>
    </row>
    <row r="133" spans="1:16" ht="33.75" x14ac:dyDescent="0.15">
      <c r="A133" s="6">
        <v>131</v>
      </c>
      <c r="B133" s="2" t="s">
        <v>928</v>
      </c>
      <c r="C133" s="96">
        <v>50</v>
      </c>
      <c r="D133" s="96" t="str">
        <f>VLOOKUP(C133,著作权!$D$1:$I$1000,6,FALSE)</f>
        <v>2012SR007046</v>
      </c>
      <c r="E133" s="111" t="str">
        <f>VLOOKUP(C133,著作权!$D$2:$G$1000,4,FALSE)</f>
        <v>国泰安国际货代管理教学软件V1.0</v>
      </c>
      <c r="F133" s="97">
        <v>41</v>
      </c>
      <c r="G133" s="97" t="str">
        <f>VLOOKUP(F133,测试报告!$D$1:$F$9963,3,FALSE)</f>
        <v>RD291203545</v>
      </c>
      <c r="H133" s="115" t="str">
        <f>VLOOKUP(F133,测试报告!$D$2:$G$1000,4,FALSE)</f>
        <v>国泰安国际货代管理教学软件V1.0</v>
      </c>
      <c r="I133" s="98">
        <v>45</v>
      </c>
      <c r="J133" s="98" t="str">
        <f>VLOOKUP(I133,产品登记证!$D$1:$F$339,3,FALSE)</f>
        <v>深DGY-2012-1480</v>
      </c>
      <c r="K133" s="119" t="str">
        <f>VLOOKUP(I133,产品登记证!$D$2:$G$400,4,FALSE)</f>
        <v>国泰安国际货代管理教学软件V1.0</v>
      </c>
      <c r="L133" s="99">
        <v>104</v>
      </c>
      <c r="M133" s="99" t="s">
        <v>1468</v>
      </c>
      <c r="N133" s="100"/>
      <c r="O133" s="100"/>
      <c r="P133" s="59"/>
    </row>
    <row r="134" spans="1:16" ht="33.75" x14ac:dyDescent="0.15">
      <c r="A134" s="6">
        <v>132</v>
      </c>
      <c r="B134" s="2" t="s">
        <v>565</v>
      </c>
      <c r="C134" s="96">
        <v>233</v>
      </c>
      <c r="D134" s="96" t="str">
        <f>VLOOKUP(C134,著作权!$D$1:$I$1000,6,FALSE)</f>
        <v>2014SR036337</v>
      </c>
      <c r="E134" s="111" t="str">
        <f>VLOOKUP(C134,著作权!$D$2:$G$1000,4,FALSE)</f>
        <v>国泰安国际货代管理教学软件V1.1</v>
      </c>
      <c r="F134" s="97">
        <v>227</v>
      </c>
      <c r="G134" s="97" t="str">
        <f>VLOOKUP(F134,测试报告!$D$1:$F$9963,3,FALSE)</f>
        <v>RD291405013</v>
      </c>
      <c r="H134" s="115" t="str">
        <f>VLOOKUP(F134,测试报告!$D$2:$G$1000,4,FALSE)</f>
        <v>国泰安国际货代管理教学软件V1.1</v>
      </c>
      <c r="I134" s="98">
        <v>230</v>
      </c>
      <c r="J134" s="98" t="str">
        <f>VLOOKUP(I134,产品登记证!$D$1:$F$339,3,FALSE)</f>
        <v>深DGY-2014-1433</v>
      </c>
      <c r="K134" s="119" t="str">
        <f>VLOOKUP(I134,产品登记证!$D$2:$G$400,4,FALSE)</f>
        <v>国泰安国际货代管理教学软件V1.1</v>
      </c>
      <c r="L134" s="99">
        <v>22</v>
      </c>
      <c r="M134" s="99" t="s">
        <v>1721</v>
      </c>
      <c r="N134" s="100"/>
      <c r="O134" s="100"/>
      <c r="P134" s="59"/>
    </row>
    <row r="135" spans="1:16" ht="33.75" x14ac:dyDescent="0.15">
      <c r="A135" s="6">
        <v>133</v>
      </c>
      <c r="B135" s="2" t="s">
        <v>1177</v>
      </c>
      <c r="C135" s="96">
        <v>160</v>
      </c>
      <c r="D135" s="96" t="str">
        <f>VLOOKUP(C135,著作权!$D$1:$I$1000,6,FALSE)</f>
        <v>2013SR039182</v>
      </c>
      <c r="E135" s="111" t="str">
        <f>VLOOKUP(C135,著作权!$D$2:$G$1000,4,FALSE)</f>
        <v>国泰安国际结算教学软件V4.0</v>
      </c>
      <c r="F135" s="97">
        <v>155</v>
      </c>
      <c r="G135" s="97" t="str">
        <f>VLOOKUP(F135,测试报告!$D$1:$F$9963,3,FALSE)</f>
        <v>RD151304259</v>
      </c>
      <c r="H135" s="115" t="str">
        <f>VLOOKUP(F135,测试报告!$D$2:$G$1000,4,FALSE)</f>
        <v>国泰安国际结算教学软件V4.0</v>
      </c>
      <c r="I135" s="98">
        <v>160</v>
      </c>
      <c r="J135" s="98" t="str">
        <f>VLOOKUP(I135,产品登记证!$D$1:$F$339,3,FALSE)</f>
        <v>深DGY-2013-2677</v>
      </c>
      <c r="K135" s="119" t="str">
        <f>VLOOKUP(I135,产品登记证!$D$2:$G$400,4,FALSE)</f>
        <v>国泰安国际结算教学软件V4.0</v>
      </c>
      <c r="L135" s="99">
        <v>141</v>
      </c>
      <c r="M135" s="99" t="s">
        <v>1630</v>
      </c>
      <c r="N135" s="100"/>
      <c r="O135" s="100"/>
      <c r="P135" s="59"/>
    </row>
    <row r="136" spans="1:16" ht="33.75" x14ac:dyDescent="0.15">
      <c r="A136" s="6">
        <v>134</v>
      </c>
      <c r="B136" s="2" t="s">
        <v>571</v>
      </c>
      <c r="C136" s="96">
        <v>235</v>
      </c>
      <c r="D136" s="96" t="str">
        <f>VLOOKUP(C136,著作权!$D$1:$I$1000,6,FALSE)</f>
        <v>2014SR036382</v>
      </c>
      <c r="E136" s="111" t="str">
        <f>VLOOKUP(C136,著作权!$D$2:$G$1000,4,FALSE)</f>
        <v>国泰安国际结算教学软件V5.0</v>
      </c>
      <c r="F136" s="97">
        <v>228</v>
      </c>
      <c r="G136" s="97" t="str">
        <f>VLOOKUP(F136,测试报告!$D$1:$F$9963,3,FALSE)</f>
        <v>RD291405014</v>
      </c>
      <c r="H136" s="115" t="str">
        <f>VLOOKUP(F136,测试报告!$D$2:$G$1000,4,FALSE)</f>
        <v>国泰安国际结算教学软件V5.0</v>
      </c>
      <c r="I136" s="98">
        <v>290</v>
      </c>
      <c r="J136" s="98" t="str">
        <f>VLOOKUP(I136,产品登记证!$D$1:$F$339,3,FALSE)</f>
        <v>深DGY-2014-1439</v>
      </c>
      <c r="K136" s="119" t="str">
        <f>VLOOKUP(I136,产品登记证!$D$2:$G$400,4,FALSE)</f>
        <v>国泰安国际结算教学软件V5.0</v>
      </c>
      <c r="L136" s="99"/>
      <c r="M136" s="99"/>
      <c r="N136" s="100"/>
      <c r="O136" s="100"/>
      <c r="P136" s="59"/>
    </row>
    <row r="137" spans="1:16" ht="45" x14ac:dyDescent="0.15">
      <c r="A137" s="6">
        <v>135</v>
      </c>
      <c r="B137" s="2" t="s">
        <v>466</v>
      </c>
      <c r="C137" s="96">
        <v>200</v>
      </c>
      <c r="D137" s="96" t="str">
        <f>VLOOKUP(C137,著作权!$D$1:$I$1000,6,FALSE)</f>
        <v>2014SR022663</v>
      </c>
      <c r="E137" s="111" t="str">
        <f>VLOOKUP(C137,著作权!$D$2:$G$1000,4,FALSE)</f>
        <v>国泰安国际物流3D模拟仿真教学实训软件V3.0</v>
      </c>
      <c r="F137" s="97">
        <v>188</v>
      </c>
      <c r="G137" s="97" t="str">
        <f>VLOOKUP(F137,测试报告!$D$1:$F$9963,3,FALSE)</f>
        <v>RD291403443</v>
      </c>
      <c r="H137" s="115" t="str">
        <f>VLOOKUP(F137,测试报告!$D$2:$G$1000,4,FALSE)</f>
        <v>国泰安国际物流3D模拟仿真教学实训软件V3.0</v>
      </c>
      <c r="I137" s="98">
        <v>278</v>
      </c>
      <c r="J137" s="98" t="str">
        <f>VLOOKUP(I137,产品登记证!$D$1:$F$339,3,FALSE)</f>
        <v>深DGY-2014-0858</v>
      </c>
      <c r="K137" s="119" t="str">
        <f>VLOOKUP(I137,产品登记证!$D$2:$G$400,4,FALSE)</f>
        <v>国泰安国际物流3D模拟仿真教学实训软件V3.0</v>
      </c>
      <c r="L137" s="99"/>
      <c r="M137" s="99"/>
      <c r="N137" s="100"/>
      <c r="O137" s="100"/>
      <c r="P137" s="59"/>
    </row>
    <row r="138" spans="1:16" ht="33.75" x14ac:dyDescent="0.15">
      <c r="A138" s="6">
        <v>136</v>
      </c>
      <c r="B138" s="2" t="s">
        <v>135</v>
      </c>
      <c r="C138" s="96">
        <v>55</v>
      </c>
      <c r="D138" s="96" t="str">
        <f>VLOOKUP(C138,著作权!$D$1:$I$1000,6,FALSE)</f>
        <v>2012SR008838</v>
      </c>
      <c r="E138" s="111" t="str">
        <f>VLOOKUP(C138,著作权!$D$2:$G$1000,4,FALSE)</f>
        <v>国泰安国际物流单证管理教学软件V2.0</v>
      </c>
      <c r="F138" s="97">
        <v>45</v>
      </c>
      <c r="G138" s="97" t="str">
        <f>VLOOKUP(F138,测试报告!$D$1:$F$9963,3,FALSE)</f>
        <v>RD291203544</v>
      </c>
      <c r="H138" s="115" t="str">
        <f>VLOOKUP(F138,测试报告!$D$2:$G$1000,4,FALSE)</f>
        <v>国泰安国际物流单证管理教学软件V2.0</v>
      </c>
      <c r="I138" s="98">
        <v>58</v>
      </c>
      <c r="J138" s="98" t="str">
        <f>VLOOKUP(I138,产品登记证!$D$1:$F$339,3,FALSE)</f>
        <v>深DGY-2012-1493</v>
      </c>
      <c r="K138" s="119" t="str">
        <f>VLOOKUP(I138,产品登记证!$D$2:$G$400,4,FALSE)</f>
        <v>国泰安国际物流单证管理教学软件V2.0</v>
      </c>
      <c r="L138" s="99">
        <v>102</v>
      </c>
      <c r="M138" s="99" t="s">
        <v>1469</v>
      </c>
      <c r="N138" s="100"/>
      <c r="O138" s="100"/>
      <c r="P138" s="59"/>
    </row>
    <row r="139" spans="1:16" ht="33.75" x14ac:dyDescent="0.15">
      <c r="A139" s="6">
        <v>137</v>
      </c>
      <c r="B139" s="2" t="s">
        <v>118</v>
      </c>
      <c r="C139" s="96">
        <v>49</v>
      </c>
      <c r="D139" s="96" t="str">
        <f>VLOOKUP(C139,著作权!$D$1:$I$1000,6,FALSE)</f>
        <v>2012SR004088</v>
      </c>
      <c r="E139" s="111" t="str">
        <f>VLOOKUP(C139,著作权!$D$2:$G$1000,4,FALSE)</f>
        <v>国泰安国际物流教学软件V2.0</v>
      </c>
      <c r="F139" s="97">
        <v>51</v>
      </c>
      <c r="G139" s="97" t="str">
        <f>VLOOKUP(F139,测试报告!$D$1:$F$9963,3,FALSE)</f>
        <v>RD151203543</v>
      </c>
      <c r="H139" s="115" t="str">
        <f>VLOOKUP(F139,测试报告!$D$2:$G$1000,4,FALSE)</f>
        <v>国泰安国际物流教学软件V2.0</v>
      </c>
      <c r="I139" s="98">
        <v>52</v>
      </c>
      <c r="J139" s="98" t="str">
        <f>VLOOKUP(I139,产品登记证!$D$1:$F$339,3,FALSE)</f>
        <v>深DGY-2012-1487</v>
      </c>
      <c r="K139" s="119" t="str">
        <f>VLOOKUP(I139,产品登记证!$D$2:$G$400,4,FALSE)</f>
        <v>国泰安国际物流教学软件V2.0</v>
      </c>
      <c r="L139" s="99"/>
      <c r="M139" s="99"/>
      <c r="N139" s="100"/>
      <c r="O139" s="100"/>
      <c r="P139" s="59"/>
    </row>
    <row r="140" spans="1:16" ht="33.75" x14ac:dyDescent="0.15">
      <c r="A140" s="6">
        <v>138</v>
      </c>
      <c r="B140" s="2" t="s">
        <v>1256</v>
      </c>
      <c r="C140" s="96">
        <v>151</v>
      </c>
      <c r="D140" s="96" t="str">
        <f>VLOOKUP(C140,著作权!$D$1:$I$1000,6,FALSE)</f>
        <v>2013SR016559</v>
      </c>
      <c r="E140" s="111" t="str">
        <f>VLOOKUP(C140,著作权!$D$2:$G$1000,4,FALSE)</f>
        <v>国泰安国际物流平台软件V1.0</v>
      </c>
      <c r="F140" s="97">
        <v>207</v>
      </c>
      <c r="G140" s="97" t="str">
        <f>VLOOKUP(F140,测试报告!$D$1:$F$9963,3,FALSE)</f>
        <v>RD311404429</v>
      </c>
      <c r="H140" s="115" t="str">
        <f>VLOOKUP(F140,测试报告!$D$2:$G$1000,4,FALSE)</f>
        <v>国泰安国际物流平台软件V1.0</v>
      </c>
      <c r="I140" s="98">
        <v>210</v>
      </c>
      <c r="J140" s="98" t="str">
        <f>VLOOKUP(I140,产品登记证!$D$1:$F$339,3,FALSE)</f>
        <v>深DGY-2014-1253</v>
      </c>
      <c r="K140" s="119" t="str">
        <f>VLOOKUP(I140,产品登记证!$D$2:$G$400,4,FALSE)</f>
        <v>国泰安国际物流平台软件V1.0</v>
      </c>
      <c r="L140" s="99"/>
      <c r="M140" s="99"/>
      <c r="N140" s="100"/>
      <c r="O140" s="100"/>
      <c r="P140" s="59"/>
    </row>
    <row r="141" spans="1:16" ht="33.75" x14ac:dyDescent="0.15">
      <c r="A141" s="6">
        <v>139</v>
      </c>
      <c r="B141" s="2" t="s">
        <v>686</v>
      </c>
      <c r="C141" s="96">
        <v>280</v>
      </c>
      <c r="D141" s="96" t="str">
        <f>VLOOKUP(C141,著作权!$D$1:$I$1000,6,FALSE)</f>
        <v>2014SR181485</v>
      </c>
      <c r="E141" s="111" t="str">
        <f>VLOOKUP(C141,著作权!$D$2:$G$1000,4,FALSE)</f>
        <v>国泰安国际物流平台软件V1.1</v>
      </c>
      <c r="F141" s="97">
        <v>261</v>
      </c>
      <c r="G141" s="97" t="str">
        <f>VLOOKUP(F141,测试报告!$D$1:$F$9963,3,FALSE)</f>
        <v>RD311412576</v>
      </c>
      <c r="H141" s="115" t="str">
        <f>VLOOKUP(F141,测试报告!$D$2:$G$1000,4,FALSE)</f>
        <v>国泰安国际物流平台软件V1.1</v>
      </c>
      <c r="I141" s="98">
        <v>307</v>
      </c>
      <c r="J141" s="98" t="str">
        <f>VLOOKUP(I141,产品登记证!$D$1:$F$339,3,FALSE)</f>
        <v>深DGY-2015-0303</v>
      </c>
      <c r="K141" s="119" t="str">
        <f>VLOOKUP(I141,产品登记证!$D$2:$G$400,4,FALSE)</f>
        <v>国泰安国际物流平台软件V1.1</v>
      </c>
      <c r="L141" s="99"/>
      <c r="M141" s="99"/>
      <c r="N141" s="100"/>
      <c r="O141" s="100"/>
      <c r="P141" s="59"/>
    </row>
    <row r="142" spans="1:16" ht="33.75" x14ac:dyDescent="0.15">
      <c r="A142" s="6">
        <v>140</v>
      </c>
      <c r="B142" s="2" t="s">
        <v>388</v>
      </c>
      <c r="C142" s="96">
        <v>169</v>
      </c>
      <c r="D142" s="96" t="str">
        <f>VLOOKUP(C142,著作权!$D$1:$I$1000,6,FALSE)</f>
        <v>2013SR047887</v>
      </c>
      <c r="E142" s="111" t="str">
        <f>VLOOKUP(C142,著作权!$D$2:$G$1000,4,FALSE)</f>
        <v>国泰安合并报表实训教学软件V2.0</v>
      </c>
      <c r="F142" s="97">
        <v>150</v>
      </c>
      <c r="G142" s="97" t="str">
        <f>VLOOKUP(F142,测试报告!$D$1:$F$9963,3,FALSE)</f>
        <v>RD151304254</v>
      </c>
      <c r="H142" s="115" t="str">
        <f>VLOOKUP(F142,测试报告!$D$2:$G$1000,4,FALSE)</f>
        <v>国泰安合并报表实训教学软件V2.0</v>
      </c>
      <c r="I142" s="98">
        <v>152</v>
      </c>
      <c r="J142" s="98" t="str">
        <f>VLOOKUP(I142,产品登记证!$D$1:$F$339,3,FALSE)</f>
        <v>深DGY-2013-1414</v>
      </c>
      <c r="K142" s="119" t="str">
        <f>VLOOKUP(I142,产品登记证!$D$2:$G$400,4,FALSE)</f>
        <v>国泰安合并报表实训教学软件V2.0</v>
      </c>
      <c r="L142" s="99">
        <v>156</v>
      </c>
      <c r="M142" s="99" t="s">
        <v>1618</v>
      </c>
      <c r="N142" s="100"/>
      <c r="O142" s="100"/>
      <c r="P142" s="59"/>
    </row>
    <row r="143" spans="1:16" ht="22.5" x14ac:dyDescent="0.15">
      <c r="A143" s="6">
        <v>141</v>
      </c>
      <c r="B143" s="2" t="s">
        <v>2726</v>
      </c>
      <c r="C143" s="96">
        <v>351</v>
      </c>
      <c r="D143" s="96" t="str">
        <f>VLOOKUP(C143,著作权!$D$1:$I$1000,6,FALSE)</f>
        <v>2015SR116412</v>
      </c>
      <c r="E143" s="111" t="str">
        <f>VLOOKUP(C143,著作权!$D$2:$G$1000,4,FALSE)</f>
        <v>国泰安户籍管理软件V1.0</v>
      </c>
      <c r="F143" s="97">
        <v>314</v>
      </c>
      <c r="G143" s="97" t="str">
        <f>VLOOKUP(F143,测试报告!$D$1:$F$9963,3,FALSE)</f>
        <v>RD071508232</v>
      </c>
      <c r="H143" s="115" t="str">
        <f>VLOOKUP(F143,测试报告!$D$2:$G$1000,4,FALSE)</f>
        <v>国泰安户籍管理软件V1.0</v>
      </c>
      <c r="I143" s="98"/>
      <c r="J143" s="98"/>
      <c r="K143" s="119"/>
      <c r="L143" s="99"/>
      <c r="M143" s="99"/>
      <c r="N143" s="100"/>
      <c r="O143" s="100"/>
      <c r="P143" s="59"/>
    </row>
    <row r="144" spans="1:16" ht="33.75" x14ac:dyDescent="0.15">
      <c r="A144" s="6">
        <v>142</v>
      </c>
      <c r="B144" s="2" t="s">
        <v>89</v>
      </c>
      <c r="C144" s="96">
        <v>34</v>
      </c>
      <c r="D144" s="96" t="str">
        <f>VLOOKUP(C144,著作权!$D$1:$I$1000,6,FALSE)</f>
        <v>2011SR066346</v>
      </c>
      <c r="E144" s="111" t="str">
        <f>VLOOKUP(C144,著作权!$D$2:$G$1000,4,FALSE)</f>
        <v>国泰安华华算法交易系统软件V1.0</v>
      </c>
      <c r="F144" s="97">
        <v>20</v>
      </c>
      <c r="G144" s="97" t="str">
        <f>VLOOKUP(F144,测试报告!$D$1:$F$9963,3,FALSE)</f>
        <v>RD361104034</v>
      </c>
      <c r="H144" s="115" t="str">
        <f>VLOOKUP(F144,测试报告!$D$2:$G$1000,4,FALSE)</f>
        <v>国泰安华华算法交易系统软件V1.0</v>
      </c>
      <c r="I144" s="98">
        <v>35</v>
      </c>
      <c r="J144" s="98" t="str">
        <f>VLOOKUP(I144,产品登记证!$D$1:$F$339,3,FALSE)</f>
        <v>深DGY-2011-2089</v>
      </c>
      <c r="K144" s="119" t="str">
        <f>VLOOKUP(I144,产品登记证!$D$2:$G$400,4,FALSE)</f>
        <v>国泰安华华算法交易系统软件V1.0</v>
      </c>
      <c r="L144" s="99"/>
      <c r="M144" s="99"/>
      <c r="N144" s="100"/>
      <c r="O144" s="100"/>
      <c r="P144" s="59"/>
    </row>
    <row r="145" spans="1:16" ht="33.75" x14ac:dyDescent="0.15">
      <c r="A145" s="6">
        <v>143</v>
      </c>
      <c r="B145" s="2" t="s">
        <v>367</v>
      </c>
      <c r="C145" s="96">
        <v>162</v>
      </c>
      <c r="D145" s="96" t="str">
        <f>VLOOKUP(C145,著作权!$D$1:$I$1000,6,FALSE)</f>
        <v>2013SR047177</v>
      </c>
      <c r="E145" s="111" t="str">
        <f>VLOOKUP(C145,著作权!$D$2:$G$1000,4,FALSE)</f>
        <v>国泰安会计表单帮助实训教学软件V2.0</v>
      </c>
      <c r="F145" s="97">
        <v>151</v>
      </c>
      <c r="G145" s="97" t="str">
        <f>VLOOKUP(F145,测试报告!$D$1:$F$9963,3,FALSE)</f>
        <v>RD151304255</v>
      </c>
      <c r="H145" s="115" t="str">
        <f>VLOOKUP(F145,测试报告!$D$2:$G$1000,4,FALSE)</f>
        <v>国泰安会计表单帮助实训教学软件V2.0</v>
      </c>
      <c r="I145" s="98">
        <v>153</v>
      </c>
      <c r="J145" s="98" t="str">
        <f>VLOOKUP(I145,产品登记证!$D$1:$F$339,3,FALSE)</f>
        <v>深DGY-2013-1413</v>
      </c>
      <c r="K145" s="119" t="str">
        <f>VLOOKUP(I145,产品登记证!$D$2:$G$400,4,FALSE)</f>
        <v>国泰安会计表单帮助实训教学软件V2.0</v>
      </c>
      <c r="L145" s="99">
        <v>147</v>
      </c>
      <c r="M145" s="99" t="s">
        <v>1620</v>
      </c>
      <c r="N145" s="100"/>
      <c r="O145" s="100"/>
      <c r="P145" s="59"/>
    </row>
    <row r="146" spans="1:16" ht="45" x14ac:dyDescent="0.15">
      <c r="A146" s="6">
        <v>144</v>
      </c>
      <c r="B146" s="2" t="s">
        <v>1501</v>
      </c>
      <c r="C146" s="96">
        <v>103</v>
      </c>
      <c r="D146" s="96" t="str">
        <f>VLOOKUP(C146,著作权!$D$1:$I$1000,6,FALSE)</f>
        <v>2012SR077348</v>
      </c>
      <c r="E146" s="111" t="str">
        <f>VLOOKUP(C146,著作权!$D$2:$G$1000,4,FALSE)</f>
        <v>国泰安会计单项（中级财务会计）实训教学软件V2.0</v>
      </c>
      <c r="F146" s="97">
        <v>88</v>
      </c>
      <c r="G146" s="97" t="str">
        <f>VLOOKUP(F146,测试报告!$D$1:$F$9963,3,FALSE)</f>
        <v>RD151208564</v>
      </c>
      <c r="H146" s="115" t="str">
        <f>VLOOKUP(F146,测试报告!$D$2:$G$1000,4,FALSE)</f>
        <v>国泰安会计单项（中级财务会计）实训教学软件V2.0</v>
      </c>
      <c r="I146" s="98">
        <v>79</v>
      </c>
      <c r="J146" s="98" t="str">
        <f>VLOOKUP(I146,产品登记证!$D$1:$F$339,3,FALSE)</f>
        <v>深DGY-2012-2308</v>
      </c>
      <c r="K146" s="119" t="str">
        <f>VLOOKUP(I146,产品登记证!$D$2:$G$400,4,FALSE)</f>
        <v>国泰安会计单项（中级财务会计）实训教学软件V2.0</v>
      </c>
      <c r="L146" s="99"/>
      <c r="M146" s="99"/>
      <c r="N146" s="100"/>
      <c r="O146" s="100"/>
      <c r="P146" s="59"/>
    </row>
    <row r="147" spans="1:16" ht="33.75" x14ac:dyDescent="0.15">
      <c r="A147" s="6">
        <v>145</v>
      </c>
      <c r="B147" s="2" t="s">
        <v>1499</v>
      </c>
      <c r="C147" s="96">
        <v>108</v>
      </c>
      <c r="D147" s="96" t="str">
        <f>VLOOKUP(C147,著作权!$D$1:$I$1000,6,FALSE)</f>
        <v>2012SR079268</v>
      </c>
      <c r="E147" s="111" t="str">
        <f>VLOOKUP(C147,著作权!$D$2:$G$1000,4,FALSE)</f>
        <v>国泰安会计综合实训教学软件V2.0</v>
      </c>
      <c r="F147" s="97">
        <v>89</v>
      </c>
      <c r="G147" s="97" t="str">
        <f>VLOOKUP(F147,测试报告!$D$1:$F$9963,3,FALSE)</f>
        <v>RD151208565</v>
      </c>
      <c r="H147" s="115" t="str">
        <f>VLOOKUP(F147,测试报告!$D$2:$G$1000,4,FALSE)</f>
        <v>国泰安会计综合实训教学软件V2.0</v>
      </c>
      <c r="I147" s="98">
        <v>78</v>
      </c>
      <c r="J147" s="98" t="str">
        <f>VLOOKUP(I147,产品登记证!$D$1:$F$339,3,FALSE)</f>
        <v>深DGY-2012-2307</v>
      </c>
      <c r="K147" s="119" t="str">
        <f>VLOOKUP(I147,产品登记证!$D$2:$G$400,4,FALSE)</f>
        <v>国泰安会计综合实训教学软件V2.0</v>
      </c>
      <c r="L147" s="99">
        <v>107</v>
      </c>
      <c r="M147" s="99" t="s">
        <v>1500</v>
      </c>
      <c r="N147" s="100"/>
      <c r="O147" s="100"/>
      <c r="P147" s="59"/>
    </row>
    <row r="148" spans="1:16" ht="33.75" x14ac:dyDescent="0.15">
      <c r="A148" s="6">
        <v>146</v>
      </c>
      <c r="B148" s="2" t="s">
        <v>413</v>
      </c>
      <c r="C148" s="96">
        <v>178</v>
      </c>
      <c r="D148" s="96" t="str">
        <f>VLOOKUP(C148,著作权!$D$1:$I$1000,6,FALSE)</f>
        <v>2013SR111588</v>
      </c>
      <c r="E148" s="111" t="str">
        <f>VLOOKUP(C148,著作权!$D$2:$G$1000,4,FALSE)</f>
        <v>国泰安会展业务流程模拟软件V1.0</v>
      </c>
      <c r="F148" s="97">
        <v>168</v>
      </c>
      <c r="G148" s="97" t="str">
        <f>VLOOKUP(F148,测试报告!$D$1:$F$9963,3,FALSE)</f>
        <v>RD161311665</v>
      </c>
      <c r="H148" s="115" t="str">
        <f>VLOOKUP(F148,测试报告!$D$2:$G$1000,4,FALSE)</f>
        <v>国泰安会展业务流程模拟软件V1.0</v>
      </c>
      <c r="I148" s="98">
        <v>170</v>
      </c>
      <c r="J148" s="98" t="str">
        <f>VLOOKUP(I148,产品登记证!$D$1:$F$339,3,FALSE)</f>
        <v>深DGY-2013-3619</v>
      </c>
      <c r="K148" s="119" t="str">
        <f>VLOOKUP(I148,产品登记证!$D$2:$G$400,4,FALSE)</f>
        <v>国泰安会展业务流程模拟软件V1.0</v>
      </c>
      <c r="L148" s="99"/>
      <c r="M148" s="99"/>
      <c r="N148" s="100"/>
      <c r="O148" s="100"/>
      <c r="P148" s="59"/>
    </row>
    <row r="149" spans="1:16" ht="33.75" x14ac:dyDescent="0.15">
      <c r="A149" s="6">
        <v>147</v>
      </c>
      <c r="B149" s="2" t="s">
        <v>505</v>
      </c>
      <c r="C149" s="96">
        <v>213</v>
      </c>
      <c r="D149" s="96" t="str">
        <f>VLOOKUP(C149,著作权!$D$1:$I$1000,6,FALSE)</f>
        <v>2014SR014786</v>
      </c>
      <c r="E149" s="111" t="str">
        <f>VLOOKUP(C149,著作权!$D$2:$G$1000,4,FALSE)</f>
        <v>国泰安会展综合实训平台软件V1.0</v>
      </c>
      <c r="F149" s="97">
        <v>203</v>
      </c>
      <c r="G149" s="97" t="str">
        <f>VLOOKUP(F149,测试报告!$D$1:$F$9963,3,FALSE)</f>
        <v>RD291403788</v>
      </c>
      <c r="H149" s="115" t="str">
        <f>VLOOKUP(F149,测试报告!$D$2:$G$1000,4,FALSE)</f>
        <v>国泰安会展综合实训平台软件V1.0</v>
      </c>
      <c r="I149" s="98">
        <v>197</v>
      </c>
      <c r="J149" s="98" t="str">
        <f>VLOOKUP(I149,产品登记证!$D$1:$F$339,3,FALSE)</f>
        <v>深DGY-2014-1154</v>
      </c>
      <c r="K149" s="119" t="str">
        <f>VLOOKUP(I149,产品登记证!$D$2:$G$400,4,FALSE)</f>
        <v>国泰安会展综合实训平台软件V1.0</v>
      </c>
      <c r="L149" s="99">
        <v>16</v>
      </c>
      <c r="M149" s="99" t="s">
        <v>1672</v>
      </c>
      <c r="N149" s="100"/>
      <c r="O149" s="100"/>
      <c r="P149" s="59"/>
    </row>
    <row r="150" spans="1:16" ht="33.75" x14ac:dyDescent="0.15">
      <c r="A150" s="6">
        <v>148</v>
      </c>
      <c r="B150" s="2" t="s">
        <v>1497</v>
      </c>
      <c r="C150" s="96">
        <v>100</v>
      </c>
      <c r="D150" s="96" t="str">
        <f>VLOOKUP(C150,著作权!$D$1:$I$1000,6,FALSE)</f>
        <v>2012SR075171</v>
      </c>
      <c r="E150" s="111" t="str">
        <f>VLOOKUP(C150,著作权!$D$2:$G$1000,4,FALSE)</f>
        <v>国泰安基础会计实训教学软件V2.0</v>
      </c>
      <c r="F150" s="97">
        <v>90</v>
      </c>
      <c r="G150" s="97" t="str">
        <f>VLOOKUP(F150,测试报告!$D$1:$F$9963,3,FALSE)</f>
        <v>RD151208566</v>
      </c>
      <c r="H150" s="115" t="str">
        <f>VLOOKUP(F150,测试报告!$D$2:$G$1000,4,FALSE)</f>
        <v>国泰安基础会计实训教学软件V2.0</v>
      </c>
      <c r="I150" s="98">
        <v>77</v>
      </c>
      <c r="J150" s="98" t="str">
        <f>VLOOKUP(I150,产品登记证!$D$1:$F$339,3,FALSE)</f>
        <v>深DGY-2012-2306</v>
      </c>
      <c r="K150" s="119" t="str">
        <f>VLOOKUP(I150,产品登记证!$D$2:$G$400,4,FALSE)</f>
        <v>国泰安基础会计实训教学软件V2.0</v>
      </c>
      <c r="L150" s="99">
        <v>56</v>
      </c>
      <c r="M150" s="99" t="s">
        <v>1498</v>
      </c>
      <c r="N150" s="100"/>
      <c r="O150" s="100"/>
      <c r="P150" s="59"/>
    </row>
    <row r="151" spans="1:16" ht="33.75" x14ac:dyDescent="0.15">
      <c r="A151" s="6">
        <v>149</v>
      </c>
      <c r="B151" s="2" t="s">
        <v>2517</v>
      </c>
      <c r="C151" s="96">
        <v>361</v>
      </c>
      <c r="D151" s="96" t="str">
        <f>VLOOKUP(C151,著作权!$D$1:$I$1000,6,FALSE)</f>
        <v>2015SR217389</v>
      </c>
      <c r="E151" s="111" t="str">
        <f>VLOOKUP(C151,著作权!$D$2:$G$1000,4,FALSE)</f>
        <v>国泰安基教版数字化教学平台软件V2.3</v>
      </c>
      <c r="F151" s="97"/>
      <c r="G151" s="97"/>
      <c r="H151" s="115"/>
      <c r="I151" s="98"/>
      <c r="J151" s="98"/>
      <c r="K151" s="119"/>
      <c r="L151" s="99"/>
      <c r="M151" s="99"/>
      <c r="N151" s="100"/>
      <c r="O151" s="100"/>
      <c r="P151" s="59"/>
    </row>
    <row r="152" spans="1:16" ht="33.75" x14ac:dyDescent="0.15">
      <c r="A152" s="6">
        <v>150</v>
      </c>
      <c r="B152" s="2" t="s">
        <v>802</v>
      </c>
      <c r="C152" s="96">
        <v>325</v>
      </c>
      <c r="D152" s="96" t="str">
        <f>VLOOKUP(C152,著作权!$D$1:$I$1000,6,FALSE)</f>
        <v>2015SR044329</v>
      </c>
      <c r="E152" s="111" t="str">
        <f>VLOOKUP(C152,著作权!$D$2:$G$1000,4,FALSE)</f>
        <v>国泰安绩效考核与管理实训系统软件V1.0</v>
      </c>
      <c r="F152" s="97"/>
      <c r="G152" s="97"/>
      <c r="H152" s="115"/>
      <c r="I152" s="98"/>
      <c r="J152" s="98"/>
      <c r="K152" s="119"/>
      <c r="L152" s="99"/>
      <c r="M152" s="99"/>
      <c r="N152" s="100"/>
      <c r="O152" s="100"/>
      <c r="P152" s="59"/>
    </row>
    <row r="153" spans="1:16" ht="33.75" x14ac:dyDescent="0.15">
      <c r="A153" s="6">
        <v>151</v>
      </c>
      <c r="B153" s="2" t="s">
        <v>131</v>
      </c>
      <c r="C153" s="96">
        <v>54</v>
      </c>
      <c r="D153" s="96" t="str">
        <f>VLOOKUP(C153,著作权!$D$1:$I$1000,6,FALSE)</f>
        <v>2012SR008625</v>
      </c>
      <c r="E153" s="111" t="str">
        <f>VLOOKUP(C153,著作权!$D$2:$G$1000,4,FALSE)</f>
        <v>国泰安集装箱码头管理教学软件V3.0</v>
      </c>
      <c r="F153" s="97">
        <v>42</v>
      </c>
      <c r="G153" s="97" t="str">
        <f>VLOOKUP(F153,测试报告!$D$1:$F$9963,3,FALSE)</f>
        <v>RD291203542</v>
      </c>
      <c r="H153" s="115" t="str">
        <f>VLOOKUP(F153,测试报告!$D$2:$G$1000,4,FALSE)</f>
        <v>国泰安集装箱码头管理教学软件V3.0</v>
      </c>
      <c r="I153" s="98">
        <v>44</v>
      </c>
      <c r="J153" s="98" t="str">
        <f>VLOOKUP(I153,产品登记证!$D$1:$F$339,3,FALSE)</f>
        <v>深DGY-2012-1479</v>
      </c>
      <c r="K153" s="119" t="str">
        <f>VLOOKUP(I153,产品登记证!$D$2:$G$400,4,FALSE)</f>
        <v>国泰安集装箱码头管理教学软件V3.0</v>
      </c>
      <c r="L153" s="99"/>
      <c r="M153" s="99"/>
      <c r="N153" s="100"/>
      <c r="O153" s="100"/>
      <c r="P153" s="59"/>
    </row>
    <row r="154" spans="1:16" ht="33.75" x14ac:dyDescent="0.15">
      <c r="A154" s="6">
        <v>152</v>
      </c>
      <c r="B154" s="2" t="s">
        <v>526</v>
      </c>
      <c r="C154" s="96">
        <v>220</v>
      </c>
      <c r="D154" s="96" t="str">
        <f>VLOOKUP(C154,著作权!$D$1:$I$1000,6,FALSE)</f>
        <v>2014SR027389</v>
      </c>
      <c r="E154" s="111" t="str">
        <f>VLOOKUP(C154,著作权!$D$2:$G$1000,4,FALSE)</f>
        <v>国泰安集装箱码头管理教学软件V3.1</v>
      </c>
      <c r="F154" s="97">
        <v>220</v>
      </c>
      <c r="G154" s="97" t="str">
        <f>VLOOKUP(F154,测试报告!$D$1:$F$9963,3,FALSE)</f>
        <v>RD291404442</v>
      </c>
      <c r="H154" s="115" t="str">
        <f>VLOOKUP(F154,测试报告!$D$2:$G$1000,4,FALSE)</f>
        <v>国泰安集装箱码头管理教学软件V3.1</v>
      </c>
      <c r="I154" s="98">
        <v>223</v>
      </c>
      <c r="J154" s="98" t="str">
        <f>VLOOKUP(I154,产品登记证!$D$1:$F$339,3,FALSE)</f>
        <v>深DGY-2014-1266</v>
      </c>
      <c r="K154" s="119" t="str">
        <f>VLOOKUP(I154,产品登记证!$D$2:$G$400,4,FALSE)</f>
        <v>国泰安集装箱码头管理教学软件V3.1</v>
      </c>
      <c r="L154" s="99">
        <v>21</v>
      </c>
      <c r="M154" s="99" t="s">
        <v>1710</v>
      </c>
      <c r="N154" s="100"/>
      <c r="O154" s="100"/>
      <c r="P154" s="59"/>
    </row>
    <row r="155" spans="1:16" ht="33.75" x14ac:dyDescent="0.15">
      <c r="A155" s="6">
        <v>153</v>
      </c>
      <c r="B155" s="2" t="s">
        <v>1380</v>
      </c>
      <c r="C155" s="96">
        <v>305</v>
      </c>
      <c r="D155" s="96" t="str">
        <f>VLOOKUP(C155,著作权!$D$1:$I$1000,6,FALSE)</f>
        <v>2015SR039163</v>
      </c>
      <c r="E155" s="111" t="str">
        <f>VLOOKUP(C155,著作权!$D$2:$G$1000,4,FALSE)</f>
        <v>国泰安集装箱码头管理教学软件V4.0</v>
      </c>
      <c r="F155" s="97">
        <v>296</v>
      </c>
      <c r="G155" s="97" t="str">
        <f>VLOOKUP(F155,测试报告!$D$1:$F$9963,3,FALSE)</f>
        <v>RD071504101</v>
      </c>
      <c r="H155" s="115" t="str">
        <f>VLOOKUP(F155,测试报告!$D$2:$G$1000,4,FALSE)</f>
        <v>国泰安集装箱码头管理教学软件V4.0</v>
      </c>
      <c r="I155" s="98"/>
      <c r="J155" s="98"/>
      <c r="K155" s="119"/>
      <c r="L155" s="99">
        <v>165</v>
      </c>
      <c r="M155" s="99" t="s">
        <v>2360</v>
      </c>
      <c r="N155" s="100"/>
      <c r="O155" s="100"/>
      <c r="P155" s="59"/>
    </row>
    <row r="156" spans="1:16" ht="33.75" x14ac:dyDescent="0.15">
      <c r="A156" s="6">
        <v>154</v>
      </c>
      <c r="B156" s="2" t="s">
        <v>709</v>
      </c>
      <c r="C156" s="96">
        <v>289</v>
      </c>
      <c r="D156" s="96" t="str">
        <f>VLOOKUP(C156,著作权!$D$1:$I$1000,6,FALSE)</f>
        <v>2014SR188689</v>
      </c>
      <c r="E156" s="111" t="str">
        <f>VLOOKUP(C156,著作权!$D$2:$G$1000,4,FALSE)</f>
        <v>国泰安计算机岗位实训平台软件V1.0</v>
      </c>
      <c r="F156" s="97">
        <v>271</v>
      </c>
      <c r="G156" s="97" t="str">
        <f>VLOOKUP(F156,测试报告!$D$1:$F$9963,3,FALSE)</f>
        <v>RD291501072</v>
      </c>
      <c r="H156" s="115" t="str">
        <f>VLOOKUP(F156,测试报告!$D$2:$G$1000,4,FALSE)</f>
        <v>国泰安计算机岗位实训平台软件V1.0</v>
      </c>
      <c r="I156" s="98"/>
      <c r="J156" s="98"/>
      <c r="K156" s="119"/>
      <c r="L156" s="99">
        <v>4</v>
      </c>
      <c r="M156" s="99" t="s">
        <v>2064</v>
      </c>
      <c r="N156" s="100"/>
      <c r="O156" s="100"/>
      <c r="P156" s="59"/>
    </row>
    <row r="157" spans="1:16" ht="33.75" x14ac:dyDescent="0.15">
      <c r="A157" s="6">
        <v>155</v>
      </c>
      <c r="B157" s="2" t="s">
        <v>266</v>
      </c>
      <c r="C157" s="96">
        <v>118</v>
      </c>
      <c r="D157" s="96" t="str">
        <f>VLOOKUP(C157,著作权!$D$1:$I$1000,6,FALSE)</f>
        <v>2012SR116184</v>
      </c>
      <c r="E157" s="111" t="str">
        <f>VLOOKUP(C157,著作权!$D$2:$G$1000,4,FALSE)</f>
        <v>国泰安计算机基础实验室软件V2.0</v>
      </c>
      <c r="F157" s="97">
        <v>108</v>
      </c>
      <c r="G157" s="97" t="str">
        <f>VLOOKUP(F157,测试报告!$D$1:$F$9963,3,FALSE)</f>
        <v>RD121211407</v>
      </c>
      <c r="H157" s="115" t="str">
        <f>VLOOKUP(F157,测试报告!$D$2:$G$1000,4,FALSE)</f>
        <v>国泰安计算机基础实验室软件V2.0</v>
      </c>
      <c r="I157" s="98">
        <v>111</v>
      </c>
      <c r="J157" s="98" t="str">
        <f>VLOOKUP(I157,产品登记证!$D$1:$F$339,3,FALSE)</f>
        <v>深DGY-2013-0032</v>
      </c>
      <c r="K157" s="119" t="str">
        <f>VLOOKUP(I157,产品登记证!$D$2:$G$400,4,FALSE)</f>
        <v>国泰安计算机基础实验室软件V2.0</v>
      </c>
      <c r="L157" s="99">
        <v>50</v>
      </c>
      <c r="M157" s="99" t="s">
        <v>1542</v>
      </c>
      <c r="N157" s="100"/>
      <c r="O157" s="100"/>
      <c r="P157" s="59"/>
    </row>
    <row r="158" spans="1:16" ht="33.75" x14ac:dyDescent="0.15">
      <c r="A158" s="6">
        <v>156</v>
      </c>
      <c r="B158" s="2" t="s">
        <v>568</v>
      </c>
      <c r="C158" s="96">
        <v>234</v>
      </c>
      <c r="D158" s="96" t="str">
        <f>VLOOKUP(C158,著作权!$D$1:$I$1000,6,FALSE)</f>
        <v>2014SR036381</v>
      </c>
      <c r="E158" s="111" t="str">
        <f>VLOOKUP(C158,著作权!$D$2:$G$1000,4,FALSE)</f>
        <v>国泰安计算机基础实验室系统软件V2.2</v>
      </c>
      <c r="F158" s="97">
        <v>223</v>
      </c>
      <c r="G158" s="97" t="str">
        <f>VLOOKUP(F158,测试报告!$D$1:$F$9963,3,FALSE)</f>
        <v>RD291405008</v>
      </c>
      <c r="H158" s="115" t="str">
        <f>VLOOKUP(F158,测试报告!$D$2:$G$1000,4,FALSE)</f>
        <v>国泰安计算机基础实验室系统软件V2.2</v>
      </c>
      <c r="I158" s="98">
        <v>289</v>
      </c>
      <c r="J158" s="98" t="str">
        <f>VLOOKUP(I158,产品登记证!$D$1:$F$339,3,FALSE)</f>
        <v>深DGY-2014-1438</v>
      </c>
      <c r="K158" s="119" t="str">
        <f>VLOOKUP(I158,产品登记证!$D$2:$G$400,4,FALSE)</f>
        <v>国泰安计算机基础实验室系统软件V2.2</v>
      </c>
      <c r="L158" s="99"/>
      <c r="M158" s="99"/>
      <c r="N158" s="100"/>
      <c r="O158" s="100"/>
      <c r="P158" s="59"/>
    </row>
    <row r="159" spans="1:16" ht="33.75" x14ac:dyDescent="0.15">
      <c r="A159" s="6">
        <v>157</v>
      </c>
      <c r="B159" s="2" t="s">
        <v>2727</v>
      </c>
      <c r="C159" s="96">
        <v>359</v>
      </c>
      <c r="D159" s="96" t="str">
        <f>VLOOKUP(C159,著作权!$D$1:$I$1000,6,FALSE)</f>
        <v>2015SR216781</v>
      </c>
      <c r="E159" s="111" t="str">
        <f>VLOOKUP(C159,著作权!$D$2:$G$1000,4,FALSE)</f>
        <v>国泰安计算机学科实训资源管理软件V1.0</v>
      </c>
      <c r="F159" s="97"/>
      <c r="G159" s="97"/>
      <c r="H159" s="115"/>
      <c r="I159" s="98"/>
      <c r="J159" s="98"/>
      <c r="K159" s="119"/>
      <c r="L159" s="99"/>
      <c r="M159" s="99"/>
      <c r="N159" s="100"/>
      <c r="O159" s="100"/>
      <c r="P159" s="59"/>
    </row>
    <row r="160" spans="1:16" ht="33.75" x14ac:dyDescent="0.15">
      <c r="A160" s="6">
        <v>158</v>
      </c>
      <c r="B160" s="2" t="s">
        <v>128</v>
      </c>
      <c r="C160" s="96">
        <v>53</v>
      </c>
      <c r="D160" s="96" t="str">
        <f>VLOOKUP(C160,著作权!$D$1:$I$1000,6,FALSE)</f>
        <v>2012SR007100</v>
      </c>
      <c r="E160" s="111" t="str">
        <f>VLOOKUP(C160,著作权!$D$2:$G$1000,4,FALSE)</f>
        <v>国泰安监控中心系统软件V1.0</v>
      </c>
      <c r="F160" s="97">
        <v>57</v>
      </c>
      <c r="G160" s="97" t="str">
        <f>VLOOKUP(F160,测试报告!$D$1:$F$9963,3,FALSE)</f>
        <v>RD341203538</v>
      </c>
      <c r="H160" s="115" t="str">
        <f>VLOOKUP(F160,测试报告!$D$2:$G$1000,4,FALSE)</f>
        <v>国泰安监控中心系统软件V1.0</v>
      </c>
      <c r="I160" s="98">
        <v>50</v>
      </c>
      <c r="J160" s="98" t="str">
        <f>VLOOKUP(I160,产品登记证!$D$1:$F$339,3,FALSE)</f>
        <v>深DGY-2012-1485</v>
      </c>
      <c r="K160" s="119" t="str">
        <f>VLOOKUP(I160,产品登记证!$D$2:$G$400,4,FALSE)</f>
        <v>国泰安监控中心系统软件V1.0</v>
      </c>
      <c r="L160" s="99">
        <v>72</v>
      </c>
      <c r="M160" s="99" t="s">
        <v>1470</v>
      </c>
      <c r="N160" s="100"/>
      <c r="O160" s="100"/>
      <c r="P160" s="59"/>
    </row>
    <row r="161" spans="1:16" ht="33.75" x14ac:dyDescent="0.15">
      <c r="A161" s="6">
        <v>159</v>
      </c>
      <c r="B161" s="2" t="s">
        <v>2728</v>
      </c>
      <c r="C161" s="96">
        <v>335</v>
      </c>
      <c r="D161" s="96" t="str">
        <f>VLOOKUP(C161,著作权!$D$1:$I$1000,6,FALSE)</f>
        <v>2015SR107539</v>
      </c>
      <c r="E161" s="111" t="str">
        <f>VLOOKUP(C161,著作权!$D$2:$G$1000,4,FALSE)</f>
        <v>国泰安教材管理系统软件V1.0</v>
      </c>
      <c r="F161" s="97">
        <v>302</v>
      </c>
      <c r="G161" s="97" t="str">
        <f>VLOOKUP(F161,测试报告!$D$1:$F$9963,3,FALSE)</f>
        <v>RD071508220</v>
      </c>
      <c r="H161" s="115" t="str">
        <f>VLOOKUP(F161,测试报告!$D$2:$G$1000,4,FALSE)</f>
        <v>国泰安教材管理系统软件V1.0</v>
      </c>
      <c r="I161" s="98"/>
      <c r="J161" s="98"/>
      <c r="K161" s="119"/>
      <c r="L161" s="99"/>
      <c r="M161" s="99"/>
      <c r="N161" s="100"/>
      <c r="O161" s="100"/>
      <c r="P161" s="59"/>
    </row>
    <row r="162" spans="1:16" ht="33.75" x14ac:dyDescent="0.15">
      <c r="A162" s="6">
        <v>160</v>
      </c>
      <c r="B162" s="2" t="s">
        <v>2729</v>
      </c>
      <c r="C162" s="96">
        <v>338</v>
      </c>
      <c r="D162" s="96" t="str">
        <f>VLOOKUP(C162,著作权!$D$1:$I$1000,6,FALSE)</f>
        <v>2015SR107617</v>
      </c>
      <c r="E162" s="111" t="str">
        <f>VLOOKUP(C162,著作权!$D$2:$G$1000,4,FALSE)</f>
        <v>国泰安教师量化考核管理系统软件V1.0</v>
      </c>
      <c r="F162" s="97">
        <v>321</v>
      </c>
      <c r="G162" s="97" t="str">
        <f>VLOOKUP(F162,测试报告!$D$1:$F$9963,3,FALSE)</f>
        <v>RD071508239</v>
      </c>
      <c r="H162" s="115" t="str">
        <f>VLOOKUP(F162,测试报告!$D$2:$G$1000,4,FALSE)</f>
        <v>国泰安教师量化考核管理系统软件V1.0</v>
      </c>
      <c r="I162" s="98"/>
      <c r="J162" s="98"/>
      <c r="K162" s="119"/>
      <c r="L162" s="99"/>
      <c r="M162" s="99"/>
      <c r="N162" s="100"/>
      <c r="O162" s="100"/>
      <c r="P162" s="59"/>
    </row>
    <row r="163" spans="1:16" ht="22.5" x14ac:dyDescent="0.15">
      <c r="A163" s="6">
        <v>161</v>
      </c>
      <c r="B163" s="2" t="s">
        <v>213</v>
      </c>
      <c r="C163" s="96">
        <v>86</v>
      </c>
      <c r="D163" s="96" t="str">
        <f>VLOOKUP(C163,著作权!$D$1:$I$1000,6,FALSE)</f>
        <v>2012SR071560</v>
      </c>
      <c r="E163" s="111" t="str">
        <f>VLOOKUP(C163,著作权!$D$2:$G$1000,4,FALSE)</f>
        <v>国泰安教学桌面软件V1.0</v>
      </c>
      <c r="F163" s="97">
        <v>60</v>
      </c>
      <c r="G163" s="97" t="str">
        <f>VLOOKUP(F163,测试报告!$D$1:$F$9963,3,FALSE)</f>
        <v>RD141207241</v>
      </c>
      <c r="H163" s="115" t="str">
        <f>VLOOKUP(F163,测试报告!$D$2:$G$1000,4,FALSE)</f>
        <v>国泰安教学桌面软件V1.0</v>
      </c>
      <c r="I163" s="98">
        <v>76</v>
      </c>
      <c r="J163" s="98" t="str">
        <f>VLOOKUP(I163,产品登记证!$D$1:$F$339,3,FALSE)</f>
        <v>深DGY-2012-2305</v>
      </c>
      <c r="K163" s="119" t="str">
        <f>VLOOKUP(I163,产品登记证!$D$2:$G$400,4,FALSE)</f>
        <v>国泰安教学桌面软件V1.0</v>
      </c>
      <c r="L163" s="99">
        <v>74</v>
      </c>
      <c r="M163" s="99" t="s">
        <v>1496</v>
      </c>
      <c r="N163" s="100"/>
      <c r="O163" s="100"/>
      <c r="P163" s="59"/>
    </row>
    <row r="164" spans="1:16" ht="33.75" x14ac:dyDescent="0.15">
      <c r="A164" s="6">
        <v>162</v>
      </c>
      <c r="B164" s="2" t="s">
        <v>514</v>
      </c>
      <c r="C164" s="96">
        <v>216</v>
      </c>
      <c r="D164" s="96" t="str">
        <f>VLOOKUP(C164,著作权!$D$1:$I$1000,6,FALSE)</f>
        <v>2014SR027269</v>
      </c>
      <c r="E164" s="111" t="str">
        <f>VLOOKUP(C164,著作权!$D$2:$G$1000,4,FALSE)</f>
        <v>国泰安教育著录平台软件V2.0</v>
      </c>
      <c r="F164" s="97">
        <v>217</v>
      </c>
      <c r="G164" s="97" t="str">
        <f>VLOOKUP(F164,测试报告!$D$1:$F$9963,3,FALSE)</f>
        <v>RD291404439</v>
      </c>
      <c r="H164" s="115" t="str">
        <f>VLOOKUP(F164,测试报告!$D$2:$G$1000,4,FALSE)</f>
        <v>国泰安教育著录平台软件V2.0</v>
      </c>
      <c r="I164" s="98">
        <v>285</v>
      </c>
      <c r="J164" s="98" t="str">
        <f>VLOOKUP(I164,产品登记证!$D$1:$F$339,3,FALSE)</f>
        <v>深DGY-2014-1260</v>
      </c>
      <c r="K164" s="119" t="str">
        <f>VLOOKUP(I164,产品登记证!$D$2:$G$400,4,FALSE)</f>
        <v>国泰安教育著录平台软件V2.0</v>
      </c>
      <c r="L164" s="99"/>
      <c r="M164" s="99"/>
      <c r="N164" s="100"/>
      <c r="O164" s="100"/>
      <c r="P164" s="59"/>
    </row>
    <row r="165" spans="1:16" ht="33.75" x14ac:dyDescent="0.15">
      <c r="A165" s="6">
        <v>163</v>
      </c>
      <c r="B165" s="2" t="s">
        <v>674</v>
      </c>
      <c r="C165" s="96">
        <v>275</v>
      </c>
      <c r="D165" s="96" t="str">
        <f>VLOOKUP(C165,著作权!$D$1:$I$1000,6,FALSE)</f>
        <v>2014SR164742</v>
      </c>
      <c r="E165" s="111" t="str">
        <f>VLOOKUP(C165,著作权!$D$2:$G$1000,4,FALSE)</f>
        <v>国泰安捷讯金融终端软件V1.2</v>
      </c>
      <c r="F165" s="97">
        <v>260</v>
      </c>
      <c r="G165" s="97" t="str">
        <f>VLOOKUP(F165,测试报告!$D$1:$F$9963,3,FALSE)</f>
        <v>RD121411416</v>
      </c>
      <c r="H165" s="115" t="str">
        <f>VLOOKUP(F165,测试报告!$D$2:$G$1000,4,FALSE)</f>
        <v>国泰安捷讯金融终端软件V1.2</v>
      </c>
      <c r="I165" s="98">
        <v>299</v>
      </c>
      <c r="J165" s="98" t="str">
        <f>VLOOKUP(I165,产品登记证!$D$1:$F$339,3,FALSE)</f>
        <v>深DGY-2015-0295</v>
      </c>
      <c r="K165" s="119" t="str">
        <f>VLOOKUP(I165,产品登记证!$D$2:$G$400,4,FALSE)</f>
        <v>国泰安捷讯金融终端软件V1.2</v>
      </c>
      <c r="L165" s="99"/>
      <c r="M165" s="99"/>
      <c r="N165" s="100"/>
      <c r="O165" s="100"/>
      <c r="P165" s="59"/>
    </row>
    <row r="166" spans="1:16" ht="33.75" x14ac:dyDescent="0.15">
      <c r="A166" s="6">
        <v>164</v>
      </c>
      <c r="B166" s="2" t="s">
        <v>63</v>
      </c>
      <c r="C166" s="96">
        <v>43</v>
      </c>
      <c r="D166" s="96" t="str">
        <f>VLOOKUP(C166,著作权!$D$1:$I$1000,6,FALSE)</f>
        <v>2011SR015833</v>
      </c>
      <c r="E166" s="111" t="str">
        <f>VLOOKUP(C166,著作权!$D$2:$G$1000,4,FALSE)</f>
        <v>国泰安金融模型动态模拟系统软件V1.0</v>
      </c>
      <c r="F166" s="97">
        <v>18</v>
      </c>
      <c r="G166" s="97" t="str">
        <f>VLOOKUP(F166,测试报告!$D$1:$F$9963,3,FALSE)</f>
        <v>RD361005234</v>
      </c>
      <c r="H166" s="115" t="str">
        <f>VLOOKUP(F166,测试报告!$D$2:$G$1000,4,FALSE)</f>
        <v>国泰安金融模型动态模拟系统软件V1.0</v>
      </c>
      <c r="I166" s="98"/>
      <c r="J166" s="98"/>
      <c r="K166" s="119"/>
      <c r="L166" s="99"/>
      <c r="M166" s="99"/>
      <c r="N166" s="104"/>
      <c r="O166" s="104"/>
      <c r="P166" s="59" t="s">
        <v>2450</v>
      </c>
    </row>
    <row r="167" spans="1:16" ht="33.75" x14ac:dyDescent="0.15">
      <c r="A167" s="6">
        <v>165</v>
      </c>
      <c r="B167" s="2" t="s">
        <v>1447</v>
      </c>
      <c r="C167" s="96">
        <v>31</v>
      </c>
      <c r="D167" s="96" t="str">
        <f>VLOOKUP(C167,著作权!$D$1:$I$1000,6,FALSE)</f>
        <v>2011SR063874</v>
      </c>
      <c r="E167" s="111" t="str">
        <f>VLOOKUP(C167,著作权!$D$2:$G$1000,4,FALSE)</f>
        <v>国泰安金融实训综合平台软件V3.0</v>
      </c>
      <c r="F167" s="97">
        <v>32</v>
      </c>
      <c r="G167" s="97" t="str">
        <f>VLOOKUP(F167,测试报告!$D$1:$F$9963,3,FALSE)</f>
        <v>RD361110122</v>
      </c>
      <c r="H167" s="115" t="str">
        <f>VLOOKUP(F167,测试报告!$D$2:$G$1000,4,FALSE)</f>
        <v>国泰安金融实训综合平台软件V3.0</v>
      </c>
      <c r="I167" s="98">
        <v>34</v>
      </c>
      <c r="J167" s="98" t="str">
        <f>VLOOKUP(I167,产品登记证!$D$1:$F$339,3,FALSE)</f>
        <v>深DGY-2011-2011</v>
      </c>
      <c r="K167" s="119" t="str">
        <f>VLOOKUP(I167,产品登记证!$D$2:$G$400,4,FALSE)</f>
        <v>国泰安金融实训综合平台软件V3.0</v>
      </c>
      <c r="L167" s="99">
        <v>159</v>
      </c>
      <c r="M167" s="99" t="s">
        <v>1448</v>
      </c>
      <c r="N167" s="100"/>
      <c r="O167" s="100"/>
      <c r="P167" s="59"/>
    </row>
    <row r="168" spans="1:16" ht="33.75" x14ac:dyDescent="0.15">
      <c r="A168" s="6">
        <v>166</v>
      </c>
      <c r="B168" s="2" t="s">
        <v>478</v>
      </c>
      <c r="C168" s="96">
        <v>204</v>
      </c>
      <c r="D168" s="96" t="str">
        <f>VLOOKUP(C168,著作权!$D$1:$I$1000,6,FALSE)</f>
        <v>2014SR022699</v>
      </c>
      <c r="E168" s="111" t="str">
        <f>VLOOKUP(C168,著作权!$D$2:$G$1000,4,FALSE)</f>
        <v>国泰安金融实训综合平台软件V4.0</v>
      </c>
      <c r="F168" s="97">
        <v>190</v>
      </c>
      <c r="G168" s="97" t="str">
        <f>VLOOKUP(F168,测试报告!$D$1:$F$9963,3,FALSE)</f>
        <v>RD291403445</v>
      </c>
      <c r="H168" s="115" t="str">
        <f>VLOOKUP(F168,测试报告!$D$2:$G$1000,4,FALSE)</f>
        <v>国泰安金融实训综合平台软件V4.0</v>
      </c>
      <c r="I168" s="98">
        <v>272</v>
      </c>
      <c r="J168" s="98" t="str">
        <f>VLOOKUP(I168,产品登记证!$D$1:$F$339,3,FALSE)</f>
        <v>深DGY-2014-0851</v>
      </c>
      <c r="K168" s="119" t="str">
        <f>VLOOKUP(I168,产品登记证!$D$2:$G$400,4,FALSE)</f>
        <v>国泰安金融实训综合平台软件V4.0</v>
      </c>
      <c r="L168" s="99"/>
      <c r="M168" s="99"/>
      <c r="N168" s="100"/>
      <c r="O168" s="100"/>
      <c r="P168" s="59"/>
    </row>
    <row r="169" spans="1:16" ht="33.75" x14ac:dyDescent="0.15">
      <c r="A169" s="6">
        <v>167</v>
      </c>
      <c r="B169" s="2" t="s">
        <v>48</v>
      </c>
      <c r="C169" s="96">
        <v>14</v>
      </c>
      <c r="D169" s="96" t="str">
        <f>VLOOKUP(C169,著作权!$D$1:$I$1000,6,FALSE)</f>
        <v>2010SR012570</v>
      </c>
      <c r="E169" s="111" t="str">
        <f>VLOOKUP(C169,著作权!$D$2:$G$1000,4,FALSE)</f>
        <v>国泰安金融信息大屏系统软件V1.0</v>
      </c>
      <c r="F169" s="101">
        <v>17</v>
      </c>
      <c r="G169" s="97" t="str">
        <f>VLOOKUP(F169,测试报告!$D$1:$F$9963,3,FALSE)</f>
        <v>RD280909050</v>
      </c>
      <c r="H169" s="115" t="str">
        <f>VLOOKUP(F169,测试报告!$D$2:$G$1000,4,FALSE)</f>
        <v>国泰安金融信息大屏系统软件V1.0</v>
      </c>
      <c r="I169" s="102">
        <v>239</v>
      </c>
      <c r="J169" s="98" t="str">
        <f>VLOOKUP(I169,产品登记证!$D$1:$F$339,3,FALSE)</f>
        <v>深DGY-2009-1452</v>
      </c>
      <c r="K169" s="119" t="str">
        <f>VLOOKUP(I169,产品登记证!$D$2:$G$400,4,FALSE)</f>
        <v>国泰安金融信息大屏系统软件V1.0</v>
      </c>
      <c r="L169" s="103">
        <v>152</v>
      </c>
      <c r="M169" s="99" t="s">
        <v>1413</v>
      </c>
      <c r="N169" s="100"/>
      <c r="O169" s="100"/>
      <c r="P169" s="59"/>
    </row>
    <row r="170" spans="1:16" ht="33.75" x14ac:dyDescent="0.15">
      <c r="A170" s="6">
        <v>168</v>
      </c>
      <c r="B170" s="2" t="s">
        <v>431</v>
      </c>
      <c r="C170" s="96">
        <v>187</v>
      </c>
      <c r="D170" s="96" t="str">
        <f>VLOOKUP(C170,著作权!$D$1:$I$1000,6,FALSE)</f>
        <v>2014SR006944</v>
      </c>
      <c r="E170" s="111" t="str">
        <f>VLOOKUP(C170,著作权!$D$2:$G$1000,4,FALSE)</f>
        <v>国泰安金融资讯多屏集成系统软件V1.0</v>
      </c>
      <c r="F170" s="97">
        <v>167</v>
      </c>
      <c r="G170" s="97" t="str">
        <f>VLOOKUP(F170,测试报告!$D$1:$F$9963,3,FALSE)</f>
        <v>RD361309281</v>
      </c>
      <c r="H170" s="115" t="str">
        <f>VLOOKUP(F170,测试报告!$D$2:$G$1000,4,FALSE)</f>
        <v>国泰安金融资讯多屏集成系统软件V1.0</v>
      </c>
      <c r="I170" s="98">
        <v>266</v>
      </c>
      <c r="J170" s="98" t="str">
        <f>VLOOKUP(I170,产品登记证!$D$1:$F$339,3,FALSE)</f>
        <v>深DGY-2009-1354</v>
      </c>
      <c r="K170" s="119" t="str">
        <f>VLOOKUP(I170,产品登记证!$D$2:$G$400,4,FALSE)</f>
        <v>国泰安金融资讯多屏集成系统软件V1.0</v>
      </c>
      <c r="L170" s="99"/>
      <c r="M170" s="99"/>
      <c r="N170" s="100"/>
      <c r="O170" s="100"/>
      <c r="P170" s="59"/>
    </row>
    <row r="171" spans="1:16" ht="33.75" x14ac:dyDescent="0.15">
      <c r="A171" s="6">
        <v>169</v>
      </c>
      <c r="B171" s="2" t="s">
        <v>508</v>
      </c>
      <c r="C171" s="96">
        <v>214</v>
      </c>
      <c r="D171" s="96" t="str">
        <f>VLOOKUP(C171,著作权!$D$1:$I$1000,6,FALSE)</f>
        <v>2014SR027261</v>
      </c>
      <c r="E171" s="111" t="str">
        <f>VLOOKUP(C171,著作权!$D$2:$G$1000,4,FALSE)</f>
        <v>国泰安经济金融建模实训平台软件V1.0</v>
      </c>
      <c r="F171" s="97">
        <v>211</v>
      </c>
      <c r="G171" s="97" t="str">
        <f>VLOOKUP(F171,测试报告!$D$1:$F$9963,3,FALSE)</f>
        <v>RD291404433</v>
      </c>
      <c r="H171" s="115" t="str">
        <f>VLOOKUP(F171,测试报告!$D$2:$G$1000,4,FALSE)</f>
        <v>国泰安经济金融建模实训平台软件V1.0</v>
      </c>
      <c r="I171" s="98">
        <v>213</v>
      </c>
      <c r="J171" s="98" t="str">
        <f>VLOOKUP(I171,产品登记证!$D$1:$F$339,3,FALSE)</f>
        <v>深DGY-2014-1256</v>
      </c>
      <c r="K171" s="119" t="str">
        <f>VLOOKUP(I171,产品登记证!$D$2:$G$400,4,FALSE)</f>
        <v>国泰安经济金融建模实训平台软件V1.0</v>
      </c>
      <c r="L171" s="99"/>
      <c r="M171" s="99"/>
      <c r="N171" s="100"/>
      <c r="O171" s="100"/>
      <c r="P171" s="59"/>
    </row>
    <row r="172" spans="1:16" ht="33.75" x14ac:dyDescent="0.15">
      <c r="A172" s="6">
        <v>170</v>
      </c>
      <c r="B172" s="2" t="s">
        <v>438</v>
      </c>
      <c r="C172" s="96">
        <v>190</v>
      </c>
      <c r="D172" s="96" t="str">
        <f>VLOOKUP(C172,著作权!$D$1:$I$1000,6,FALSE)</f>
        <v>2014SR018711</v>
      </c>
      <c r="E172" s="111" t="str">
        <f>VLOOKUP(C172,著作权!$D$2:$G$1000,4,FALSE)</f>
        <v>国泰安经济金融模型实训平台软件V2.1</v>
      </c>
      <c r="F172" s="97">
        <v>195</v>
      </c>
      <c r="G172" s="97" t="str">
        <f>VLOOKUP(F172,测试报告!$D$1:$F$9963,3,FALSE)</f>
        <v>RD121403751</v>
      </c>
      <c r="H172" s="115" t="str">
        <f>VLOOKUP(F172,测试报告!$D$2:$G$1000,4,FALSE)</f>
        <v>国泰安经济金融模型实训平台软件V2.1</v>
      </c>
      <c r="I172" s="98">
        <v>206</v>
      </c>
      <c r="J172" s="98" t="str">
        <f>VLOOKUP(I172,产品登记证!$D$1:$F$339,3,FALSE)</f>
        <v>深DGY-2014-1163</v>
      </c>
      <c r="K172" s="119" t="str">
        <f>VLOOKUP(I172,产品登记证!$D$2:$G$400,4,FALSE)</f>
        <v>国泰安经济金融模型实训平台软件V2.1</v>
      </c>
      <c r="L172" s="99">
        <v>27</v>
      </c>
      <c r="M172" s="99" t="s">
        <v>1688</v>
      </c>
      <c r="N172" s="100"/>
      <c r="O172" s="100"/>
      <c r="P172" s="59"/>
    </row>
    <row r="173" spans="1:16" ht="33.75" x14ac:dyDescent="0.15">
      <c r="A173" s="6">
        <v>171</v>
      </c>
      <c r="B173" s="2" t="s">
        <v>601</v>
      </c>
      <c r="C173" s="96">
        <v>246</v>
      </c>
      <c r="D173" s="96" t="str">
        <f>VLOOKUP(C173,著作权!$D$1:$I$1000,6,FALSE)</f>
        <v>2014SR103773</v>
      </c>
      <c r="E173" s="111" t="str">
        <f>VLOOKUP(C173,著作权!$D$2:$G$1000,4,FALSE)</f>
        <v>国泰安经济金融模型实训平台软件V3.0</v>
      </c>
      <c r="F173" s="97">
        <v>240</v>
      </c>
      <c r="G173" s="97" t="str">
        <f>VLOOKUP(F173,测试报告!$D$1:$F$9963,3,FALSE)</f>
        <v>RD291408125</v>
      </c>
      <c r="H173" s="115" t="str">
        <f>VLOOKUP(F173,测试报告!$D$2:$G$1000,4,FALSE)</f>
        <v>国泰安经济金融模型实训平台软件V3.0</v>
      </c>
      <c r="I173" s="98">
        <v>293</v>
      </c>
      <c r="J173" s="98" t="str">
        <f>VLOOKUP(I173,产品登记证!$D$1:$F$339,3,FALSE)</f>
        <v>深DGY-2014-2436</v>
      </c>
      <c r="K173" s="119" t="str">
        <f>VLOOKUP(I173,产品登记证!$D$2:$G$400,4,FALSE)</f>
        <v>国泰安经济金融模型实训平台软件V3.0</v>
      </c>
      <c r="L173" s="99"/>
      <c r="M173" s="99"/>
      <c r="N173" s="100"/>
      <c r="O173" s="100"/>
      <c r="P173" s="59"/>
    </row>
    <row r="174" spans="1:16" ht="33.75" x14ac:dyDescent="0.15">
      <c r="A174" s="6">
        <v>172</v>
      </c>
      <c r="B174" s="2" t="s">
        <v>721</v>
      </c>
      <c r="C174" s="96">
        <v>295</v>
      </c>
      <c r="D174" s="96" t="str">
        <f>VLOOKUP(C174,著作权!$D$1:$I$1000,6,FALSE)</f>
        <v>2015SR020916</v>
      </c>
      <c r="E174" s="111" t="str">
        <f>VLOOKUP(C174,著作权!$D$2:$G$1000,4,FALSE)</f>
        <v>国泰安经济金融模型实训平台软件V3.2</v>
      </c>
      <c r="F174" s="97">
        <v>280</v>
      </c>
      <c r="G174" s="97" t="str">
        <f>VLOOKUP(F174,测试报告!$D$1:$F$9963,3,FALSE)</f>
        <v>RD291503123</v>
      </c>
      <c r="H174" s="115" t="str">
        <f>VLOOKUP(F174,测试报告!$D$2:$G$1000,4,FALSE)</f>
        <v>国泰安经济金融模型实训平台软件V3.2</v>
      </c>
      <c r="I174" s="98"/>
      <c r="J174" s="98"/>
      <c r="K174" s="119"/>
      <c r="L174" s="99"/>
      <c r="M174" s="99"/>
      <c r="N174" s="100"/>
      <c r="O174" s="100"/>
      <c r="P174" s="59"/>
    </row>
    <row r="175" spans="1:16" ht="33.75" x14ac:dyDescent="0.15">
      <c r="A175" s="6">
        <v>173</v>
      </c>
      <c r="B175" s="94" t="s">
        <v>2771</v>
      </c>
      <c r="C175" s="96">
        <v>389</v>
      </c>
      <c r="D175" s="96" t="str">
        <f>VLOOKUP(C175,著作权!$D$1:$I$1000,6,FALSE)</f>
        <v>2015SR274073</v>
      </c>
      <c r="E175" s="111" t="str">
        <f>VLOOKUP(C175,著作权!$D$2:$G$1000,4,FALSE)</f>
        <v>国泰安经济金融模型实训平台软件V3.3</v>
      </c>
      <c r="F175" s="97"/>
      <c r="G175" s="97"/>
      <c r="H175" s="115"/>
      <c r="I175" s="98"/>
      <c r="J175" s="98"/>
      <c r="K175" s="119"/>
      <c r="L175" s="99"/>
      <c r="M175" s="99"/>
      <c r="N175" s="100"/>
      <c r="O175" s="100"/>
      <c r="P175" s="59"/>
    </row>
    <row r="176" spans="1:16" ht="33.75" x14ac:dyDescent="0.15">
      <c r="A176" s="6">
        <v>174</v>
      </c>
      <c r="B176" s="2" t="s">
        <v>529</v>
      </c>
      <c r="C176" s="96">
        <v>221</v>
      </c>
      <c r="D176" s="96" t="str">
        <f>VLOOKUP(C176,著作权!$D$1:$I$1000,6,FALSE)</f>
        <v>2014SR027368</v>
      </c>
      <c r="E176" s="111" t="str">
        <f>VLOOKUP(C176,著作权!$D$2:$G$1000,4,FALSE)</f>
        <v>国泰安精品课程系统软件V1.0</v>
      </c>
      <c r="F176" s="97">
        <v>221</v>
      </c>
      <c r="G176" s="97" t="str">
        <f>VLOOKUP(F176,测试报告!$D$1:$F$9963,3,FALSE)</f>
        <v>RD291404443</v>
      </c>
      <c r="H176" s="115" t="str">
        <f>VLOOKUP(F176,测试报告!$D$2:$G$1000,4,FALSE)</f>
        <v>国泰安精品课程系统软件V1.0</v>
      </c>
      <c r="I176" s="98">
        <v>221</v>
      </c>
      <c r="J176" s="98" t="str">
        <f>VLOOKUP(I176,产品登记证!$D$1:$F$339,3,FALSE)</f>
        <v>深DGY-2014-1264</v>
      </c>
      <c r="K176" s="119" t="str">
        <f>VLOOKUP(I176,产品登记证!$D$2:$G$400,4,FALSE)</f>
        <v>国泰安精品课程系统软件V1.0</v>
      </c>
      <c r="L176" s="99">
        <v>28</v>
      </c>
      <c r="M176" s="99" t="s">
        <v>1706</v>
      </c>
      <c r="N176" s="100"/>
      <c r="O176" s="100"/>
      <c r="P176" s="59"/>
    </row>
    <row r="177" spans="1:16" ht="33.75" x14ac:dyDescent="0.15">
      <c r="A177" s="6">
        <v>175</v>
      </c>
      <c r="B177" s="2" t="s">
        <v>1932</v>
      </c>
      <c r="C177" s="96">
        <v>159</v>
      </c>
      <c r="D177" s="96" t="str">
        <f>VLOOKUP(C177,著作权!$D$1:$I$1000,6,FALSE)</f>
        <v>2013SR039178</v>
      </c>
      <c r="E177" s="111" t="str">
        <f>VLOOKUP(C177,著作权!$D$2:$G$1000,4,FALSE)</f>
        <v>国泰安酒店管理教学软件V3.0</v>
      </c>
      <c r="F177" s="97">
        <v>171</v>
      </c>
      <c r="G177" s="97" t="str">
        <f>VLOOKUP(F177,测试报告!$D$1:$F$9963,3,FALSE)</f>
        <v>RD071311784</v>
      </c>
      <c r="H177" s="115" t="str">
        <f>VLOOKUP(F177,测试报告!$D$2:$G$1000,4,FALSE)</f>
        <v>国泰安酒店管理教学软件V3.0</v>
      </c>
      <c r="I177" s="98">
        <v>159</v>
      </c>
      <c r="J177" s="98" t="str">
        <f>VLOOKUP(I177,产品登记证!$D$1:$F$339,3,FALSE)</f>
        <v>深DGY-2013-2676</v>
      </c>
      <c r="K177" s="119" t="str">
        <f>VLOOKUP(I177,产品登记证!$D$2:$G$400,4,FALSE)</f>
        <v>国泰安酒店管理教学软件V3.0</v>
      </c>
      <c r="L177" s="99">
        <v>142</v>
      </c>
      <c r="M177" s="99" t="s">
        <v>1633</v>
      </c>
      <c r="N177" s="100"/>
      <c r="O177" s="100"/>
      <c r="P177" s="59"/>
    </row>
    <row r="178" spans="1:16" ht="33.75" x14ac:dyDescent="0.15">
      <c r="A178" s="6">
        <v>176</v>
      </c>
      <c r="B178" s="2" t="s">
        <v>579</v>
      </c>
      <c r="C178" s="96">
        <v>238</v>
      </c>
      <c r="D178" s="96" t="str">
        <f>VLOOKUP(C178,著作权!$D$1:$I$1000,6,FALSE)</f>
        <v>2014SR036398</v>
      </c>
      <c r="E178" s="111" t="str">
        <f>VLOOKUP(C178,著作权!$D$2:$G$1000,4,FALSE)</f>
        <v>国泰安酒店管理教学软件V4.0</v>
      </c>
      <c r="F178" s="97">
        <v>158</v>
      </c>
      <c r="G178" s="97" t="str">
        <f>VLOOKUP(F178,测试报告!$D$1:$F$9963,3,FALSE)</f>
        <v>RD151304260</v>
      </c>
      <c r="H178" s="115" t="str">
        <f>VLOOKUP(F178,测试报告!$D$2:$G$1000,4,FALSE)</f>
        <v>国泰安酒店管理教学软件V4.0</v>
      </c>
      <c r="I178" s="98">
        <v>205</v>
      </c>
      <c r="J178" s="98" t="str">
        <f>VLOOKUP(I178,产品登记证!$D$1:$F$339,3,FALSE)</f>
        <v>深DGY-2014-1162</v>
      </c>
      <c r="K178" s="119" t="str">
        <f>VLOOKUP(I178,产品登记证!$D$2:$G$400,4,FALSE)</f>
        <v>国泰安酒店管理教学软件V4.0</v>
      </c>
      <c r="L178" s="99">
        <v>12</v>
      </c>
      <c r="M178" s="99" t="s">
        <v>1686</v>
      </c>
      <c r="N178" s="100"/>
      <c r="O178" s="100"/>
      <c r="P178" s="59"/>
    </row>
    <row r="179" spans="1:16" ht="33.75" x14ac:dyDescent="0.15">
      <c r="A179" s="6">
        <v>177</v>
      </c>
      <c r="B179" s="2" t="s">
        <v>320</v>
      </c>
      <c r="C179" s="96">
        <v>140</v>
      </c>
      <c r="D179" s="96" t="str">
        <f>VLOOKUP(C179,著作权!$D$1:$I$1000,6,FALSE)</f>
        <v>2013SR020931</v>
      </c>
      <c r="E179" s="111" t="str">
        <f>VLOOKUP(C179,著作权!$D$2:$G$1000,4,FALSE)</f>
        <v>国泰安酒店会计实训教学软件V2.0</v>
      </c>
      <c r="F179" s="97">
        <v>123</v>
      </c>
      <c r="G179" s="97" t="str">
        <f>VLOOKUP(F179,测试报告!$D$1:$F$9963,3,FALSE)</f>
        <v>RD151212674</v>
      </c>
      <c r="H179" s="115" t="str">
        <f>VLOOKUP(F179,测试报告!$D$2:$G$1000,4,FALSE)</f>
        <v>国泰安酒店会计实训教学软件V2.0</v>
      </c>
      <c r="I179" s="98">
        <v>126</v>
      </c>
      <c r="J179" s="98" t="str">
        <f>VLOOKUP(I179,产品登记证!$D$1:$F$339,3,FALSE)</f>
        <v>深DGY-2013-0665</v>
      </c>
      <c r="K179" s="119" t="str">
        <f>VLOOKUP(I179,产品登记证!$D$2:$G$400,4,FALSE)</f>
        <v>国泰安酒店会计实训教学软件V2.0</v>
      </c>
      <c r="L179" s="99">
        <v>148</v>
      </c>
      <c r="M179" s="99" t="s">
        <v>1568</v>
      </c>
      <c r="N179" s="100"/>
      <c r="O179" s="100"/>
      <c r="P179" s="59"/>
    </row>
    <row r="180" spans="1:16" ht="33.75" x14ac:dyDescent="0.15">
      <c r="A180" s="6">
        <v>178</v>
      </c>
      <c r="B180" s="2" t="s">
        <v>1094</v>
      </c>
      <c r="C180" s="96">
        <v>130</v>
      </c>
      <c r="D180" s="96" t="str">
        <f>VLOOKUP(C180,著作权!$D$1:$I$1000,6,FALSE)</f>
        <v>2013SR006109</v>
      </c>
      <c r="E180" s="111" t="str">
        <f>VLOOKUP(C180,著作权!$D$2:$G$1000,4,FALSE)</f>
        <v>国泰安均衡发展实验室平台软件V2.0</v>
      </c>
      <c r="F180" s="97">
        <v>114</v>
      </c>
      <c r="G180" s="97" t="str">
        <f>VLOOKUP(F180,测试报告!$D$1:$F$9963,3,FALSE)</f>
        <v>RD121212665</v>
      </c>
      <c r="H180" s="115" t="str">
        <f>VLOOKUP(F180,测试报告!$D$2:$G$1000,4,FALSE)</f>
        <v>国泰安均衡发展实验室平台软件V2.0</v>
      </c>
      <c r="I180" s="98">
        <v>115</v>
      </c>
      <c r="J180" s="98" t="str">
        <f>VLOOKUP(I180,产品登记证!$D$1:$F$339,3,FALSE)</f>
        <v>深DGY-2013-0603</v>
      </c>
      <c r="K180" s="119" t="str">
        <f>VLOOKUP(I180,产品登记证!$D$2:$G$400,4,FALSE)</f>
        <v>国泰安均衡发展实验室平台软件V2.0</v>
      </c>
      <c r="L180" s="99">
        <v>149</v>
      </c>
      <c r="M180" s="99" t="s">
        <v>1546</v>
      </c>
      <c r="N180" s="100"/>
      <c r="O180" s="100"/>
      <c r="P180" s="59"/>
    </row>
    <row r="181" spans="1:16" ht="45" x14ac:dyDescent="0.15">
      <c r="A181" s="6">
        <v>179</v>
      </c>
      <c r="B181" s="2" t="s">
        <v>424</v>
      </c>
      <c r="C181" s="96">
        <v>184</v>
      </c>
      <c r="D181" s="96" t="str">
        <f>VLOOKUP(C181,著作权!$D$1:$I$1000,6,FALSE)</f>
        <v>2013SR129337</v>
      </c>
      <c r="E181" s="111" t="str">
        <f>VLOOKUP(C181,著作权!$D$2:$G$1000,4,FALSE)</f>
        <v>国泰安科鲁兹发动机3D虚拟仿真教学软件V1.0</v>
      </c>
      <c r="F181" s="97">
        <v>204</v>
      </c>
      <c r="G181" s="97" t="str">
        <f>VLOOKUP(F181,测试报告!$D$1:$F$9963,3,FALSE)</f>
        <v>RD291403789</v>
      </c>
      <c r="H181" s="115" t="str">
        <f>VLOOKUP(F181,测试报告!$D$2:$G$1000,4,FALSE)</f>
        <v>国泰安科鲁兹发动机3D虚拟仿真教学软件V1.0</v>
      </c>
      <c r="I181" s="98">
        <v>196</v>
      </c>
      <c r="J181" s="98" t="str">
        <f>VLOOKUP(I181,产品登记证!$D$1:$F$339,3,FALSE)</f>
        <v>深DGY-2014-1153</v>
      </c>
      <c r="K181" s="119" t="str">
        <f>VLOOKUP(I181,产品登记证!$D$2:$G$400,4,FALSE)</f>
        <v>国泰安科鲁兹发动机3D虚拟仿真教学软件V1.0</v>
      </c>
      <c r="L181" s="99"/>
      <c r="M181" s="99"/>
      <c r="N181" s="100"/>
      <c r="O181" s="100"/>
      <c r="P181" s="59"/>
    </row>
    <row r="182" spans="1:16" ht="45" x14ac:dyDescent="0.15">
      <c r="A182" s="6">
        <v>180</v>
      </c>
      <c r="B182" s="2" t="s">
        <v>772</v>
      </c>
      <c r="C182" s="96">
        <v>315</v>
      </c>
      <c r="D182" s="96" t="str">
        <f>VLOOKUP(C182,著作权!$D$1:$I$1000,6,FALSE)</f>
        <v>2015SR041642</v>
      </c>
      <c r="E182" s="111" t="str">
        <f>VLOOKUP(C182,著作权!$D$2:$G$1000,4,FALSE)</f>
        <v>国泰安科鲁兹汽车ABS3D虚拟仿真教学软件V1.0</v>
      </c>
      <c r="F182" s="97"/>
      <c r="G182" s="97"/>
      <c r="H182" s="115"/>
      <c r="I182" s="98"/>
      <c r="J182" s="98"/>
      <c r="K182" s="119"/>
      <c r="L182" s="99"/>
      <c r="M182" s="99"/>
      <c r="N182" s="100"/>
      <c r="O182" s="100"/>
      <c r="P182" s="59"/>
    </row>
    <row r="183" spans="1:16" ht="45" x14ac:dyDescent="0.15">
      <c r="A183" s="6">
        <v>181</v>
      </c>
      <c r="B183" s="2" t="s">
        <v>741</v>
      </c>
      <c r="C183" s="96">
        <v>303</v>
      </c>
      <c r="D183" s="96" t="str">
        <f>VLOOKUP(C183,著作权!$D$1:$I$1000,6,FALSE)</f>
        <v>2015SR037957</v>
      </c>
      <c r="E183" s="111" t="str">
        <f>VLOOKUP(C183,著作权!$D$2:$G$1000,4,FALSE)</f>
        <v>国泰安科鲁兹汽车底盘3D虚拟仿真教学软件V1.0</v>
      </c>
      <c r="F183" s="97">
        <v>288</v>
      </c>
      <c r="G183" s="97" t="str">
        <f>VLOOKUP(F183,测试报告!$D$1:$F$9963,3,FALSE)</f>
        <v>RD291504093</v>
      </c>
      <c r="H183" s="115" t="str">
        <f>VLOOKUP(F183,测试报告!$D$2:$G$1000,4,FALSE)</f>
        <v>国泰安科鲁兹汽车底盘3D虚拟仿真教学软件V1.0</v>
      </c>
      <c r="I183" s="98"/>
      <c r="J183" s="98"/>
      <c r="K183" s="119"/>
      <c r="L183" s="99"/>
      <c r="M183" s="99"/>
      <c r="N183" s="100"/>
      <c r="O183" s="100"/>
      <c r="P183" s="59"/>
    </row>
    <row r="184" spans="1:16" ht="56.25" x14ac:dyDescent="0.15">
      <c r="A184" s="6">
        <v>182</v>
      </c>
      <c r="B184" s="2" t="s">
        <v>769</v>
      </c>
      <c r="C184" s="96">
        <v>314</v>
      </c>
      <c r="D184" s="96" t="str">
        <f>VLOOKUP(C184,著作权!$D$1:$I$1000,6,FALSE)</f>
        <v>2015SR041635</v>
      </c>
      <c r="E184" s="111" t="str">
        <f>VLOOKUP(C184,著作权!$D$2:$G$1000,4,FALSE)</f>
        <v>国泰安科鲁兹汽车发动机维修诊断3D虚拟仿真教学软件V1.0</v>
      </c>
      <c r="F184" s="97">
        <v>287</v>
      </c>
      <c r="G184" s="97" t="str">
        <f>VLOOKUP(F184,测试报告!$D$1:$F$9963,3,FALSE)</f>
        <v>RD291504092</v>
      </c>
      <c r="H184" s="115" t="str">
        <f>VLOOKUP(F184,测试报告!$D$2:$G$1000,4,FALSE)</f>
        <v>国泰安科鲁兹汽车发动机维修诊断3D虚拟仿真教学软件V1.0</v>
      </c>
      <c r="I184" s="98"/>
      <c r="J184" s="98"/>
      <c r="K184" s="119"/>
      <c r="L184" s="99"/>
      <c r="M184" s="99"/>
      <c r="N184" s="100"/>
      <c r="O184" s="100"/>
      <c r="P184" s="59"/>
    </row>
    <row r="185" spans="1:16" ht="33.75" x14ac:dyDescent="0.15">
      <c r="A185" s="6">
        <v>183</v>
      </c>
      <c r="B185" s="2" t="s">
        <v>715</v>
      </c>
      <c r="C185" s="96">
        <v>258</v>
      </c>
      <c r="D185" s="96" t="str">
        <f>VLOOKUP(C185,著作权!$D$1:$I$1000,6,FALSE)</f>
        <v>2014SR202275</v>
      </c>
      <c r="E185" s="111" t="str">
        <f>VLOOKUP(C185,著作权!$D$2:$G$1000,4,FALSE)</f>
        <v>国泰安科鲁兹汽车空调教学软件V1.0</v>
      </c>
      <c r="F185" s="97">
        <v>278</v>
      </c>
      <c r="G185" s="97" t="str">
        <f>VLOOKUP(F185,测试报告!$D$1:$F$9963,3,FALSE)</f>
        <v>RD291503121</v>
      </c>
      <c r="H185" s="115" t="str">
        <f>VLOOKUP(F185,测试报告!$D$2:$G$1000,4,FALSE)</f>
        <v>国泰安科鲁兹汽车空调教学软件V1.0</v>
      </c>
      <c r="I185" s="98"/>
      <c r="J185" s="98"/>
      <c r="K185" s="119"/>
      <c r="L185" s="99"/>
      <c r="M185" s="99"/>
      <c r="N185" s="100"/>
      <c r="O185" s="100"/>
      <c r="P185" s="59"/>
    </row>
    <row r="186" spans="1:16" ht="22.5" x14ac:dyDescent="0.15">
      <c r="A186" s="6">
        <v>184</v>
      </c>
      <c r="B186" s="2" t="s">
        <v>33</v>
      </c>
      <c r="C186" s="96">
        <v>9</v>
      </c>
      <c r="D186" s="96" t="str">
        <f>VLOOKUP(C186,著作权!$D$1:$I$1000,6,FALSE)</f>
        <v>2008SR00806</v>
      </c>
      <c r="E186" s="111" t="str">
        <f>VLOOKUP(C186,著作权!$D$2:$G$1000,4,FALSE)</f>
        <v>国泰安课程易软件V1.0</v>
      </c>
      <c r="F186" s="101">
        <v>8</v>
      </c>
      <c r="G186" s="97" t="str">
        <f>VLOOKUP(F186,测试报告!$D$1:$F$9963,3,FALSE)</f>
        <v>RD280706040</v>
      </c>
      <c r="H186" s="115" t="str">
        <f>VLOOKUP(F186,测试报告!$D$2:$G$1000,4,FALSE)</f>
        <v>国泰安课程易软件V1.0</v>
      </c>
      <c r="I186" s="102"/>
      <c r="J186" s="98"/>
      <c r="K186" s="119"/>
      <c r="L186" s="103"/>
      <c r="M186" s="99"/>
      <c r="N186" s="100"/>
      <c r="O186" s="100"/>
      <c r="P186" s="59"/>
    </row>
    <row r="187" spans="1:16" ht="22.5" x14ac:dyDescent="0.15">
      <c r="A187" s="6">
        <v>185</v>
      </c>
      <c r="B187" s="2" t="s">
        <v>1196</v>
      </c>
      <c r="C187" s="96">
        <v>182</v>
      </c>
      <c r="D187" s="96" t="str">
        <f>VLOOKUP(C187,著作权!$D$1:$I$1000,6,FALSE)</f>
        <v>2013SR124513</v>
      </c>
      <c r="E187" s="111" t="str">
        <f>VLOOKUP(C187,著作权!$D$2:$G$1000,4,FALSE)</f>
        <v>国泰安课程易软件V1.1</v>
      </c>
      <c r="F187" s="97">
        <v>162</v>
      </c>
      <c r="G187" s="97" t="str">
        <f>VLOOKUP(F187,测试报告!$D$1:$F$9963,3,FALSE)</f>
        <v>RD361309276</v>
      </c>
      <c r="H187" s="115" t="str">
        <f>VLOOKUP(F187,测试报告!$D$2:$G$1000,4,FALSE)</f>
        <v>国泰安课程易软件V1.1</v>
      </c>
      <c r="I187" s="98">
        <v>166</v>
      </c>
      <c r="J187" s="98" t="str">
        <f>VLOOKUP(I187,产品登记证!$D$1:$F$339,3,FALSE)</f>
        <v>深DGY-2013-2981</v>
      </c>
      <c r="K187" s="119" t="str">
        <f>VLOOKUP(I187,产品登记证!$D$2:$G$400,4,FALSE)</f>
        <v>国泰安课程易软件V1.1</v>
      </c>
      <c r="L187" s="99"/>
      <c r="M187" s="99"/>
      <c r="N187" s="100"/>
      <c r="O187" s="100"/>
      <c r="P187" s="59"/>
    </row>
    <row r="188" spans="1:16" ht="33.75" x14ac:dyDescent="0.15">
      <c r="A188" s="6">
        <v>186</v>
      </c>
      <c r="B188" s="2" t="s">
        <v>2730</v>
      </c>
      <c r="C188" s="96">
        <v>363</v>
      </c>
      <c r="D188" s="96" t="str">
        <f>VLOOKUP(C188,著作权!$D$1:$I$1000,6,FALSE)</f>
        <v>2015SR217398</v>
      </c>
      <c r="E188" s="111" t="str">
        <f>VLOOKUP(C188,著作权!$D$2:$G$1000,4,FALSE)</f>
        <v>国泰安客户服务与管理体验认知软件V3.0</v>
      </c>
      <c r="F188" s="97"/>
      <c r="G188" s="97"/>
      <c r="H188" s="115"/>
      <c r="I188" s="98"/>
      <c r="J188" s="98"/>
      <c r="K188" s="119"/>
      <c r="L188" s="99"/>
      <c r="M188" s="99"/>
      <c r="N188" s="100"/>
      <c r="O188" s="100"/>
      <c r="P188" s="59"/>
    </row>
    <row r="189" spans="1:16" ht="33.75" x14ac:dyDescent="0.15">
      <c r="A189" s="6">
        <v>187</v>
      </c>
      <c r="B189" s="2" t="s">
        <v>1746</v>
      </c>
      <c r="C189" s="96">
        <v>257</v>
      </c>
      <c r="D189" s="96" t="str">
        <f>VLOOKUP(C189,著作权!$D$1:$I$1000,6,FALSE)</f>
        <v>2014SR133365</v>
      </c>
      <c r="E189" s="111" t="str">
        <f>VLOOKUP(C189,著作权!$D$2:$G$1000,4,FALSE)</f>
        <v>国泰安跨专业经管综合实践平台软件V1.0</v>
      </c>
      <c r="F189" s="97">
        <v>249</v>
      </c>
      <c r="G189" s="97" t="str">
        <f>VLOOKUP(F189,测试报告!$D$1:$F$9963,3,FALSE)</f>
        <v>RD121410056</v>
      </c>
      <c r="H189" s="115" t="str">
        <f>VLOOKUP(F189,测试报告!$D$2:$G$1000,4,FALSE)</f>
        <v>国泰安跨专业经管综合实践平台软件V1.0</v>
      </c>
      <c r="I189" s="98">
        <v>252</v>
      </c>
      <c r="J189" s="98" t="str">
        <f>VLOOKUP(I189,产品登记证!$D$1:$F$339,3,FALSE)</f>
        <v>深DGY-2014-3174</v>
      </c>
      <c r="K189" s="119" t="str">
        <f>VLOOKUP(I189,产品登记证!$D$2:$G$400,4,FALSE)</f>
        <v>国泰安跨专业经管综合实践平台软件V1.0</v>
      </c>
      <c r="L189" s="99">
        <v>31</v>
      </c>
      <c r="M189" s="99" t="s">
        <v>1747</v>
      </c>
      <c r="N189" s="100"/>
      <c r="O189" s="100"/>
      <c r="P189" s="59"/>
    </row>
    <row r="190" spans="1:16" ht="22.5" x14ac:dyDescent="0.15">
      <c r="A190" s="6">
        <v>188</v>
      </c>
      <c r="B190" s="2" t="s">
        <v>945</v>
      </c>
      <c r="C190" s="96">
        <v>58</v>
      </c>
      <c r="D190" s="96" t="str">
        <f>VLOOKUP(C190,著作权!$D$1:$I$1000,6,FALSE)</f>
        <v>2012SR008846</v>
      </c>
      <c r="E190" s="111" t="str">
        <f>VLOOKUP(C190,著作权!$D$2:$G$1000,4,FALSE)</f>
        <v>国泰安快递教学软件V1.0</v>
      </c>
      <c r="F190" s="97">
        <v>48</v>
      </c>
      <c r="G190" s="97" t="str">
        <f>VLOOKUP(F190,测试报告!$D$1:$F$9963,3,FALSE)</f>
        <v>RD151203541</v>
      </c>
      <c r="H190" s="115" t="str">
        <f>VLOOKUP(F190,测试报告!$D$2:$G$1000,4,FALSE)</f>
        <v>国泰安快递教学软件V1.0</v>
      </c>
      <c r="I190" s="98">
        <v>60</v>
      </c>
      <c r="J190" s="98" t="str">
        <f>VLOOKUP(I190,产品登记证!$D$1:$F$339,3,FALSE)</f>
        <v>深DGY-2012-1495</v>
      </c>
      <c r="K190" s="119" t="str">
        <f>VLOOKUP(I190,产品登记证!$D$2:$G$400,4,FALSE)</f>
        <v>国泰安快递教学软件V1.0</v>
      </c>
      <c r="L190" s="99"/>
      <c r="M190" s="99"/>
      <c r="N190" s="100"/>
      <c r="O190" s="100"/>
      <c r="P190" s="59"/>
    </row>
    <row r="191" spans="1:16" ht="22.5" x14ac:dyDescent="0.15">
      <c r="A191" s="6">
        <v>189</v>
      </c>
      <c r="B191" s="2" t="s">
        <v>582</v>
      </c>
      <c r="C191" s="96">
        <v>239</v>
      </c>
      <c r="D191" s="96" t="str">
        <f>VLOOKUP(C191,著作权!$D$1:$I$1000,6,FALSE)</f>
        <v>2014SR036416</v>
      </c>
      <c r="E191" s="111" t="str">
        <f>VLOOKUP(C191,著作权!$D$2:$G$1000,4,FALSE)</f>
        <v>国泰安快递教学软件V1.1</v>
      </c>
      <c r="F191" s="97">
        <v>225</v>
      </c>
      <c r="G191" s="97" t="str">
        <f>VLOOKUP(F191,测试报告!$D$1:$F$9963,3,FALSE)</f>
        <v>RD291405010</v>
      </c>
      <c r="H191" s="115" t="str">
        <f>VLOOKUP(F191,测试报告!$D$2:$G$1000,4,FALSE)</f>
        <v>国泰安快递教学软件V1.1</v>
      </c>
      <c r="I191" s="98">
        <v>227</v>
      </c>
      <c r="J191" s="98" t="str">
        <f>VLOOKUP(I191,产品登记证!$D$1:$F$339,3,FALSE)</f>
        <v>深DGY-2014-1430</v>
      </c>
      <c r="K191" s="119" t="str">
        <f>VLOOKUP(I191,产品登记证!$D$2:$G$400,4,FALSE)</f>
        <v>国泰安快递教学软件V1.1</v>
      </c>
      <c r="L191" s="99"/>
      <c r="M191" s="99"/>
      <c r="N191" s="100"/>
      <c r="O191" s="100"/>
      <c r="P191" s="59"/>
    </row>
    <row r="192" spans="1:16" ht="33.75" x14ac:dyDescent="0.15">
      <c r="A192" s="6">
        <v>190</v>
      </c>
      <c r="B192" s="2" t="s">
        <v>532</v>
      </c>
      <c r="C192" s="96">
        <v>222</v>
      </c>
      <c r="D192" s="96" t="str">
        <f>VLOOKUP(C192,著作权!$D$1:$I$1000,6,FALSE)</f>
        <v>2014SR027371</v>
      </c>
      <c r="E192" s="111" t="str">
        <f>VLOOKUP(C192,著作权!$D$2:$G$1000,4,FALSE)</f>
        <v>国泰安宽平台终端(iQuant)软件V1.0</v>
      </c>
      <c r="F192" s="97">
        <v>218</v>
      </c>
      <c r="G192" s="97" t="str">
        <f>VLOOKUP(F192,测试报告!$D$1:$F$9963,3,FALSE)</f>
        <v>RD161404440</v>
      </c>
      <c r="H192" s="115" t="str">
        <f>VLOOKUP(F192,测试报告!$D$2:$G$1000,4,FALSE)</f>
        <v>国泰安宽平台终端(iQuant)软件V1.0</v>
      </c>
      <c r="I192" s="98">
        <v>222</v>
      </c>
      <c r="J192" s="98" t="str">
        <f>VLOOKUP(I192,产品登记证!$D$1:$F$339,3,FALSE)</f>
        <v>深DGY-2014-1265</v>
      </c>
      <c r="K192" s="119" t="str">
        <f>VLOOKUP(I192,产品登记证!$D$2:$G$400,4,FALSE)</f>
        <v>国泰安宽平台终端(iQuant)软件V1.0</v>
      </c>
      <c r="L192" s="99">
        <v>20</v>
      </c>
      <c r="M192" s="99" t="s">
        <v>1708</v>
      </c>
      <c r="N192" s="100"/>
      <c r="O192" s="100"/>
      <c r="P192" s="59"/>
    </row>
    <row r="193" spans="1:16" ht="22.5" x14ac:dyDescent="0.15">
      <c r="A193" s="6">
        <v>191</v>
      </c>
      <c r="B193" s="2" t="s">
        <v>1314</v>
      </c>
      <c r="C193" s="96">
        <v>279</v>
      </c>
      <c r="D193" s="96" t="str">
        <f>VLOOKUP(C193,著作权!$D$1:$I$1000,6,FALSE)</f>
        <v>2014SR181482</v>
      </c>
      <c r="E193" s="111" t="str">
        <f>VLOOKUP(C193,著作权!$D$2:$G$1000,4,FALSE)</f>
        <v>国泰安宽平台终端软件V2.0</v>
      </c>
      <c r="F193" s="97">
        <v>266</v>
      </c>
      <c r="G193" s="97" t="str">
        <f>VLOOKUP(F193,测试报告!$D$1:$F$9963,3,FALSE)</f>
        <v>RD161412581</v>
      </c>
      <c r="H193" s="115" t="str">
        <f>VLOOKUP(F193,测试报告!$D$2:$G$1000,4,FALSE)</f>
        <v>国泰安宽平台终端软件V2.0</v>
      </c>
      <c r="I193" s="98">
        <v>303</v>
      </c>
      <c r="J193" s="98" t="str">
        <f>VLOOKUP(I193,产品登记证!$D$1:$F$339,3,FALSE)</f>
        <v>深DGY-2015-0299</v>
      </c>
      <c r="K193" s="119" t="str">
        <f>VLOOKUP(I193,产品登记证!$D$2:$G$400,4,FALSE)</f>
        <v>国泰安宽平台终端软件V2.0</v>
      </c>
      <c r="L193" s="99"/>
      <c r="M193" s="99"/>
      <c r="N193" s="100"/>
      <c r="O193" s="100"/>
      <c r="P193" s="59"/>
    </row>
    <row r="194" spans="1:16" ht="22.5" x14ac:dyDescent="0.15">
      <c r="A194" s="6">
        <v>192</v>
      </c>
      <c r="B194" s="2" t="s">
        <v>2731</v>
      </c>
      <c r="C194" s="96">
        <v>365</v>
      </c>
      <c r="D194" s="96" t="str">
        <f>VLOOKUP(C194,著作权!$D$1:$I$1000,6,FALSE)</f>
        <v>2015SR223921</v>
      </c>
      <c r="E194" s="111" t="str">
        <f>VLOOKUP(C194,著作权!$D$2:$G$1000,4,FALSE)</f>
        <v>国泰安宽平台终端软件V2.3</v>
      </c>
      <c r="F194" s="97"/>
      <c r="G194" s="97"/>
      <c r="H194" s="115"/>
      <c r="I194" s="98"/>
      <c r="J194" s="98"/>
      <c r="K194" s="119"/>
      <c r="L194" s="99"/>
      <c r="M194" s="99"/>
      <c r="N194" s="100"/>
      <c r="O194" s="100"/>
      <c r="P194" s="59"/>
    </row>
    <row r="195" spans="1:16" ht="22.5" x14ac:dyDescent="0.15">
      <c r="A195" s="6">
        <v>193</v>
      </c>
      <c r="B195" s="2" t="s">
        <v>454</v>
      </c>
      <c r="C195" s="96">
        <v>196</v>
      </c>
      <c r="D195" s="96" t="str">
        <f>VLOOKUP(C195,著作权!$D$1:$I$1000,6,FALSE)</f>
        <v>2014SR020298</v>
      </c>
      <c r="E195" s="111" t="str">
        <f>VLOOKUP(C195,著作权!$D$2:$G$1000,4,FALSE)</f>
        <v>国泰安宽研究系统软件V1.0</v>
      </c>
      <c r="F195" s="97">
        <v>173</v>
      </c>
      <c r="G195" s="97" t="str">
        <f>VLOOKUP(F195,测试报告!$D$1:$F$9963,3,FALSE)</f>
        <v>RD161403101</v>
      </c>
      <c r="H195" s="115" t="str">
        <f>VLOOKUP(F195,测试报告!$D$2:$G$1000,4,FALSE)</f>
        <v>国泰安宽研究系统软件V1.0</v>
      </c>
      <c r="I195" s="98">
        <v>179</v>
      </c>
      <c r="J195" s="98" t="str">
        <f>VLOOKUP(I195,产品登记证!$D$1:$F$339,3,FALSE)</f>
        <v>深DGY-2014-0846</v>
      </c>
      <c r="K195" s="119" t="str">
        <f>VLOOKUP(I195,产品登记证!$D$2:$G$400,4,FALSE)</f>
        <v>国泰安宽研究系统软件V1.0</v>
      </c>
      <c r="L195" s="99">
        <v>6</v>
      </c>
      <c r="M195" s="99" t="s">
        <v>1659</v>
      </c>
      <c r="N195" s="100"/>
      <c r="O195" s="100"/>
      <c r="P195" s="59"/>
    </row>
    <row r="196" spans="1:16" ht="33.75" x14ac:dyDescent="0.15">
      <c r="A196" s="6">
        <v>194</v>
      </c>
      <c r="B196" s="2" t="s">
        <v>616</v>
      </c>
      <c r="C196" s="96">
        <v>251</v>
      </c>
      <c r="D196" s="96" t="str">
        <f>VLOOKUP(C196,著作权!$D$1:$I$1000,6,FALSE)</f>
        <v>2014SR127974</v>
      </c>
      <c r="E196" s="111" t="str">
        <f>VLOOKUP(C196,著作权!$D$2:$G$1000,4,FALSE)</f>
        <v>国泰安理财高手仿真软件V1.0</v>
      </c>
      <c r="F196" s="97">
        <v>244</v>
      </c>
      <c r="G196" s="97" t="str">
        <f>VLOOKUP(F196,测试报告!$D$1:$F$9963,3,FALSE)</f>
        <v>RD121409162</v>
      </c>
      <c r="H196" s="115" t="str">
        <f>VLOOKUP(F196,测试报告!$D$2:$G$1000,4,FALSE)</f>
        <v>国泰安理财高手仿真软件V1.0</v>
      </c>
      <c r="I196" s="98">
        <v>250</v>
      </c>
      <c r="J196" s="98" t="str">
        <f>VLOOKUP(I196,产品登记证!$D$1:$F$339,3,FALSE)</f>
        <v>深DGY-2014-2840</v>
      </c>
      <c r="K196" s="119" t="str">
        <f>VLOOKUP(I196,产品登记证!$D$2:$G$400,4,FALSE)</f>
        <v>国泰安理财高手仿真软件V1.0</v>
      </c>
      <c r="L196" s="99">
        <v>15</v>
      </c>
      <c r="M196" s="99" t="s">
        <v>1742</v>
      </c>
      <c r="N196" s="100"/>
      <c r="O196" s="100"/>
      <c r="P196" s="59"/>
    </row>
    <row r="197" spans="1:16" ht="33.75" x14ac:dyDescent="0.15">
      <c r="A197" s="6">
        <v>195</v>
      </c>
      <c r="B197" s="2" t="s">
        <v>293</v>
      </c>
      <c r="C197" s="96">
        <v>127</v>
      </c>
      <c r="D197" s="96" t="str">
        <f>VLOOKUP(C197,著作权!$D$1:$I$1000,6,FALSE)</f>
        <v>2012SR122991</v>
      </c>
      <c r="E197" s="111" t="str">
        <f>VLOOKUP(C197,著作权!$D$2:$G$1000,4,FALSE)</f>
        <v>国泰安连锁加盟实训软件V2.0</v>
      </c>
      <c r="F197" s="97">
        <v>137</v>
      </c>
      <c r="G197" s="97" t="str">
        <f>VLOOKUP(F197,测试报告!$D$1:$F$9963,3,FALSE)</f>
        <v>RD151302030</v>
      </c>
      <c r="H197" s="115" t="str">
        <f>VLOOKUP(F197,测试报告!$D$2:$G$1000,4,FALSE)</f>
        <v>国泰安连锁加盟实训软件V2.0</v>
      </c>
      <c r="I197" s="98">
        <v>142</v>
      </c>
      <c r="J197" s="98" t="str">
        <f>VLOOKUP(I197,产品登记证!$D$1:$F$339,3,FALSE)</f>
        <v>深DGY-2013-0773</v>
      </c>
      <c r="K197" s="119" t="str">
        <f>VLOOKUP(I197,产品登记证!$D$2:$G$400,4,FALSE)</f>
        <v>国泰安连锁加盟实训软件V2.0</v>
      </c>
      <c r="L197" s="99">
        <v>53</v>
      </c>
      <c r="M197" s="99" t="s">
        <v>1599</v>
      </c>
      <c r="N197" s="100"/>
      <c r="O197" s="100"/>
      <c r="P197" s="59"/>
    </row>
    <row r="198" spans="1:16" ht="33.75" x14ac:dyDescent="0.15">
      <c r="A198" s="6">
        <v>196</v>
      </c>
      <c r="B198" s="2" t="s">
        <v>272</v>
      </c>
      <c r="C198" s="96">
        <v>120</v>
      </c>
      <c r="D198" s="96" t="str">
        <f>VLOOKUP(C198,著作权!$D$1:$I$1000,6,FALSE)</f>
        <v>2012SR116096</v>
      </c>
      <c r="E198" s="111" t="str">
        <f>VLOOKUP(C198,著作权!$D$2:$G$1000,4,FALSE)</f>
        <v>国泰安量化投资策略研究平台软件V2.0</v>
      </c>
      <c r="F198" s="97">
        <v>103</v>
      </c>
      <c r="G198" s="97" t="str">
        <f>VLOOKUP(F198,测试报告!$D$1:$F$9963,3,FALSE)</f>
        <v>RD121211406</v>
      </c>
      <c r="H198" s="115" t="str">
        <f>VLOOKUP(F198,测试报告!$D$2:$G$1000,4,FALSE)</f>
        <v>国泰安量化投资策略研究平台软件V2.0</v>
      </c>
      <c r="I198" s="98">
        <v>109</v>
      </c>
      <c r="J198" s="98" t="str">
        <f>VLOOKUP(I198,产品登记证!$D$1:$F$339,3,FALSE)</f>
        <v>深DGY-2013-0030</v>
      </c>
      <c r="K198" s="119" t="str">
        <f>VLOOKUP(I198,产品登记证!$D$2:$G$400,4,FALSE)</f>
        <v>国泰安量化投资策略研究平台软件V2.0</v>
      </c>
      <c r="L198" s="99">
        <v>112</v>
      </c>
      <c r="M198" s="99" t="s">
        <v>1537</v>
      </c>
      <c r="N198" s="100"/>
      <c r="O198" s="100"/>
      <c r="P198" s="59"/>
    </row>
    <row r="199" spans="1:16" ht="33.75" x14ac:dyDescent="0.15">
      <c r="A199" s="6">
        <v>197</v>
      </c>
      <c r="B199" s="2" t="s">
        <v>607</v>
      </c>
      <c r="C199" s="96">
        <v>248</v>
      </c>
      <c r="D199" s="96" t="str">
        <f>VLOOKUP(C199,著作权!$D$1:$I$1000,6,FALSE)</f>
        <v>2014SR119585</v>
      </c>
      <c r="E199" s="111" t="str">
        <f>VLOOKUP(C199,著作权!$D$2:$G$1000,4,FALSE)</f>
        <v>国泰安量化投资交易平台软件V1.1</v>
      </c>
      <c r="F199" s="97">
        <v>241</v>
      </c>
      <c r="G199" s="97" t="str">
        <f>VLOOKUP(F199,测试报告!$D$1:$F$9963,3,FALSE)</f>
        <v>RD121408689</v>
      </c>
      <c r="H199" s="115" t="str">
        <f>VLOOKUP(F199,测试报告!$D$2:$G$1000,4,FALSE)</f>
        <v>国泰安量化投资交易平台软件V1.1</v>
      </c>
      <c r="I199" s="98">
        <v>294</v>
      </c>
      <c r="J199" s="98" t="str">
        <f>VLOOKUP(I199,产品登记证!$D$1:$F$339,3,FALSE)</f>
        <v>深DGY-2014-2550</v>
      </c>
      <c r="K199" s="119" t="str">
        <f>VLOOKUP(I199,产品登记证!$D$2:$G$400,4,FALSE)</f>
        <v>国泰安量化投资交易平台软件V1.1</v>
      </c>
      <c r="L199" s="99"/>
      <c r="M199" s="99"/>
      <c r="N199" s="100"/>
      <c r="O199" s="100"/>
      <c r="P199" s="59"/>
    </row>
    <row r="200" spans="1:16" ht="33.75" x14ac:dyDescent="0.15">
      <c r="A200" s="6">
        <v>198</v>
      </c>
      <c r="B200" s="2" t="s">
        <v>69</v>
      </c>
      <c r="C200" s="96">
        <v>21</v>
      </c>
      <c r="D200" s="96" t="str">
        <f>VLOOKUP(C200,著作权!$D$1:$I$1000,6,FALSE)</f>
        <v>2011SR050799</v>
      </c>
      <c r="E200" s="111" t="str">
        <f>VLOOKUP(C200,著作权!$D$2:$G$1000,4,FALSE)</f>
        <v>国泰安量化投资研究平台软件V1.0</v>
      </c>
      <c r="F200" s="97">
        <v>23</v>
      </c>
      <c r="G200" s="97" t="str">
        <f>VLOOKUP(F200,测试报告!$D$1:$F$9963,3,FALSE)</f>
        <v>RD121105341</v>
      </c>
      <c r="H200" s="115" t="str">
        <f>VLOOKUP(F200,测试报告!$D$2:$G$1000,4,FALSE)</f>
        <v>国泰安量化投资研究平台软件V1.0</v>
      </c>
      <c r="I200" s="98">
        <v>22</v>
      </c>
      <c r="J200" s="98" t="str">
        <f>VLOOKUP(I200,产品登记证!$D$1:$F$339,3,FALSE)</f>
        <v>深DGY-2011-1094</v>
      </c>
      <c r="K200" s="119" t="str">
        <f>VLOOKUP(I200,产品登记证!$D$2:$G$400,4,FALSE)</f>
        <v>国泰安量化投资研究平台软件V1.0</v>
      </c>
      <c r="L200" s="99">
        <v>157</v>
      </c>
      <c r="M200" s="99" t="s">
        <v>1423</v>
      </c>
      <c r="N200" s="100">
        <v>7</v>
      </c>
      <c r="O200" s="100" t="str">
        <f>VLOOKUP(N200,科技查新!$D$1:$F$652,3,FALSE)</f>
        <v>J20112907</v>
      </c>
      <c r="P200" s="59"/>
    </row>
    <row r="201" spans="1:16" ht="33.75" x14ac:dyDescent="0.15">
      <c r="A201" s="6">
        <v>199</v>
      </c>
      <c r="B201" s="2" t="s">
        <v>1311</v>
      </c>
      <c r="C201" s="96">
        <v>276</v>
      </c>
      <c r="D201" s="96" t="str">
        <f>VLOOKUP(C201,著作权!$D$1:$I$1000,6,FALSE)</f>
        <v>2014SR175763</v>
      </c>
      <c r="E201" s="111" t="str">
        <f>VLOOKUP(C201,著作权!$D$2:$G$1000,4,FALSE)</f>
        <v>国泰安量化投资研究平台软件V1.2</v>
      </c>
      <c r="F201" s="97">
        <v>265</v>
      </c>
      <c r="G201" s="97" t="str">
        <f>VLOOKUP(F201,测试报告!$D$1:$F$9963,3,FALSE)</f>
        <v>RD121412580</v>
      </c>
      <c r="H201" s="115" t="str">
        <f>VLOOKUP(F201,测试报告!$D$2:$G$1000,4,FALSE)</f>
        <v>国泰安量化投资研究平台软件V1.2</v>
      </c>
      <c r="I201" s="98">
        <v>301</v>
      </c>
      <c r="J201" s="98" t="str">
        <f>VLOOKUP(I201,产品登记证!$D$1:$F$339,3,FALSE)</f>
        <v>深DGY-2015-0297</v>
      </c>
      <c r="K201" s="119" t="str">
        <f>VLOOKUP(I201,产品登记证!$D$2:$G$400,4,FALSE)</f>
        <v>国泰安量化投资研究平台软件V1.2</v>
      </c>
      <c r="L201" s="99"/>
      <c r="M201" s="99"/>
      <c r="N201" s="100"/>
      <c r="O201" s="100"/>
      <c r="P201" s="59"/>
    </row>
    <row r="202" spans="1:16" ht="33.75" x14ac:dyDescent="0.15">
      <c r="A202" s="6">
        <v>200</v>
      </c>
      <c r="B202" s="2" t="s">
        <v>718</v>
      </c>
      <c r="C202" s="96">
        <v>293</v>
      </c>
      <c r="D202" s="96" t="str">
        <f>VLOOKUP(C202,著作权!$D$1:$I$1000,6,FALSE)</f>
        <v>2015SR014442</v>
      </c>
      <c r="E202" s="111" t="str">
        <f>VLOOKUP(C202,著作权!$D$2:$G$1000,4,FALSE)</f>
        <v>国泰安量化舆情网站软件V1.0</v>
      </c>
      <c r="F202" s="97">
        <v>277</v>
      </c>
      <c r="G202" s="97" t="str">
        <f>VLOOKUP(F202,测试报告!$D$1:$F$9963,3,FALSE)</f>
        <v>RD161503120</v>
      </c>
      <c r="H202" s="115" t="str">
        <f>VLOOKUP(F202,测试报告!$D$2:$G$1000,4,FALSE)</f>
        <v>国泰安量化舆情网站软件V1.0</v>
      </c>
      <c r="I202" s="98"/>
      <c r="J202" s="98"/>
      <c r="K202" s="119"/>
      <c r="L202" s="99"/>
      <c r="M202" s="99"/>
      <c r="N202" s="100"/>
      <c r="O202" s="100"/>
      <c r="P202" s="59"/>
    </row>
    <row r="203" spans="1:16" ht="33.75" x14ac:dyDescent="0.15">
      <c r="A203" s="6">
        <v>201</v>
      </c>
      <c r="B203" s="2" t="s">
        <v>2055</v>
      </c>
      <c r="C203" s="96">
        <v>264</v>
      </c>
      <c r="D203" s="96" t="str">
        <f>VLOOKUP(C203,著作权!$D$1:$I$1000,6,FALSE)</f>
        <v>2014SR144743</v>
      </c>
      <c r="E203" s="111" t="str">
        <f>VLOOKUP(C203,著作权!$D$2:$G$1000,4,FALSE)</f>
        <v>国泰安零售专家决策仿真软件V2.0</v>
      </c>
      <c r="F203" s="97"/>
      <c r="G203" s="97"/>
      <c r="H203" s="115"/>
      <c r="I203" s="98"/>
      <c r="J203" s="98"/>
      <c r="K203" s="119"/>
      <c r="L203" s="99"/>
      <c r="M203" s="99"/>
      <c r="N203" s="100"/>
      <c r="O203" s="100"/>
      <c r="P203" s="59"/>
    </row>
    <row r="204" spans="1:16" ht="33.75" x14ac:dyDescent="0.15">
      <c r="A204" s="6">
        <v>202</v>
      </c>
      <c r="B204" s="2" t="s">
        <v>2056</v>
      </c>
      <c r="C204" s="96">
        <v>266</v>
      </c>
      <c r="D204" s="96" t="str">
        <f>VLOOKUP(C204,著作权!$D$1:$I$1000,6,FALSE)</f>
        <v>2014SR148211</v>
      </c>
      <c r="E204" s="111" t="str">
        <f>VLOOKUP(C204,著作权!$D$2:$G$1000,4,FALSE)</f>
        <v>国泰安流通大师决策仿真软件V3.0</v>
      </c>
      <c r="F204" s="97"/>
      <c r="G204" s="97"/>
      <c r="H204" s="115"/>
      <c r="I204" s="98"/>
      <c r="J204" s="98"/>
      <c r="K204" s="119"/>
      <c r="L204" s="99"/>
      <c r="M204" s="99"/>
      <c r="N204" s="100"/>
      <c r="O204" s="100"/>
      <c r="P204" s="59"/>
    </row>
    <row r="205" spans="1:16" ht="33.75" x14ac:dyDescent="0.15">
      <c r="A205" s="6">
        <v>203</v>
      </c>
      <c r="B205" s="2" t="s">
        <v>2732</v>
      </c>
      <c r="C205" s="96">
        <v>356</v>
      </c>
      <c r="D205" s="96" t="str">
        <f>VLOOKUP(C205,著作权!$D$1:$I$1000,6,FALSE)</f>
        <v>2015SR168925</v>
      </c>
      <c r="E205" s="111" t="str">
        <f>VLOOKUP(C205,著作权!$D$2:$G$1000,4,FALSE)</f>
        <v>国泰安流通大师决策仿真软件V3.2</v>
      </c>
      <c r="F205" s="97">
        <v>325</v>
      </c>
      <c r="G205" s="97" t="str">
        <f>VLOOKUP(F205,测试报告!$D$1:$F$9963,3,FALSE)</f>
        <v>RD161511044</v>
      </c>
      <c r="H205" s="115" t="str">
        <f>VLOOKUP(F205,测试报告!$D$2:$G$1000,4,FALSE)</f>
        <v>国泰安流通大师决策仿真软件V3.2</v>
      </c>
      <c r="I205" s="98"/>
      <c r="J205" s="98"/>
      <c r="K205" s="119"/>
      <c r="L205" s="99"/>
      <c r="M205" s="99"/>
      <c r="N205" s="100"/>
      <c r="O205" s="100"/>
      <c r="P205" s="59"/>
    </row>
    <row r="206" spans="1:16" ht="33.75" x14ac:dyDescent="0.15">
      <c r="A206" s="6">
        <v>204</v>
      </c>
      <c r="B206" s="2" t="s">
        <v>1191</v>
      </c>
      <c r="C206" s="96">
        <v>158</v>
      </c>
      <c r="D206" s="96" t="str">
        <f>VLOOKUP(C206,著作权!$D$1:$I$1000,6,FALSE)</f>
        <v>2013SR039604</v>
      </c>
      <c r="E206" s="111" t="str">
        <f>VLOOKUP(C206,著作权!$D$2:$G$1000,4,FALSE)</f>
        <v>国泰安旅游管理教学软件V4.0</v>
      </c>
      <c r="F206" s="97">
        <v>160</v>
      </c>
      <c r="G206" s="97" t="str">
        <f>VLOOKUP(F206,测试报告!$D$1:$F$9963,3,FALSE)</f>
        <v>RD151304261</v>
      </c>
      <c r="H206" s="115" t="str">
        <f>VLOOKUP(F206,测试报告!$D$2:$G$1000,4,FALSE)</f>
        <v>国泰安旅游管理教学软件V4.0</v>
      </c>
      <c r="I206" s="98">
        <v>158</v>
      </c>
      <c r="J206" s="98" t="str">
        <f>VLOOKUP(I206,产品登记证!$D$1:$F$339,3,FALSE)</f>
        <v>深DGY-2013-2675</v>
      </c>
      <c r="K206" s="119" t="str">
        <f>VLOOKUP(I206,产品登记证!$D$2:$G$400,4,FALSE)</f>
        <v>国泰安旅游管理教学软件V4.0</v>
      </c>
      <c r="L206" s="99">
        <v>77</v>
      </c>
      <c r="M206" s="99" t="s">
        <v>1629</v>
      </c>
      <c r="N206" s="100"/>
      <c r="O206" s="100"/>
      <c r="P206" s="59"/>
    </row>
    <row r="207" spans="1:16" ht="33.75" x14ac:dyDescent="0.15">
      <c r="A207" s="6">
        <v>205</v>
      </c>
      <c r="B207" s="2" t="s">
        <v>322</v>
      </c>
      <c r="C207" s="96">
        <v>141</v>
      </c>
      <c r="D207" s="96" t="str">
        <f>VLOOKUP(C207,著作权!$D$1:$I$1000,6,FALSE)</f>
        <v>2013SR019243</v>
      </c>
      <c r="E207" s="111" t="str">
        <f>VLOOKUP(C207,著作权!$D$2:$G$1000,4,FALSE)</f>
        <v>国泰安旅游业会计实训教学软件V2.0</v>
      </c>
      <c r="F207" s="97">
        <v>124</v>
      </c>
      <c r="G207" s="97" t="str">
        <f>VLOOKUP(F207,测试报告!$D$1:$F$9963,3,FALSE)</f>
        <v>RD151212673</v>
      </c>
      <c r="H207" s="115" t="str">
        <f>VLOOKUP(F207,测试报告!$D$2:$G$1000,4,FALSE)</f>
        <v>国泰安旅游业会计实训教学软件V2.0</v>
      </c>
      <c r="I207" s="98">
        <v>131</v>
      </c>
      <c r="J207" s="98" t="str">
        <f>VLOOKUP(I207,产品登记证!$D$1:$F$339,3,FALSE)</f>
        <v>深DGY-2013-0670</v>
      </c>
      <c r="K207" s="119" t="str">
        <f>VLOOKUP(I207,产品登记证!$D$2:$G$400,4,FALSE)</f>
        <v>国泰安旅游业会计实训教学软件V2.0</v>
      </c>
      <c r="L207" s="99">
        <v>100</v>
      </c>
      <c r="M207" s="99" t="s">
        <v>1578</v>
      </c>
      <c r="N207" s="100"/>
      <c r="O207" s="100"/>
      <c r="P207" s="59"/>
    </row>
    <row r="208" spans="1:16" ht="33.75" x14ac:dyDescent="0.15">
      <c r="A208" s="6">
        <v>206</v>
      </c>
      <c r="B208" s="2" t="s">
        <v>732</v>
      </c>
      <c r="C208" s="96">
        <v>300</v>
      </c>
      <c r="D208" s="96" t="str">
        <f>VLOOKUP(C208,著作权!$D$1:$I$1000,6,FALSE)</f>
        <v>2015SR029882</v>
      </c>
      <c r="E208" s="111" t="str">
        <f>VLOOKUP(C208,著作权!$D$2:$G$1000,4,FALSE)</f>
        <v>国泰安旅游营销管理软件V1.0</v>
      </c>
      <c r="F208" s="97">
        <v>291</v>
      </c>
      <c r="G208" s="97" t="str">
        <f>VLOOKUP(F208,测试报告!$D$1:$F$9963,3,FALSE)</f>
        <v>RD071504096</v>
      </c>
      <c r="H208" s="115" t="str">
        <f>VLOOKUP(F208,测试报告!$D$2:$G$1000,4,FALSE)</f>
        <v>国泰安旅游营销管理软件V1.0</v>
      </c>
      <c r="I208" s="98"/>
      <c r="J208" s="98"/>
      <c r="K208" s="119"/>
      <c r="L208" s="99"/>
      <c r="M208" s="99"/>
      <c r="N208" s="100"/>
      <c r="O208" s="100"/>
      <c r="P208" s="59"/>
    </row>
    <row r="209" spans="1:16" ht="33.75" x14ac:dyDescent="0.15">
      <c r="A209" s="6">
        <v>207</v>
      </c>
      <c r="B209" s="2" t="s">
        <v>681</v>
      </c>
      <c r="C209" s="96">
        <v>278</v>
      </c>
      <c r="D209" s="96" t="str">
        <f>VLOOKUP(C209,著作权!$D$1:$I$1000,6,FALSE)</f>
        <v>2014SR181202</v>
      </c>
      <c r="E209" s="111" t="str">
        <f>VLOOKUP(C209,著作权!$D$2:$G$1000,4,FALSE)</f>
        <v>国泰安旅游营销实战软件V1.0</v>
      </c>
      <c r="F209" s="97">
        <v>269</v>
      </c>
      <c r="G209" s="97" t="str">
        <f>VLOOKUP(F209,测试报告!$D$1:$F$9963,3,FALSE)</f>
        <v>RD311412584</v>
      </c>
      <c r="H209" s="115" t="str">
        <f>VLOOKUP(F209,测试报告!$D$2:$G$1000,4,FALSE)</f>
        <v>国泰安旅游营销实战软件V1.0</v>
      </c>
      <c r="I209" s="98">
        <v>265</v>
      </c>
      <c r="J209" s="98" t="str">
        <f>VLOOKUP(I209,产品登记证!$D$1:$F$339,3,FALSE)</f>
        <v>深DGY-2015-0304</v>
      </c>
      <c r="K209" s="119" t="str">
        <f>VLOOKUP(I209,产品登记证!$D$2:$G$400,4,FALSE)</f>
        <v>国泰安旅游营销实战软件V1.0</v>
      </c>
      <c r="L209" s="99"/>
      <c r="M209" s="99"/>
      <c r="N209" s="100"/>
      <c r="O209" s="100"/>
      <c r="P209" s="59"/>
    </row>
    <row r="210" spans="1:16" ht="22.5" x14ac:dyDescent="0.15">
      <c r="A210" s="6">
        <v>208</v>
      </c>
      <c r="B210" s="2" t="s">
        <v>30</v>
      </c>
      <c r="C210" s="96">
        <v>8</v>
      </c>
      <c r="D210" s="96" t="str">
        <f>VLOOKUP(C210,著作权!$D$1:$I$1000,6,FALSE)</f>
        <v>2008SR00810</v>
      </c>
      <c r="E210" s="111" t="str">
        <f>VLOOKUP(C210,著作权!$D$2:$G$1000,4,FALSE)</f>
        <v>国泰安论文易软件V1.0</v>
      </c>
      <c r="F210" s="101">
        <v>6</v>
      </c>
      <c r="G210" s="97" t="str">
        <f>VLOOKUP(F210,测试报告!$D$1:$F$9963,3,FALSE)</f>
        <v>RD280706041</v>
      </c>
      <c r="H210" s="115" t="str">
        <f>VLOOKUP(F210,测试报告!$D$2:$G$1000,4,FALSE)</f>
        <v>国泰安论文易软件V1.0</v>
      </c>
      <c r="I210" s="102"/>
      <c r="J210" s="98"/>
      <c r="K210" s="119"/>
      <c r="L210" s="103"/>
      <c r="M210" s="99"/>
      <c r="N210" s="100"/>
      <c r="O210" s="100"/>
      <c r="P210" s="59"/>
    </row>
    <row r="211" spans="1:16" ht="22.5" x14ac:dyDescent="0.15">
      <c r="A211" s="6">
        <v>209</v>
      </c>
      <c r="B211" s="2" t="s">
        <v>415</v>
      </c>
      <c r="C211" s="96">
        <v>179</v>
      </c>
      <c r="D211" s="96" t="str">
        <f>VLOOKUP(C211,著作权!$D$1:$I$1000,6,FALSE)</f>
        <v>2013SR124118</v>
      </c>
      <c r="E211" s="111" t="str">
        <f>VLOOKUP(C211,著作权!$D$2:$G$1000,4,FALSE)</f>
        <v>国泰安论文易软件V1.1</v>
      </c>
      <c r="F211" s="97">
        <v>164</v>
      </c>
      <c r="G211" s="97" t="str">
        <f>VLOOKUP(F211,测试报告!$D$1:$F$9963,3,FALSE)</f>
        <v>RD361309278</v>
      </c>
      <c r="H211" s="115" t="str">
        <f>VLOOKUP(F211,测试报告!$D$2:$G$1000,4,FALSE)</f>
        <v>国泰安论文易软件V1.1</v>
      </c>
      <c r="I211" s="98">
        <v>167</v>
      </c>
      <c r="J211" s="98" t="str">
        <f>VLOOKUP(I211,产品登记证!$D$1:$F$339,3,FALSE)</f>
        <v>深DGY-2013-2982</v>
      </c>
      <c r="K211" s="119" t="str">
        <f>VLOOKUP(I211,产品登记证!$D$2:$G$400,4,FALSE)</f>
        <v>国泰安论文易软件V1.1</v>
      </c>
      <c r="L211" s="99">
        <v>46</v>
      </c>
      <c r="M211" s="99" t="s">
        <v>1638</v>
      </c>
      <c r="N211" s="100"/>
      <c r="O211" s="100"/>
      <c r="P211" s="59"/>
    </row>
    <row r="212" spans="1:16" ht="33.75" x14ac:dyDescent="0.15">
      <c r="A212" s="6">
        <v>210</v>
      </c>
      <c r="B212" s="2" t="s">
        <v>808</v>
      </c>
      <c r="C212" s="96">
        <v>327</v>
      </c>
      <c r="D212" s="96" t="str">
        <f>VLOOKUP(C212,著作权!$D$1:$I$1000,6,FALSE)</f>
        <v>2015SR044379</v>
      </c>
      <c r="E212" s="111" t="str">
        <f>VLOOKUP(C212,著作权!$D$2:$G$1000,4,FALSE)</f>
        <v>国泰安面试机器人系统软件V1.0</v>
      </c>
      <c r="F212" s="97"/>
      <c r="G212" s="97"/>
      <c r="H212" s="115"/>
      <c r="I212" s="98"/>
      <c r="J212" s="98"/>
      <c r="K212" s="119"/>
      <c r="L212" s="99"/>
      <c r="M212" s="99"/>
      <c r="N212" s="100"/>
      <c r="O212" s="100"/>
      <c r="P212" s="59"/>
    </row>
    <row r="213" spans="1:16" ht="33.75" x14ac:dyDescent="0.15">
      <c r="A213" s="6">
        <v>211</v>
      </c>
      <c r="B213" s="94" t="s">
        <v>2759</v>
      </c>
      <c r="C213" s="96">
        <v>385</v>
      </c>
      <c r="D213" s="96" t="str">
        <f>VLOOKUP(C213,著作权!$D$1:$I$1000,6,FALSE)</f>
        <v>2015SR271981</v>
      </c>
      <c r="E213" s="111" t="str">
        <f>VLOOKUP(C213,著作权!$D$2:$G$1000,4,FALSE)</f>
        <v>国泰安模拟认证考试平台软件V1.0</v>
      </c>
      <c r="F213" s="97"/>
      <c r="G213" s="97"/>
      <c r="H213" s="115"/>
      <c r="I213" s="98"/>
      <c r="J213" s="98"/>
      <c r="K213" s="119"/>
      <c r="L213" s="99"/>
      <c r="M213" s="99"/>
      <c r="N213" s="100"/>
      <c r="O213" s="100"/>
      <c r="P213" s="59"/>
    </row>
    <row r="214" spans="1:16" ht="33.75" x14ac:dyDescent="0.15">
      <c r="A214" s="6">
        <v>212</v>
      </c>
      <c r="B214" s="2" t="s">
        <v>766</v>
      </c>
      <c r="C214" s="96">
        <v>313</v>
      </c>
      <c r="D214" s="96" t="str">
        <f>VLOOKUP(C214,著作权!$D$1:$I$1000,6,FALSE)</f>
        <v>2015SR041628</v>
      </c>
      <c r="E214" s="111" t="str">
        <f>VLOOKUP(C214,著作权!$D$2:$G$1000,4,FALSE)</f>
        <v>国泰安茉莉花茶种植与加工软件V1.0</v>
      </c>
      <c r="F214" s="97">
        <v>283</v>
      </c>
      <c r="G214" s="97" t="str">
        <f>VLOOKUP(F214,测试报告!$D$1:$F$9963,3,FALSE)</f>
        <v>RD161504087</v>
      </c>
      <c r="H214" s="115" t="str">
        <f>VLOOKUP(F214,测试报告!$D$2:$G$1000,4,FALSE)</f>
        <v>国泰安茉莉花茶种植与加工软件V1.0</v>
      </c>
      <c r="I214" s="98"/>
      <c r="J214" s="98"/>
      <c r="K214" s="119"/>
      <c r="L214" s="99"/>
      <c r="M214" s="99"/>
      <c r="N214" s="100"/>
      <c r="O214" s="100"/>
      <c r="P214" s="59"/>
    </row>
    <row r="215" spans="1:16" ht="33.75" x14ac:dyDescent="0.15">
      <c r="A215" s="6">
        <v>213</v>
      </c>
      <c r="B215" s="2" t="s">
        <v>1494</v>
      </c>
      <c r="C215" s="96">
        <v>88</v>
      </c>
      <c r="D215" s="96" t="str">
        <f>VLOOKUP(C215,著作权!$D$1:$I$1000,6,FALSE)</f>
        <v>2012SR074134</v>
      </c>
      <c r="E215" s="111" t="str">
        <f>VLOOKUP(C215,著作权!$D$2:$G$1000,4,FALSE)</f>
        <v>国泰安纳税筹划实训教学软件V2.0</v>
      </c>
      <c r="F215" s="97">
        <v>91</v>
      </c>
      <c r="G215" s="97" t="str">
        <f>VLOOKUP(F215,测试报告!$D$1:$F$9963,3,FALSE)</f>
        <v>RD151208567</v>
      </c>
      <c r="H215" s="115" t="str">
        <f>VLOOKUP(F215,测试报告!$D$2:$G$1000,4,FALSE)</f>
        <v>国泰安纳税筹划实训教学软件V2.0</v>
      </c>
      <c r="I215" s="98">
        <v>75</v>
      </c>
      <c r="J215" s="98" t="str">
        <f>VLOOKUP(I215,产品登记证!$D$1:$F$339,3,FALSE)</f>
        <v>深DGY-2012-2304</v>
      </c>
      <c r="K215" s="119" t="str">
        <f>VLOOKUP(I215,产品登记证!$D$2:$G$400,4,FALSE)</f>
        <v>国泰安纳税筹划实训教学软件V2.0</v>
      </c>
      <c r="L215" s="99">
        <v>76</v>
      </c>
      <c r="M215" s="99" t="s">
        <v>1495</v>
      </c>
      <c r="N215" s="100"/>
      <c r="O215" s="100"/>
      <c r="P215" s="59"/>
    </row>
    <row r="216" spans="1:16" ht="33.75" x14ac:dyDescent="0.15">
      <c r="A216" s="6">
        <v>214</v>
      </c>
      <c r="B216" s="2" t="s">
        <v>141</v>
      </c>
      <c r="C216" s="96">
        <v>57</v>
      </c>
      <c r="D216" s="96" t="str">
        <f>VLOOKUP(C216,著作权!$D$1:$I$1000,6,FALSE)</f>
        <v>2012SR008843</v>
      </c>
      <c r="E216" s="111" t="str">
        <f>VLOOKUP(C216,著作权!$D$2:$G$1000,4,FALSE)</f>
        <v>国泰安配送管理教学软件V3.0</v>
      </c>
      <c r="F216" s="97">
        <v>49</v>
      </c>
      <c r="G216" s="97" t="str">
        <f>VLOOKUP(F216,测试报告!$D$1:$F$9963,3,FALSE)</f>
        <v>RD291203540</v>
      </c>
      <c r="H216" s="115" t="str">
        <f>VLOOKUP(F216,测试报告!$D$2:$G$1000,4,FALSE)</f>
        <v>国泰安配送管理教学软件V3.0</v>
      </c>
      <c r="I216" s="98">
        <v>59</v>
      </c>
      <c r="J216" s="98" t="str">
        <f>VLOOKUP(I216,产品登记证!$D$1:$F$339,3,FALSE)</f>
        <v>深DGY-2012-1494</v>
      </c>
      <c r="K216" s="119" t="str">
        <f>VLOOKUP(I216,产品登记证!$D$2:$G$400,4,FALSE)</f>
        <v>国泰安配送管理教学软件V3.0</v>
      </c>
      <c r="L216" s="99">
        <v>134</v>
      </c>
      <c r="M216" s="99" t="s">
        <v>1471</v>
      </c>
      <c r="N216" s="100"/>
      <c r="O216" s="100"/>
      <c r="P216" s="59"/>
    </row>
    <row r="217" spans="1:16" ht="33.75" x14ac:dyDescent="0.15">
      <c r="A217" s="6">
        <v>215</v>
      </c>
      <c r="B217" s="2" t="s">
        <v>2054</v>
      </c>
      <c r="C217" s="96">
        <v>263</v>
      </c>
      <c r="D217" s="96" t="str">
        <f>VLOOKUP(C217,著作权!$D$1:$I$1000,6,FALSE)</f>
        <v>2014SR144742</v>
      </c>
      <c r="E217" s="111" t="str">
        <f>VLOOKUP(C217,著作权!$D$2:$G$1000,4,FALSE)</f>
        <v>国泰安啤酒供应链管理仿真软件V4.0</v>
      </c>
      <c r="F217" s="97"/>
      <c r="G217" s="97"/>
      <c r="H217" s="115"/>
      <c r="I217" s="98"/>
      <c r="J217" s="98"/>
      <c r="K217" s="119"/>
      <c r="L217" s="99"/>
      <c r="M217" s="99"/>
      <c r="N217" s="100"/>
      <c r="O217" s="100"/>
      <c r="P217" s="59"/>
    </row>
    <row r="218" spans="1:16" ht="33.75" x14ac:dyDescent="0.15">
      <c r="A218" s="6">
        <v>216</v>
      </c>
      <c r="B218" s="2" t="s">
        <v>738</v>
      </c>
      <c r="C218" s="96">
        <v>302</v>
      </c>
      <c r="D218" s="96" t="str">
        <f>VLOOKUP(C218,著作权!$D$1:$I$1000,6,FALSE)</f>
        <v>2015SR036544</v>
      </c>
      <c r="E218" s="111" t="str">
        <f>VLOOKUP(C218,著作权!$D$2:$G$1000,4,FALSE)</f>
        <v>国泰安啤酒供应链管理仿真软件V4.1</v>
      </c>
      <c r="F218" s="97">
        <v>298</v>
      </c>
      <c r="G218" s="97" t="str">
        <f>VLOOKUP(F218,测试报告!$D$1:$F$9963,3,FALSE)</f>
        <v>RD071504103</v>
      </c>
      <c r="H218" s="115" t="str">
        <f>VLOOKUP(F218,测试报告!$D$2:$G$1000,4,FALSE)</f>
        <v>国泰安啤酒供应链管理仿真软件V4.1</v>
      </c>
      <c r="I218" s="98"/>
      <c r="J218" s="98"/>
      <c r="K218" s="119"/>
      <c r="L218" s="99">
        <v>166</v>
      </c>
      <c r="M218" s="99" t="s">
        <v>2361</v>
      </c>
      <c r="N218" s="100"/>
      <c r="O218" s="100"/>
      <c r="P218" s="59"/>
    </row>
    <row r="219" spans="1:16" ht="33.75" x14ac:dyDescent="0.15">
      <c r="A219" s="6">
        <v>217</v>
      </c>
      <c r="B219" s="2" t="s">
        <v>149</v>
      </c>
      <c r="C219" s="96">
        <v>60</v>
      </c>
      <c r="D219" s="96" t="str">
        <f>VLOOKUP(C219,著作权!$D$1:$I$1000,6,FALSE)</f>
        <v>2012SR011567</v>
      </c>
      <c r="E219" s="111" t="str">
        <f>VLOOKUP(C219,著作权!$D$2:$G$1000,4,FALSE)</f>
        <v>国泰安啤酒游戏管理教学软件V3.0</v>
      </c>
      <c r="F219" s="97">
        <v>50</v>
      </c>
      <c r="G219" s="97" t="str">
        <f>VLOOKUP(F219,测试报告!$D$1:$F$9963,3,FALSE)</f>
        <v>RD291203539</v>
      </c>
      <c r="H219" s="115" t="str">
        <f>VLOOKUP(F219,测试报告!$D$2:$G$1000,4,FALSE)</f>
        <v>国泰安啤酒游戏管理教学软件V3.0</v>
      </c>
      <c r="I219" s="98">
        <v>53</v>
      </c>
      <c r="J219" s="98" t="str">
        <f>VLOOKUP(I219,产品登记证!$D$1:$F$339,3,FALSE)</f>
        <v>深DGY-2012-1488</v>
      </c>
      <c r="K219" s="119" t="str">
        <f>VLOOKUP(I219,产品登记证!$D$2:$G$400,4,FALSE)</f>
        <v>国泰安啤酒游戏管理教学软件V3.0</v>
      </c>
      <c r="L219" s="99">
        <v>70</v>
      </c>
      <c r="M219" s="99" t="s">
        <v>1472</v>
      </c>
      <c r="N219" s="100"/>
      <c r="O219" s="100"/>
      <c r="P219" s="59"/>
    </row>
    <row r="220" spans="1:16" ht="33.75" x14ac:dyDescent="0.15">
      <c r="A220" s="6">
        <v>218</v>
      </c>
      <c r="B220" s="2" t="s">
        <v>662</v>
      </c>
      <c r="C220" s="96">
        <v>271</v>
      </c>
      <c r="D220" s="96" t="str">
        <f>VLOOKUP(C220,著作权!$D$1:$I$1000,6,FALSE)</f>
        <v>2014SR152894</v>
      </c>
      <c r="E220" s="111" t="str">
        <f>VLOOKUP(C220,著作权!$D$2:$G$1000,4,FALSE)</f>
        <v>国泰安期货投资分析教学系统软件V2.0</v>
      </c>
      <c r="F220" s="97">
        <v>257</v>
      </c>
      <c r="G220" s="97" t="str">
        <f>VLOOKUP(F220,测试报告!$D$1:$F$9963,3,FALSE)</f>
        <v>RD121410679</v>
      </c>
      <c r="H220" s="115" t="str">
        <f>VLOOKUP(F220,测试报告!$D$2:$G$1000,4,FALSE)</f>
        <v>国泰安期货投资分析教学系统软件V2.0</v>
      </c>
      <c r="I220" s="98">
        <v>257</v>
      </c>
      <c r="J220" s="98" t="str">
        <f>VLOOKUP(I220,产品登记证!$D$1:$F$339,3,FALSE)</f>
        <v>深DGY-2014-3798</v>
      </c>
      <c r="K220" s="119" t="str">
        <f>VLOOKUP(I220,产品登记证!$D$2:$G$400,4,FALSE)</f>
        <v>国泰安期货投资分析教学系统软件V2.0</v>
      </c>
      <c r="L220" s="99"/>
      <c r="M220" s="99"/>
      <c r="N220" s="100"/>
      <c r="O220" s="100"/>
      <c r="P220" s="59"/>
    </row>
    <row r="221" spans="1:16" ht="33.75" x14ac:dyDescent="0.15">
      <c r="A221" s="6">
        <v>219</v>
      </c>
      <c r="B221" s="2" t="s">
        <v>556</v>
      </c>
      <c r="C221" s="96">
        <v>230</v>
      </c>
      <c r="D221" s="96" t="str">
        <f>VLOOKUP(C221,著作权!$D$1:$I$1000,6,FALSE)</f>
        <v>2014SR036328</v>
      </c>
      <c r="E221" s="111" t="str">
        <f>VLOOKUP(C221,著作权!$D$2:$G$1000,4,FALSE)</f>
        <v>国泰安企业经营决策实训系统软件V4.0</v>
      </c>
      <c r="F221" s="97">
        <v>222</v>
      </c>
      <c r="G221" s="97" t="str">
        <f>VLOOKUP(F221,测试报告!$D$1:$F$9963,3,FALSE)</f>
        <v>RD291405007</v>
      </c>
      <c r="H221" s="115" t="str">
        <f>VLOOKUP(F221,测试报告!$D$2:$G$1000,4,FALSE)</f>
        <v>国泰安企业经营决策实训系统软件V4.0</v>
      </c>
      <c r="I221" s="98">
        <v>287</v>
      </c>
      <c r="J221" s="98" t="str">
        <f>VLOOKUP(I221,产品登记证!$D$1:$F$339,3,FALSE)</f>
        <v>深DGY-2014-1429</v>
      </c>
      <c r="K221" s="119" t="str">
        <f>VLOOKUP(I221,产品登记证!$D$2:$G$400,4,FALSE)</f>
        <v>国泰安企业经营决策实训系统软件V4.0</v>
      </c>
      <c r="L221" s="99"/>
      <c r="M221" s="99"/>
      <c r="N221" s="100"/>
      <c r="O221" s="100"/>
      <c r="P221" s="59"/>
    </row>
    <row r="222" spans="1:16" ht="33.75" x14ac:dyDescent="0.15">
      <c r="A222" s="6">
        <v>220</v>
      </c>
      <c r="B222" s="2" t="s">
        <v>2733</v>
      </c>
      <c r="C222" s="96">
        <v>265</v>
      </c>
      <c r="D222" s="96" t="str">
        <f>VLOOKUP(C222,著作权!$D$1:$I$1000,6,FALSE)</f>
        <v>2014SR144748</v>
      </c>
      <c r="E222" s="111" t="str">
        <f>VLOOKUP(C222,著作权!$D$2:$G$1000,4,FALSE)</f>
        <v>国泰安企业模拟竞赛软件V1.0</v>
      </c>
      <c r="F222" s="97"/>
      <c r="G222" s="97"/>
      <c r="H222" s="115"/>
      <c r="I222" s="98"/>
      <c r="J222" s="98"/>
      <c r="K222" s="119"/>
      <c r="L222" s="99"/>
      <c r="M222" s="99"/>
      <c r="N222" s="100"/>
      <c r="O222" s="100"/>
      <c r="P222" s="59"/>
    </row>
    <row r="223" spans="1:16" ht="33.75" x14ac:dyDescent="0.15">
      <c r="A223" s="6">
        <v>221</v>
      </c>
      <c r="B223" s="2" t="s">
        <v>2526</v>
      </c>
      <c r="C223" s="96">
        <v>367</v>
      </c>
      <c r="D223" s="96" t="str">
        <f>VLOOKUP(C223,著作权!$D$1:$I$1000,6,FALSE)</f>
        <v>2015SR226523</v>
      </c>
      <c r="E223" s="111" t="str">
        <f>VLOOKUP(C223,著作权!$D$2:$G$1000,4,FALSE)</f>
        <v>国泰安企业模拟竞赛软件V9.1</v>
      </c>
      <c r="F223" s="97"/>
      <c r="G223" s="97"/>
      <c r="H223" s="115"/>
      <c r="I223" s="98"/>
      <c r="J223" s="98"/>
      <c r="K223" s="119"/>
      <c r="L223" s="99"/>
      <c r="M223" s="99"/>
      <c r="N223" s="100"/>
      <c r="O223" s="100"/>
      <c r="P223" s="59"/>
    </row>
    <row r="224" spans="1:16" ht="33.75" x14ac:dyDescent="0.15">
      <c r="A224" s="6">
        <v>222</v>
      </c>
      <c r="B224" s="2" t="s">
        <v>287</v>
      </c>
      <c r="C224" s="96">
        <v>125</v>
      </c>
      <c r="D224" s="96" t="str">
        <f>VLOOKUP(C224,著作权!$D$1:$I$1000,6,FALSE)</f>
        <v>2012SR123215</v>
      </c>
      <c r="E224" s="111" t="str">
        <f>VLOOKUP(C224,著作权!$D$2:$G$1000,4,FALSE)</f>
        <v>国泰安企业注册登记实训软件V2.0</v>
      </c>
      <c r="F224" s="97">
        <v>142</v>
      </c>
      <c r="G224" s="97" t="str">
        <f>VLOOKUP(F224,测试报告!$D$1:$F$9963,3,FALSE)</f>
        <v>RD151302032</v>
      </c>
      <c r="H224" s="115" t="str">
        <f>VLOOKUP(F224,测试报告!$D$2:$G$1000,4,FALSE)</f>
        <v>国泰安企业注册登记实训软件V2.0</v>
      </c>
      <c r="I224" s="98">
        <v>138</v>
      </c>
      <c r="J224" s="98" t="str">
        <f>VLOOKUP(I224,产品登记证!$D$1:$F$339,3,FALSE)</f>
        <v>深DGY-2013-0769</v>
      </c>
      <c r="K224" s="119" t="str">
        <f>VLOOKUP(I224,产品登记证!$D$2:$G$400,4,FALSE)</f>
        <v>国泰安企业注册登记实训软件V2.0</v>
      </c>
      <c r="L224" s="99">
        <v>52</v>
      </c>
      <c r="M224" s="99" t="s">
        <v>1591</v>
      </c>
      <c r="N224" s="100"/>
      <c r="O224" s="100"/>
      <c r="P224" s="59"/>
    </row>
    <row r="225" spans="1:16" ht="33.75" x14ac:dyDescent="0.15">
      <c r="A225" s="6">
        <v>223</v>
      </c>
      <c r="B225" s="2" t="s">
        <v>665</v>
      </c>
      <c r="C225" s="96">
        <v>272</v>
      </c>
      <c r="D225" s="96" t="str">
        <f>VLOOKUP(C225,著作权!$D$1:$I$1000,6,FALSE)</f>
        <v>2014SR153368</v>
      </c>
      <c r="E225" s="111" t="str">
        <f>VLOOKUP(C225,著作权!$D$2:$G$1000,4,FALSE)</f>
        <v>国泰安企业综合案例分析软件V2.0</v>
      </c>
      <c r="F225" s="97">
        <v>259</v>
      </c>
      <c r="G225" s="97" t="str">
        <f>VLOOKUP(F225,测试报告!$D$1:$F$9963,3,FALSE)</f>
        <v>RD161410681</v>
      </c>
      <c r="H225" s="115" t="str">
        <f>VLOOKUP(F225,测试报告!$D$2:$G$1000,4,FALSE)</f>
        <v>国泰安企业综合案例分析软件V2.0</v>
      </c>
      <c r="I225" s="98">
        <v>264</v>
      </c>
      <c r="J225" s="98" t="str">
        <f>VLOOKUP(I225,产品登记证!$D$1:$F$339,3,FALSE)</f>
        <v>深DGY-2014-3797</v>
      </c>
      <c r="K225" s="119" t="str">
        <f>VLOOKUP(I225,产品登记证!$D$2:$G$400,4,FALSE)</f>
        <v>国泰安企业综合案例分析软件V2.0</v>
      </c>
      <c r="L225" s="99"/>
      <c r="M225" s="99"/>
      <c r="N225" s="100"/>
      <c r="O225" s="100"/>
      <c r="P225" s="59"/>
    </row>
    <row r="226" spans="1:16" ht="33.75" x14ac:dyDescent="0.15">
      <c r="A226" s="6">
        <v>224</v>
      </c>
      <c r="B226" s="2" t="s">
        <v>296</v>
      </c>
      <c r="C226" s="96">
        <v>128</v>
      </c>
      <c r="D226" s="96" t="str">
        <f>VLOOKUP(C226,著作权!$D$1:$I$1000,6,FALSE)</f>
        <v>2012SR123004</v>
      </c>
      <c r="E226" s="111" t="str">
        <f>VLOOKUP(C226,著作权!$D$2:$G$1000,4,FALSE)</f>
        <v>国泰安人力资源实训软件V2.0</v>
      </c>
      <c r="F226" s="97">
        <v>144</v>
      </c>
      <c r="G226" s="97" t="str">
        <f>VLOOKUP(F226,测试报告!$D$1:$F$9963,3,FALSE)</f>
        <v>RD151302033</v>
      </c>
      <c r="H226" s="115" t="str">
        <f>VLOOKUP(F226,测试报告!$D$2:$G$1000,4,FALSE)</f>
        <v>国泰安人力资源实训软件V2.0</v>
      </c>
      <c r="I226" s="98">
        <v>137</v>
      </c>
      <c r="J226" s="98" t="str">
        <f>VLOOKUP(I226,产品登记证!$D$1:$F$339,3,FALSE)</f>
        <v>深DGY-2013-0768</v>
      </c>
      <c r="K226" s="119" t="str">
        <f>VLOOKUP(I226,产品登记证!$D$2:$G$400,4,FALSE)</f>
        <v>国泰安人力资源实训软件V2.0</v>
      </c>
      <c r="L226" s="99">
        <v>64</v>
      </c>
      <c r="M226" s="99" t="s">
        <v>1589</v>
      </c>
      <c r="N226" s="100"/>
      <c r="O226" s="100"/>
      <c r="P226" s="59"/>
    </row>
    <row r="227" spans="1:16" ht="33.75" x14ac:dyDescent="0.15">
      <c r="A227" s="6">
        <v>225</v>
      </c>
      <c r="B227" s="2" t="s">
        <v>2734</v>
      </c>
      <c r="C227" s="96">
        <v>353</v>
      </c>
      <c r="D227" s="96" t="str">
        <f>VLOOKUP(C227,著作权!$D$1:$I$1000,6,FALSE)</f>
        <v>2015SR118382</v>
      </c>
      <c r="E227" s="111" t="str">
        <f>VLOOKUP(C227,著作权!$D$2:$G$1000,4,FALSE)</f>
        <v>国泰安人事师资管理系统软件V1.0</v>
      </c>
      <c r="F227" s="97">
        <v>306</v>
      </c>
      <c r="G227" s="97" t="str">
        <f>VLOOKUP(F227,测试报告!$D$1:$F$9963,3,FALSE)</f>
        <v>RD071508224</v>
      </c>
      <c r="H227" s="115" t="str">
        <f>VLOOKUP(F227,测试报告!$D$2:$G$1000,4,FALSE)</f>
        <v>国泰安人事师资管理系统软件V1.0</v>
      </c>
      <c r="I227" s="98"/>
      <c r="J227" s="98"/>
      <c r="K227" s="119"/>
      <c r="L227" s="99"/>
      <c r="M227" s="99"/>
      <c r="N227" s="100"/>
      <c r="O227" s="100"/>
      <c r="P227" s="59"/>
    </row>
    <row r="228" spans="1:16" ht="33.75" x14ac:dyDescent="0.15">
      <c r="A228" s="6">
        <v>226</v>
      </c>
      <c r="B228" s="2" t="s">
        <v>591</v>
      </c>
      <c r="C228" s="96">
        <v>242</v>
      </c>
      <c r="D228" s="96" t="str">
        <f>VLOOKUP(C228,著作权!$D$1:$I$1000,6,FALSE)</f>
        <v>2014SR063312</v>
      </c>
      <c r="E228" s="111" t="str">
        <f>VLOOKUP(C228,著作权!$D$2:$G$1000,4,FALSE)</f>
        <v>国泰安融资融券模拟交易系统软件V6.0</v>
      </c>
      <c r="F228" s="97">
        <v>235</v>
      </c>
      <c r="G228" s="97" t="str">
        <f>VLOOKUP(F228,测试报告!$D$1:$F$9963,3,FALSE)</f>
        <v>RD121406357</v>
      </c>
      <c r="H228" s="115" t="str">
        <f>VLOOKUP(F228,测试报告!$D$2:$G$1000,4,FALSE)</f>
        <v>国泰安融资融券模拟交易系统软件V6.0</v>
      </c>
      <c r="I228" s="98">
        <v>241</v>
      </c>
      <c r="J228" s="98" t="str">
        <f>VLOOKUP(I228,产品登记证!$D$1:$F$339,3,FALSE)</f>
        <v>深DGY-2014-1816</v>
      </c>
      <c r="K228" s="119" t="str">
        <f>VLOOKUP(I228,产品登记证!$D$2:$G$400,4,FALSE)</f>
        <v>国泰安融资融券模拟交易系统软件V6.0</v>
      </c>
      <c r="L228" s="99"/>
      <c r="M228" s="99"/>
      <c r="N228" s="100"/>
      <c r="O228" s="100"/>
      <c r="P228" s="59"/>
    </row>
    <row r="229" spans="1:16" ht="33.75" x14ac:dyDescent="0.15">
      <c r="A229" s="6">
        <v>227</v>
      </c>
      <c r="B229" s="2" t="s">
        <v>2052</v>
      </c>
      <c r="C229" s="96">
        <v>261</v>
      </c>
      <c r="D229" s="96" t="str">
        <f>VLOOKUP(C229,著作权!$D$1:$I$1000,6,FALSE)</f>
        <v>2014SR144740</v>
      </c>
      <c r="E229" s="111" t="str">
        <f>VLOOKUP(C229,著作权!$D$2:$G$1000,4,FALSE)</f>
        <v>国泰安色彩沟通仿真学习软件V1.0</v>
      </c>
      <c r="F229" s="97"/>
      <c r="G229" s="97"/>
      <c r="H229" s="115"/>
      <c r="I229" s="98"/>
      <c r="J229" s="98"/>
      <c r="K229" s="119"/>
      <c r="L229" s="99"/>
      <c r="M229" s="99"/>
      <c r="N229" s="100"/>
      <c r="O229" s="100"/>
      <c r="P229" s="59"/>
    </row>
    <row r="230" spans="1:16" ht="33.75" x14ac:dyDescent="0.15">
      <c r="A230" s="6">
        <v>228</v>
      </c>
      <c r="B230" s="2" t="s">
        <v>706</v>
      </c>
      <c r="C230" s="96">
        <v>288</v>
      </c>
      <c r="D230" s="96" t="str">
        <f>VLOOKUP(C230,著作权!$D$1:$I$1000,6,FALSE)</f>
        <v>2014SR188665</v>
      </c>
      <c r="E230" s="111" t="str">
        <f>VLOOKUP(C230,著作权!$D$2:$G$1000,4,FALSE)</f>
        <v>国泰安商品陈列与空间设计实训软件V1.0</v>
      </c>
      <c r="F230" s="97">
        <v>272</v>
      </c>
      <c r="G230" s="97" t="str">
        <f>VLOOKUP(F230,测试报告!$D$1:$F$9963,3,FALSE)</f>
        <v>RD291501073</v>
      </c>
      <c r="H230" s="115" t="str">
        <f>VLOOKUP(F230,测试报告!$D$2:$G$1000,4,FALSE)</f>
        <v>国泰安商品陈列与空间设计实训软件V1.0</v>
      </c>
      <c r="I230" s="98"/>
      <c r="J230" s="98"/>
      <c r="K230" s="119"/>
      <c r="L230" s="99">
        <v>2</v>
      </c>
      <c r="M230" s="99" t="s">
        <v>2065</v>
      </c>
      <c r="N230" s="100"/>
      <c r="O230" s="100"/>
      <c r="P230" s="59"/>
    </row>
    <row r="231" spans="1:16" ht="33.75" x14ac:dyDescent="0.15">
      <c r="A231" s="6">
        <v>229</v>
      </c>
      <c r="B231" s="2" t="s">
        <v>517</v>
      </c>
      <c r="C231" s="96">
        <v>217</v>
      </c>
      <c r="D231" s="96" t="str">
        <f>VLOOKUP(C231,著作权!$D$1:$I$1000,6,FALSE)</f>
        <v>2014SR027399</v>
      </c>
      <c r="E231" s="111" t="str">
        <f>VLOOKUP(C231,著作权!$D$2:$G$1000,4,FALSE)</f>
        <v>国泰安商品地理信息系统软件V1.2</v>
      </c>
      <c r="F231" s="97">
        <v>215</v>
      </c>
      <c r="G231" s="97" t="str">
        <f>VLOOKUP(F231,测试报告!$D$1:$F$9963,3,FALSE)</f>
        <v>RD161404437</v>
      </c>
      <c r="H231" s="115" t="str">
        <f>VLOOKUP(F231,测试报告!$D$2:$G$1000,4,FALSE)</f>
        <v>国泰安商品地理信息系统软件V1.2</v>
      </c>
      <c r="I231" s="98">
        <v>284</v>
      </c>
      <c r="J231" s="98" t="str">
        <f>VLOOKUP(I231,产品登记证!$D$1:$F$339,3,FALSE)</f>
        <v>深DGY-2014-1259</v>
      </c>
      <c r="K231" s="119" t="str">
        <f>VLOOKUP(I231,产品登记证!$D$2:$G$400,4,FALSE)</f>
        <v>国泰安商品地理信息系统软件V1.2</v>
      </c>
      <c r="L231" s="99"/>
      <c r="M231" s="99"/>
      <c r="N231" s="100"/>
      <c r="O231" s="100"/>
      <c r="P231" s="59"/>
    </row>
    <row r="232" spans="1:16" ht="33.75" x14ac:dyDescent="0.15">
      <c r="A232" s="6">
        <v>230</v>
      </c>
      <c r="B232" s="2" t="s">
        <v>324</v>
      </c>
      <c r="C232" s="96">
        <v>142</v>
      </c>
      <c r="D232" s="96" t="str">
        <f>VLOOKUP(C232,著作权!$D$1:$I$1000,6,FALSE)</f>
        <v>2013SR019252</v>
      </c>
      <c r="E232" s="111" t="str">
        <f>VLOOKUP(C232,著作权!$D$2:$G$1000,4,FALSE)</f>
        <v>国泰安商品流通会计实训教学软件V2.0</v>
      </c>
      <c r="F232" s="97">
        <v>125</v>
      </c>
      <c r="G232" s="97" t="str">
        <f>VLOOKUP(F232,测试报告!$D$1:$F$9963,3,FALSE)</f>
        <v>RD151212672</v>
      </c>
      <c r="H232" s="115" t="str">
        <f>VLOOKUP(F232,测试报告!$D$2:$G$1000,4,FALSE)</f>
        <v>国泰安商品流通会计实训教学软件V2.0</v>
      </c>
      <c r="I232" s="98">
        <v>132</v>
      </c>
      <c r="J232" s="98" t="str">
        <f>VLOOKUP(I232,产品登记证!$D$1:$F$339,3,FALSE)</f>
        <v>深DGY-2013-0671</v>
      </c>
      <c r="K232" s="119" t="str">
        <f>VLOOKUP(I232,产品登记证!$D$2:$G$400,4,FALSE)</f>
        <v>国泰安商品流通会计实训教学软件V2.0</v>
      </c>
      <c r="L232" s="99">
        <v>97</v>
      </c>
      <c r="M232" s="99" t="s">
        <v>1580</v>
      </c>
      <c r="N232" s="100"/>
      <c r="O232" s="100"/>
      <c r="P232" s="59"/>
    </row>
    <row r="233" spans="1:16" ht="33.75" x14ac:dyDescent="0.15">
      <c r="A233" s="6">
        <v>231</v>
      </c>
      <c r="B233" s="2" t="s">
        <v>278</v>
      </c>
      <c r="C233" s="96">
        <v>122</v>
      </c>
      <c r="D233" s="96" t="str">
        <f>VLOOKUP(C233,著作权!$D$1:$I$1000,6,FALSE)</f>
        <v>2012SR122739</v>
      </c>
      <c r="E233" s="111" t="str">
        <f>VLOOKUP(C233,著作权!$D$2:$G$1000,4,FALSE)</f>
        <v>国泰安商务礼仪实训软件V2.0</v>
      </c>
      <c r="F233" s="97">
        <v>139</v>
      </c>
      <c r="G233" s="97" t="str">
        <f>VLOOKUP(F233,测试报告!$D$1:$F$9963,3,FALSE)</f>
        <v>RD151302034</v>
      </c>
      <c r="H233" s="115" t="str">
        <f>VLOOKUP(F233,测试报告!$D$2:$G$1000,4,FALSE)</f>
        <v>国泰安商务礼仪实训软件V2.0</v>
      </c>
      <c r="I233" s="98">
        <v>141</v>
      </c>
      <c r="J233" s="98" t="str">
        <f>VLOOKUP(I233,产品登记证!$D$1:$F$339,3,FALSE)</f>
        <v>深DGY-2013-0772</v>
      </c>
      <c r="K233" s="119" t="str">
        <f>VLOOKUP(I233,产品登记证!$D$2:$G$400,4,FALSE)</f>
        <v>国泰安商务礼仪实训软件V2.0</v>
      </c>
      <c r="L233" s="99">
        <v>109</v>
      </c>
      <c r="M233" s="99" t="s">
        <v>1597</v>
      </c>
      <c r="N233" s="100"/>
      <c r="O233" s="100"/>
      <c r="P233" s="59"/>
    </row>
    <row r="234" spans="1:16" ht="33.75" x14ac:dyDescent="0.15">
      <c r="A234" s="6">
        <v>232</v>
      </c>
      <c r="B234" s="2" t="s">
        <v>290</v>
      </c>
      <c r="C234" s="96">
        <v>126</v>
      </c>
      <c r="D234" s="96" t="str">
        <f>VLOOKUP(C234,著作权!$D$1:$I$1000,6,FALSE)</f>
        <v>2012SR123219</v>
      </c>
      <c r="E234" s="111" t="str">
        <f>VLOOKUP(C234,著作权!$D$2:$G$1000,4,FALSE)</f>
        <v>国泰安商务谈判实训软件V2.0</v>
      </c>
      <c r="F234" s="97">
        <v>143</v>
      </c>
      <c r="G234" s="97" t="str">
        <f>VLOOKUP(F234,测试报告!$D$1:$F$9963,3,FALSE)</f>
        <v>RD151302035</v>
      </c>
      <c r="H234" s="115" t="str">
        <f>VLOOKUP(F234,测试报告!$D$2:$G$1000,4,FALSE)</f>
        <v>国泰安商务谈判实训软件V2.0</v>
      </c>
      <c r="I234" s="98">
        <v>136</v>
      </c>
      <c r="J234" s="98" t="str">
        <f>VLOOKUP(I234,产品登记证!$D$1:$F$339,3,FALSE)</f>
        <v>深DGY-2013-0767</v>
      </c>
      <c r="K234" s="119" t="str">
        <f>VLOOKUP(I234,产品登记证!$D$2:$G$400,4,FALSE)</f>
        <v>国泰安商务谈判实训软件V2.0</v>
      </c>
      <c r="L234" s="99"/>
      <c r="M234" s="99"/>
      <c r="N234" s="100"/>
      <c r="O234" s="100"/>
      <c r="P234" s="59"/>
    </row>
    <row r="235" spans="1:16" ht="33.75" x14ac:dyDescent="0.15">
      <c r="A235" s="6">
        <v>233</v>
      </c>
      <c r="B235" s="2" t="s">
        <v>1375</v>
      </c>
      <c r="C235" s="96">
        <v>298</v>
      </c>
      <c r="D235" s="96" t="str">
        <f>VLOOKUP(C235,著作权!$D$1:$I$1000,6,FALSE)</f>
        <v>2015SR029344</v>
      </c>
      <c r="E235" s="111" t="str">
        <f>VLOOKUP(C235,著作权!$D$2:$G$1000,4,FALSE)</f>
        <v>国泰安商务英语实训软件V1.0</v>
      </c>
      <c r="F235" s="97">
        <v>294</v>
      </c>
      <c r="G235" s="97" t="str">
        <f>VLOOKUP(F235,测试报告!$D$1:$F$9963,3,FALSE)</f>
        <v>RD291504099</v>
      </c>
      <c r="H235" s="115" t="str">
        <f>VLOOKUP(F235,测试报告!$D$2:$G$1000,4,FALSE)</f>
        <v>国泰安商务英语实训软件V1.0</v>
      </c>
      <c r="I235" s="98"/>
      <c r="J235" s="98"/>
      <c r="K235" s="119"/>
      <c r="L235" s="99"/>
      <c r="M235" s="99"/>
      <c r="N235" s="100"/>
      <c r="O235" s="100"/>
      <c r="P235" s="59"/>
    </row>
    <row r="236" spans="1:16" ht="45" x14ac:dyDescent="0.15">
      <c r="A236" s="6">
        <v>234</v>
      </c>
      <c r="B236" s="2" t="s">
        <v>197</v>
      </c>
      <c r="C236" s="96">
        <v>78</v>
      </c>
      <c r="D236" s="96" t="str">
        <f>VLOOKUP(C236,著作权!$D$1:$I$1000,6,FALSE)</f>
        <v>2012SR046388</v>
      </c>
      <c r="E236" s="111" t="str">
        <f>VLOOKUP(C236,著作权!$D$2:$G$1000,4,FALSE)</f>
        <v>国泰安商业保险公司财险综合业务教学软件V3.0</v>
      </c>
      <c r="F236" s="97">
        <v>73</v>
      </c>
      <c r="G236" s="97" t="str">
        <f>VLOOKUP(F236,测试报告!$D$1:$F$9963,3,FALSE)</f>
        <v>RD361207227</v>
      </c>
      <c r="H236" s="115" t="str">
        <f>VLOOKUP(F236,测试报告!$D$2:$G$1000,4,FALSE)</f>
        <v>国泰安商业保险公司财险综合业务教学软件V3.0</v>
      </c>
      <c r="I236" s="98">
        <v>74</v>
      </c>
      <c r="J236" s="98" t="str">
        <f>VLOOKUP(I236,产品登记证!$D$1:$F$339,3,FALSE)</f>
        <v>深DGY-2012-2303</v>
      </c>
      <c r="K236" s="119" t="str">
        <f>VLOOKUP(I236,产品登记证!$D$2:$G$400,4,FALSE)</f>
        <v>国泰安商业保险公司财险综合业务教学软件V3.0</v>
      </c>
      <c r="L236" s="99">
        <v>78</v>
      </c>
      <c r="M236" s="99" t="s">
        <v>1493</v>
      </c>
      <c r="N236" s="100"/>
      <c r="O236" s="100"/>
      <c r="P236" s="59"/>
    </row>
    <row r="237" spans="1:16" ht="45" x14ac:dyDescent="0.15">
      <c r="A237" s="6">
        <v>235</v>
      </c>
      <c r="B237" s="2" t="s">
        <v>200</v>
      </c>
      <c r="C237" s="96">
        <v>79</v>
      </c>
      <c r="D237" s="96" t="str">
        <f>VLOOKUP(C237,著作权!$D$1:$I$1000,6,FALSE)</f>
        <v>2012SR046240</v>
      </c>
      <c r="E237" s="111" t="str">
        <f>VLOOKUP(C237,著作权!$D$2:$G$1000,4,FALSE)</f>
        <v>国泰安商业保险公司寿险综合业务教学软件V3.0</v>
      </c>
      <c r="F237" s="97">
        <v>76</v>
      </c>
      <c r="G237" s="97" t="str">
        <f>VLOOKUP(F237,测试报告!$D$1:$F$9963,3,FALSE)</f>
        <v>RD361207228</v>
      </c>
      <c r="H237" s="115" t="str">
        <f>VLOOKUP(F237,测试报告!$D$2:$G$1000,4,FALSE)</f>
        <v>国泰安商业保险公司寿险综合业务教学软件V3.0</v>
      </c>
      <c r="I237" s="98">
        <v>73</v>
      </c>
      <c r="J237" s="98" t="str">
        <f>VLOOKUP(I237,产品登记证!$D$1:$F$339,3,FALSE)</f>
        <v>深DGY-2012-2302</v>
      </c>
      <c r="K237" s="119" t="str">
        <f>VLOOKUP(I237,产品登记证!$D$2:$G$400,4,FALSE)</f>
        <v>国泰安商业保险公司寿险综合业务教学软件V3.0</v>
      </c>
      <c r="L237" s="99">
        <v>83</v>
      </c>
      <c r="M237" s="99" t="s">
        <v>1492</v>
      </c>
      <c r="N237" s="100"/>
      <c r="O237" s="100"/>
      <c r="P237" s="59"/>
    </row>
    <row r="238" spans="1:16" ht="45" x14ac:dyDescent="0.15">
      <c r="A238" s="6">
        <v>236</v>
      </c>
      <c r="B238" s="2" t="s">
        <v>77</v>
      </c>
      <c r="C238" s="96">
        <v>26</v>
      </c>
      <c r="D238" s="96" t="str">
        <f>VLOOKUP(C238,著作权!$D$1:$I$1000,6,FALSE)</f>
        <v>2011SR061615</v>
      </c>
      <c r="E238" s="111" t="str">
        <f>VLOOKUP(C238,著作权!$D$2:$G$1000,4,FALSE)</f>
        <v>国泰安商业保险公司综合业务教学软件V4.0</v>
      </c>
      <c r="F238" s="97">
        <v>38</v>
      </c>
      <c r="G238" s="97" t="str">
        <f>VLOOKUP(F238,测试报告!$D$1:$F$9963,3,FALSE)</f>
        <v>RD361110128</v>
      </c>
      <c r="H238" s="115" t="str">
        <f>VLOOKUP(F238,测试报告!$D$2:$G$1000,4,FALSE)</f>
        <v>国泰安商业保险公司综合业务教学软件V4.0</v>
      </c>
      <c r="I238" s="98">
        <v>29</v>
      </c>
      <c r="J238" s="98" t="str">
        <f>VLOOKUP(I238,产品登记证!$D$1:$F$339,3,FALSE)</f>
        <v>深DGY-2011-1936</v>
      </c>
      <c r="K238" s="119" t="str">
        <f>VLOOKUP(I238,产品登记证!$D$2:$G$400,4,FALSE)</f>
        <v>国泰安商业保险公司综合业务教学软件V4.0</v>
      </c>
      <c r="L238" s="99"/>
      <c r="M238" s="99"/>
      <c r="N238" s="100"/>
      <c r="O238" s="100"/>
      <c r="P238" s="59"/>
    </row>
    <row r="239" spans="1:16" ht="45" x14ac:dyDescent="0.15">
      <c r="A239" s="6">
        <v>237</v>
      </c>
      <c r="B239" s="2" t="s">
        <v>763</v>
      </c>
      <c r="C239" s="96">
        <v>312</v>
      </c>
      <c r="D239" s="96" t="str">
        <f>VLOOKUP(C239,著作权!$D$1:$I$1000,6,FALSE)</f>
        <v>2015SR041603</v>
      </c>
      <c r="E239" s="111" t="str">
        <f>VLOOKUP(C239,著作权!$D$2:$G$1000,4,FALSE)</f>
        <v>国泰安商业银行柜面零售教学系统软件V1.0</v>
      </c>
      <c r="F239" s="97">
        <v>289</v>
      </c>
      <c r="G239" s="97" t="str">
        <f>VLOOKUP(F239,测试报告!$D$1:$F$9963,3,FALSE)</f>
        <v>RD121504094</v>
      </c>
      <c r="H239" s="115" t="str">
        <f>VLOOKUP(F239,测试报告!$D$2:$G$1000,4,FALSE)</f>
        <v>国泰安商业银行柜面零售教学系统软件V1.0</v>
      </c>
      <c r="I239" s="98"/>
      <c r="J239" s="98"/>
      <c r="K239" s="119"/>
      <c r="L239" s="99"/>
      <c r="M239" s="99"/>
      <c r="N239" s="100"/>
      <c r="O239" s="100"/>
      <c r="P239" s="59"/>
    </row>
    <row r="240" spans="1:16" ht="45" x14ac:dyDescent="0.15">
      <c r="A240" s="6">
        <v>238</v>
      </c>
      <c r="B240" s="2" t="s">
        <v>84</v>
      </c>
      <c r="C240" s="96">
        <v>30</v>
      </c>
      <c r="D240" s="96" t="str">
        <f>VLOOKUP(C240,著作权!$D$1:$I$1000,6,FALSE)</f>
        <v>2011SR061954</v>
      </c>
      <c r="E240" s="111" t="str">
        <f>VLOOKUP(C240,著作权!$D$2:$G$1000,4,FALSE)</f>
        <v>国泰安商业银行国际结算业务教学软件V4.0</v>
      </c>
      <c r="F240" s="97">
        <v>37</v>
      </c>
      <c r="G240" s="97" t="str">
        <f>VLOOKUP(F240,测试报告!$D$1:$F$9963,3,FALSE)</f>
        <v>RD361110127</v>
      </c>
      <c r="H240" s="115" t="str">
        <f>VLOOKUP(F240,测试报告!$D$2:$G$1000,4,FALSE)</f>
        <v>国泰安商业银行国际结算业务教学软件V4.0</v>
      </c>
      <c r="I240" s="98">
        <v>28</v>
      </c>
      <c r="J240" s="98" t="str">
        <f>VLOOKUP(I240,产品登记证!$D$1:$F$339,3,FALSE)</f>
        <v>深DGY-2011-1935</v>
      </c>
      <c r="K240" s="119" t="str">
        <f>VLOOKUP(I240,产品登记证!$D$2:$G$400,4,FALSE)</f>
        <v>国泰安商业银行国际结算业务教学软件V4.0</v>
      </c>
      <c r="L240" s="99">
        <v>160</v>
      </c>
      <c r="M240" s="99" t="s">
        <v>1435</v>
      </c>
      <c r="N240" s="100"/>
      <c r="O240" s="100"/>
      <c r="P240" s="59"/>
    </row>
    <row r="241" spans="1:16" ht="33.75" x14ac:dyDescent="0.15">
      <c r="A241" s="6">
        <v>239</v>
      </c>
      <c r="B241" s="2" t="s">
        <v>1004</v>
      </c>
      <c r="C241" s="96">
        <v>46</v>
      </c>
      <c r="D241" s="96" t="str">
        <f>VLOOKUP(C241,著作权!$D$1:$I$1000,6,FALSE)</f>
        <v>2011SR102836</v>
      </c>
      <c r="E241" s="111" t="str">
        <f>VLOOKUP(C241,著作权!$D$2:$G$1000,4,FALSE)</f>
        <v>国泰安商业银行国际业务教学软件V2.0</v>
      </c>
      <c r="F241" s="97">
        <v>74</v>
      </c>
      <c r="G241" s="97" t="str">
        <f>VLOOKUP(F241,测试报告!$D$1:$F$9963,3,FALSE)</f>
        <v>RD361207225</v>
      </c>
      <c r="H241" s="115" t="str">
        <f>VLOOKUP(F241,测试报告!$D$2:$G$1000,4,FALSE)</f>
        <v>国泰安商业银行国际业务教学软件V2.0</v>
      </c>
      <c r="I241" s="98">
        <v>61</v>
      </c>
      <c r="J241" s="98" t="str">
        <f>VLOOKUP(I241,产品登记证!$D$1:$F$339,3,FALSE)</f>
        <v>深DGY-2012-2290</v>
      </c>
      <c r="K241" s="119" t="str">
        <f>VLOOKUP(I241,产品登记证!$D$2:$G$400,4,FALSE)</f>
        <v>国泰安商业银行国际业务教学软件V2.0</v>
      </c>
      <c r="L241" s="99"/>
      <c r="M241" s="99"/>
      <c r="N241" s="100"/>
      <c r="O241" s="100"/>
      <c r="P241" s="59"/>
    </row>
    <row r="242" spans="1:16" ht="45" x14ac:dyDescent="0.15">
      <c r="A242" s="6">
        <v>240</v>
      </c>
      <c r="B242" s="2" t="s">
        <v>472</v>
      </c>
      <c r="C242" s="96">
        <v>202</v>
      </c>
      <c r="D242" s="96" t="str">
        <f>VLOOKUP(C242,著作权!$D$1:$I$1000,6,FALSE)</f>
        <v>2014SR022850</v>
      </c>
      <c r="E242" s="112" t="str">
        <f>VLOOKUP(C242,著作权!$D$2:$G$1000,4,FALSE)</f>
        <v>国泰安商业银行国际业务教学系统V3.0</v>
      </c>
      <c r="F242" s="97">
        <v>189</v>
      </c>
      <c r="G242" s="97" t="str">
        <f>VLOOKUP(F242,测试报告!$D$1:$F$9963,3,FALSE)</f>
        <v>RD291403444</v>
      </c>
      <c r="H242" s="116" t="str">
        <f>VLOOKUP(F242,测试报告!$D$2:$G$1000,4,FALSE)</f>
        <v>国泰安商业银行国际业务教学系统软件V3.0</v>
      </c>
      <c r="I242" s="98">
        <v>279</v>
      </c>
      <c r="J242" s="98" t="str">
        <f>VLOOKUP(I242,产品登记证!$D$1:$F$339,3,FALSE)</f>
        <v>深DGY-2014-0859</v>
      </c>
      <c r="K242" s="121" t="str">
        <f>VLOOKUP(I242,产品登记证!$D$2:$G$400,4,FALSE)</f>
        <v>国泰安商业银行国际业务教学系统软件V3.0</v>
      </c>
      <c r="L242" s="99"/>
      <c r="M242" s="99"/>
      <c r="N242" s="100"/>
      <c r="O242" s="100"/>
      <c r="P242" s="59"/>
    </row>
    <row r="243" spans="1:16" ht="45" x14ac:dyDescent="0.15">
      <c r="A243" s="6">
        <v>241</v>
      </c>
      <c r="B243" s="2" t="s">
        <v>760</v>
      </c>
      <c r="C243" s="96">
        <v>311</v>
      </c>
      <c r="D243" s="96" t="str">
        <f>VLOOKUP(C243,著作权!$D$1:$I$1000,6,FALSE)</f>
        <v>2015SR041183</v>
      </c>
      <c r="E243" s="111" t="str">
        <f>VLOOKUP(C243,著作权!$D$2:$G$1000,4,FALSE)</f>
        <v>国泰安商业银行国际业务立体教学系统软件V1.3</v>
      </c>
      <c r="F243" s="97">
        <v>284</v>
      </c>
      <c r="G243" s="97" t="str">
        <f>VLOOKUP(F243,测试报告!$D$1:$F$9963,3,FALSE)</f>
        <v>RD121504088</v>
      </c>
      <c r="H243" s="115" t="str">
        <f>VLOOKUP(F243,测试报告!$D$2:$G$1000,4,FALSE)</f>
        <v>国泰安商业银行国际业务立体教学系统软件V1.3</v>
      </c>
      <c r="I243" s="98"/>
      <c r="J243" s="98"/>
      <c r="K243" s="119"/>
      <c r="L243" s="99"/>
      <c r="M243" s="99"/>
      <c r="N243" s="100"/>
      <c r="O243" s="100"/>
      <c r="P243" s="59"/>
    </row>
    <row r="244" spans="1:16" ht="33.75" x14ac:dyDescent="0.15">
      <c r="A244" s="6">
        <v>242</v>
      </c>
      <c r="B244" s="2" t="s">
        <v>1007</v>
      </c>
      <c r="C244" s="96">
        <v>45</v>
      </c>
      <c r="D244" s="96" t="str">
        <f>VLOOKUP(C244,著作权!$D$1:$I$1000,6,FALSE)</f>
        <v>2011SR102852</v>
      </c>
      <c r="E244" s="111" t="str">
        <f>VLOOKUP(C244,著作权!$D$2:$G$1000,4,FALSE)</f>
        <v>国泰安商业银行核心业务教学软件V2.0</v>
      </c>
      <c r="F244" s="97">
        <v>75</v>
      </c>
      <c r="G244" s="97" t="str">
        <f>VLOOKUP(F244,测试报告!$D$1:$F$9963,3,FALSE)</f>
        <v>RD361207238</v>
      </c>
      <c r="H244" s="115" t="str">
        <f>VLOOKUP(F244,测试报告!$D$2:$G$1000,4,FALSE)</f>
        <v>国泰安商业银行核心业务教学软件V2.0</v>
      </c>
      <c r="I244" s="98">
        <v>71</v>
      </c>
      <c r="J244" s="98" t="str">
        <f>VLOOKUP(I244,产品登记证!$D$1:$F$339,3,FALSE)</f>
        <v>深DGY-2012-2300</v>
      </c>
      <c r="K244" s="119" t="str">
        <f>VLOOKUP(I244,产品登记证!$D$2:$G$400,4,FALSE)</f>
        <v>国泰安商业银行核心业务教学软件V2.0</v>
      </c>
      <c r="L244" s="99"/>
      <c r="M244" s="99"/>
      <c r="N244" s="104"/>
      <c r="O244" s="104"/>
      <c r="P244" s="59"/>
    </row>
    <row r="245" spans="1:16" ht="33.75" x14ac:dyDescent="0.15">
      <c r="A245" s="6">
        <v>243</v>
      </c>
      <c r="B245" s="2" t="s">
        <v>475</v>
      </c>
      <c r="C245" s="96">
        <v>203</v>
      </c>
      <c r="D245" s="96" t="str">
        <f>VLOOKUP(C245,著作权!$D$1:$I$1000,6,FALSE)</f>
        <v>2014SR023377</v>
      </c>
      <c r="E245" s="111" t="str">
        <f>VLOOKUP(C245,著作权!$D$2:$G$1000,4,FALSE)</f>
        <v>国泰安商业银行核心业务教学软件V3.0</v>
      </c>
      <c r="F245" s="97">
        <v>197</v>
      </c>
      <c r="G245" s="97" t="str">
        <f>VLOOKUP(F245,测试报告!$D$1:$F$9963,3,FALSE)</f>
        <v>RD121403775</v>
      </c>
      <c r="H245" s="115" t="str">
        <f>VLOOKUP(F245,测试报告!$D$2:$G$1000,4,FALSE)</f>
        <v>国泰安商业银行核心业务教学软件V3.0</v>
      </c>
      <c r="I245" s="98">
        <v>201</v>
      </c>
      <c r="J245" s="98" t="str">
        <f>VLOOKUP(I245,产品登记证!$D$1:$F$339,3,FALSE)</f>
        <v>深DGY-2014-1158</v>
      </c>
      <c r="K245" s="119" t="str">
        <f>VLOOKUP(I245,产品登记证!$D$2:$G$400,4,FALSE)</f>
        <v>国泰安商业银行核心业务教学软件V3.0</v>
      </c>
      <c r="L245" s="99">
        <v>34</v>
      </c>
      <c r="M245" s="99" t="s">
        <v>1679</v>
      </c>
      <c r="N245" s="100"/>
      <c r="O245" s="100"/>
      <c r="P245" s="59"/>
    </row>
    <row r="246" spans="1:16" ht="33.75" x14ac:dyDescent="0.15">
      <c r="A246" s="6">
        <v>244</v>
      </c>
      <c r="B246" s="2" t="s">
        <v>1439</v>
      </c>
      <c r="C246" s="96">
        <v>32</v>
      </c>
      <c r="D246" s="96" t="str">
        <f>VLOOKUP(C246,著作权!$D$1:$I$1000,6,FALSE)</f>
        <v>2011SR063869</v>
      </c>
      <c r="E246" s="111" t="str">
        <f>VLOOKUP(C246,著作权!$D$2:$G$1000,4,FALSE)</f>
        <v>国泰安商业银行经营管理业务软件V3.0</v>
      </c>
      <c r="F246" s="97">
        <v>31</v>
      </c>
      <c r="G246" s="97" t="str">
        <f>VLOOKUP(F246,测试报告!$D$1:$F$9963,3,FALSE)</f>
        <v>RD361110121</v>
      </c>
      <c r="H246" s="115" t="str">
        <f>VLOOKUP(F246,测试报告!$D$2:$G$1000,4,FALSE)</f>
        <v>国泰安商业银行经营管理业务软件V3.0</v>
      </c>
      <c r="I246" s="98">
        <v>31</v>
      </c>
      <c r="J246" s="98" t="str">
        <f>VLOOKUP(I246,产品登记证!$D$1:$F$339,3,FALSE)</f>
        <v>深DGY-2011-2008</v>
      </c>
      <c r="K246" s="119" t="str">
        <f>VLOOKUP(I246,产品登记证!$D$2:$G$400,4,FALSE)</f>
        <v>国泰安商业银行经营管理业务软件V3.0</v>
      </c>
      <c r="L246" s="99"/>
      <c r="M246" s="99"/>
      <c r="N246" s="100"/>
      <c r="O246" s="100"/>
      <c r="P246" s="59"/>
    </row>
    <row r="247" spans="1:16" ht="33.75" x14ac:dyDescent="0.15">
      <c r="A247" s="6">
        <v>245</v>
      </c>
      <c r="B247" s="2" t="s">
        <v>484</v>
      </c>
      <c r="C247" s="96">
        <v>206</v>
      </c>
      <c r="D247" s="96" t="str">
        <f>VLOOKUP(C247,著作权!$D$1:$I$1000,6,FALSE)</f>
        <v>2014SR022857</v>
      </c>
      <c r="E247" s="111" t="str">
        <f>VLOOKUP(C247,著作权!$D$2:$G$1000,4,FALSE)</f>
        <v>国泰安商业银行经营管理业务软件V4.0</v>
      </c>
      <c r="F247" s="97">
        <v>193</v>
      </c>
      <c r="G247" s="97" t="str">
        <f>VLOOKUP(F247,测试报告!$D$1:$F$9963,3,FALSE)</f>
        <v>RD071403749</v>
      </c>
      <c r="H247" s="115" t="str">
        <f>VLOOKUP(F247,测试报告!$D$2:$G$1000,4,FALSE)</f>
        <v>国泰安商业银行经营管理业务软件V4.0</v>
      </c>
      <c r="I247" s="98">
        <v>199</v>
      </c>
      <c r="J247" s="98" t="str">
        <f>VLOOKUP(I247,产品登记证!$D$1:$F$339,3,FALSE)</f>
        <v>深DGY-2014-1156</v>
      </c>
      <c r="K247" s="119" t="str">
        <f>VLOOKUP(I247,产品登记证!$D$2:$G$400,4,FALSE)</f>
        <v>国泰安商业银行经营管理业务软件V4.0</v>
      </c>
      <c r="L247" s="99">
        <v>35</v>
      </c>
      <c r="M247" s="99" t="s">
        <v>1675</v>
      </c>
      <c r="N247" s="100"/>
      <c r="O247" s="100"/>
      <c r="P247" s="59"/>
    </row>
    <row r="248" spans="1:16" ht="33.75" x14ac:dyDescent="0.15">
      <c r="A248" s="6">
        <v>246</v>
      </c>
      <c r="B248" s="2" t="s">
        <v>752</v>
      </c>
      <c r="C248" s="96">
        <v>308</v>
      </c>
      <c r="D248" s="96" t="str">
        <f>VLOOKUP(C248,著作权!$D$1:$I$1000,6,FALSE)</f>
        <v>2015SR041138</v>
      </c>
      <c r="E248" s="111" t="str">
        <f>VLOOKUP(C248,著作权!$D$2:$G$1000,4,FALSE)</f>
        <v>国泰安商业银行立体教学平台软件V1.0</v>
      </c>
      <c r="F248" s="97">
        <v>286</v>
      </c>
      <c r="G248" s="97" t="str">
        <f>VLOOKUP(F248,测试报告!$D$1:$F$9963,3,FALSE)</f>
        <v>RD121504090</v>
      </c>
      <c r="H248" s="115" t="str">
        <f>VLOOKUP(F248,测试报告!$D$2:$G$1000,4,FALSE)</f>
        <v>国泰安商业银行立体教学平台软件V1.0</v>
      </c>
      <c r="I248" s="98"/>
      <c r="J248" s="98"/>
      <c r="K248" s="119"/>
      <c r="L248" s="99"/>
      <c r="M248" s="99"/>
      <c r="N248" s="100"/>
      <c r="O248" s="100"/>
      <c r="P248" s="59"/>
    </row>
    <row r="249" spans="1:16" ht="33.75" x14ac:dyDescent="0.15">
      <c r="A249" s="6">
        <v>247</v>
      </c>
      <c r="B249" s="2" t="s">
        <v>166</v>
      </c>
      <c r="C249" s="96">
        <v>67</v>
      </c>
      <c r="D249" s="96" t="str">
        <f>VLOOKUP(C249,著作权!$D$1:$I$1000,6,FALSE)</f>
        <v>2012SR033603</v>
      </c>
      <c r="E249" s="111" t="str">
        <f>VLOOKUP(C249,著作权!$D$2:$G$1000,4,FALSE)</f>
        <v>国泰安商业银行全行管理系统软件V5.0</v>
      </c>
      <c r="F249" s="97">
        <v>66</v>
      </c>
      <c r="G249" s="97" t="str">
        <f>VLOOKUP(F249,测试报告!$D$1:$F$9963,3,FALSE)</f>
        <v>RD291207231</v>
      </c>
      <c r="H249" s="115" t="str">
        <f>VLOOKUP(F249,测试报告!$D$2:$G$1000,4,FALSE)</f>
        <v>国泰安商业银行全行管理系统软件V5.0</v>
      </c>
      <c r="I249" s="98">
        <v>81</v>
      </c>
      <c r="J249" s="98" t="str">
        <f>VLOOKUP(I249,产品登记证!$D$1:$F$339,3,FALSE)</f>
        <v>深DGY-2012-2310</v>
      </c>
      <c r="K249" s="119" t="str">
        <f>VLOOKUP(I249,产品登记证!$D$2:$G$400,4,FALSE)</f>
        <v>国泰安商业银行全行管理系统软件V5.0</v>
      </c>
      <c r="L249" s="99">
        <v>126</v>
      </c>
      <c r="M249" s="99" t="s">
        <v>1504</v>
      </c>
      <c r="N249" s="100"/>
      <c r="O249" s="100"/>
      <c r="P249" s="59"/>
    </row>
    <row r="250" spans="1:16" ht="33.75" x14ac:dyDescent="0.15">
      <c r="A250" s="6">
        <v>248</v>
      </c>
      <c r="B250" s="2" t="s">
        <v>980</v>
      </c>
      <c r="C250" s="96">
        <v>44</v>
      </c>
      <c r="D250" s="96" t="str">
        <f>VLOOKUP(C250,著作权!$D$1:$I$1000,6,FALSE)</f>
        <v>2011SR102843</v>
      </c>
      <c r="E250" s="111" t="str">
        <f>VLOOKUP(C250,著作权!$D$2:$G$1000,4,FALSE)</f>
        <v>国泰安商业银行信贷管理教学软件V2.0</v>
      </c>
      <c r="F250" s="97">
        <v>63</v>
      </c>
      <c r="G250" s="97" t="str">
        <f>VLOOKUP(F250,测试报告!$D$1:$F$9963,3,FALSE)</f>
        <v>RD291207235</v>
      </c>
      <c r="H250" s="115" t="str">
        <f>VLOOKUP(F250,测试报告!$D$2:$G$1000,4,FALSE)</f>
        <v>国泰安商业银行信贷管理教学软件V2.0</v>
      </c>
      <c r="I250" s="98">
        <v>69</v>
      </c>
      <c r="J250" s="98" t="str">
        <f>VLOOKUP(I250,产品登记证!$D$1:$F$339,3,FALSE)</f>
        <v>深DGY-2012-2298</v>
      </c>
      <c r="K250" s="119" t="str">
        <f>VLOOKUP(I250,产品登记证!$D$2:$G$400,4,FALSE)</f>
        <v>国泰安商业银行信贷管理教学软件V2.0</v>
      </c>
      <c r="L250" s="99"/>
      <c r="M250" s="99"/>
      <c r="N250" s="104"/>
      <c r="O250" s="104"/>
      <c r="P250" s="59"/>
    </row>
    <row r="251" spans="1:16" ht="45" x14ac:dyDescent="0.15">
      <c r="A251" s="6">
        <v>249</v>
      </c>
      <c r="B251" s="2" t="s">
        <v>493</v>
      </c>
      <c r="C251" s="96">
        <v>209</v>
      </c>
      <c r="D251" s="96" t="str">
        <f>VLOOKUP(C251,著作权!$D$1:$I$1000,6,FALSE)</f>
        <v>2014SR022873</v>
      </c>
      <c r="E251" s="112" t="str">
        <f>VLOOKUP(C251,著作权!$D$2:$G$1000,4,FALSE)</f>
        <v>国泰安商业银行信贷管理教学系统V3.0</v>
      </c>
      <c r="F251" s="97">
        <v>183</v>
      </c>
      <c r="G251" s="97" t="str">
        <f>VLOOKUP(F251,测试报告!$D$1:$F$9963,3,FALSE)</f>
        <v>RD071403438</v>
      </c>
      <c r="H251" s="116" t="str">
        <f>VLOOKUP(F251,测试报告!$D$2:$G$1000,4,FALSE)</f>
        <v>国泰安商业银行信贷管理教学系统软件V3.0</v>
      </c>
      <c r="I251" s="98">
        <v>277</v>
      </c>
      <c r="J251" s="98" t="str">
        <f>VLOOKUP(I251,产品登记证!$D$1:$F$339,3,FALSE)</f>
        <v>深DGY-2014-0857</v>
      </c>
      <c r="K251" s="121" t="str">
        <f>VLOOKUP(I251,产品登记证!$D$2:$G$400,4,FALSE)</f>
        <v>国泰安商业银行信贷管理教学系统软件V3.0</v>
      </c>
      <c r="L251" s="99"/>
      <c r="M251" s="99"/>
      <c r="N251" s="100"/>
      <c r="O251" s="100"/>
      <c r="P251" s="59"/>
    </row>
    <row r="252" spans="1:16" ht="45" x14ac:dyDescent="0.15">
      <c r="A252" s="6">
        <v>250</v>
      </c>
      <c r="B252" s="2" t="s">
        <v>173</v>
      </c>
      <c r="C252" s="96">
        <v>70</v>
      </c>
      <c r="D252" s="96" t="str">
        <f>VLOOKUP(C252,著作权!$D$1:$I$1000,6,FALSE)</f>
        <v>2012SR033593</v>
      </c>
      <c r="E252" s="111" t="str">
        <f>VLOOKUP(C252,著作权!$D$2:$G$1000,4,FALSE)</f>
        <v>国泰安商业银行中心机房管理系统软件V5.0</v>
      </c>
      <c r="F252" s="97">
        <v>67</v>
      </c>
      <c r="G252" s="97" t="str">
        <f>VLOOKUP(F252,测试报告!$D$1:$F$9963,3,FALSE)</f>
        <v>RD291207232</v>
      </c>
      <c r="H252" s="115" t="str">
        <f>VLOOKUP(F252,测试报告!$D$2:$G$1000,4,FALSE)</f>
        <v>国泰安商业银行中心机房管理系统软件V5.0</v>
      </c>
      <c r="I252" s="98">
        <v>98</v>
      </c>
      <c r="J252" s="98" t="str">
        <f>VLOOKUP(I252,产品登记证!$D$1:$F$339,3,FALSE)</f>
        <v>深DGY-2012-2327</v>
      </c>
      <c r="K252" s="119" t="str">
        <f>VLOOKUP(I252,产品登记证!$D$2:$G$400,4,FALSE)</f>
        <v>国泰安商业银行中心机房管理系统软件V5.0</v>
      </c>
      <c r="L252" s="99">
        <v>121</v>
      </c>
      <c r="M252" s="99" t="s">
        <v>1525</v>
      </c>
      <c r="N252" s="100"/>
      <c r="O252" s="100"/>
      <c r="P252" s="59"/>
    </row>
    <row r="253" spans="1:16" ht="33.75" x14ac:dyDescent="0.15">
      <c r="A253" s="6">
        <v>251</v>
      </c>
      <c r="B253" s="2" t="s">
        <v>79</v>
      </c>
      <c r="C253" s="96">
        <v>27</v>
      </c>
      <c r="D253" s="96" t="str">
        <f>VLOOKUP(C253,著作权!$D$1:$I$1000,6,FALSE)</f>
        <v>2011SR062009</v>
      </c>
      <c r="E253" s="111" t="str">
        <f>VLOOKUP(C253,著作权!$D$2:$G$1000,4,FALSE)</f>
        <v>国泰安商业银行综合业务教学软件V4.0</v>
      </c>
      <c r="F253" s="97">
        <v>35</v>
      </c>
      <c r="G253" s="97" t="str">
        <f>VLOOKUP(F253,测试报告!$D$1:$F$9963,3,FALSE)</f>
        <v>RD361110125</v>
      </c>
      <c r="H253" s="115" t="str">
        <f>VLOOKUP(F253,测试报告!$D$2:$G$1000,4,FALSE)</f>
        <v>国泰安商业银行综合业务教学软件V4.0</v>
      </c>
      <c r="I253" s="98">
        <v>27</v>
      </c>
      <c r="J253" s="98" t="str">
        <f>VLOOKUP(I253,产品登记证!$D$1:$F$339,3,FALSE)</f>
        <v>深DGY-2011-1934</v>
      </c>
      <c r="K253" s="119" t="str">
        <f>VLOOKUP(I253,产品登记证!$D$2:$G$400,4,FALSE)</f>
        <v>国泰安商业银行综合业务教学软件V4.0</v>
      </c>
      <c r="L253" s="99">
        <v>161</v>
      </c>
      <c r="M253" s="99" t="s">
        <v>1433</v>
      </c>
      <c r="N253" s="100"/>
      <c r="O253" s="100"/>
      <c r="P253" s="59"/>
    </row>
    <row r="254" spans="1:16" ht="33.75" x14ac:dyDescent="0.15">
      <c r="A254" s="6">
        <v>252</v>
      </c>
      <c r="B254" s="2" t="s">
        <v>81</v>
      </c>
      <c r="C254" s="96">
        <v>28</v>
      </c>
      <c r="D254" s="96" t="str">
        <f>VLOOKUP(C254,著作权!$D$1:$I$1000,6,FALSE)</f>
        <v>2011SR061729</v>
      </c>
      <c r="E254" s="111" t="str">
        <f>VLOOKUP(C254,著作权!$D$2:$G$1000,4,FALSE)</f>
        <v>国泰安商业银行综合业务教学软件V5.0</v>
      </c>
      <c r="F254" s="97">
        <v>36</v>
      </c>
      <c r="G254" s="97" t="str">
        <f>VLOOKUP(F254,测试报告!$D$1:$F$9963,3,FALSE)</f>
        <v>RD361110126</v>
      </c>
      <c r="H254" s="115" t="str">
        <f>VLOOKUP(F254,测试报告!$D$2:$G$1000,4,FALSE)</f>
        <v>国泰安商业银行综合业务教学软件V5.0</v>
      </c>
      <c r="I254" s="98">
        <v>30</v>
      </c>
      <c r="J254" s="98" t="str">
        <f>VLOOKUP(I254,产品登记证!$D$1:$F$339,3,FALSE)</f>
        <v>深DGY-2011-1940</v>
      </c>
      <c r="K254" s="119" t="str">
        <f>VLOOKUP(I254,产品登记证!$D$2:$G$400,4,FALSE)</f>
        <v>国泰安商业银行综合业务教学软件V5.0</v>
      </c>
      <c r="L254" s="99"/>
      <c r="M254" s="99"/>
      <c r="N254" s="100"/>
      <c r="O254" s="100"/>
      <c r="P254" s="59"/>
    </row>
    <row r="255" spans="1:16" ht="33.75" x14ac:dyDescent="0.15">
      <c r="A255" s="6">
        <v>253</v>
      </c>
      <c r="B255" s="2" t="s">
        <v>1523</v>
      </c>
      <c r="C255" s="96">
        <v>101</v>
      </c>
      <c r="D255" s="96" t="str">
        <f>VLOOKUP(C255,著作权!$D$1:$I$1000,6,FALSE)</f>
        <v>2012SR075279</v>
      </c>
      <c r="E255" s="111" t="str">
        <f>VLOOKUP(C255,著作权!$D$2:$G$1000,4,FALSE)</f>
        <v>国泰安审计单项实训教学软件V2.0</v>
      </c>
      <c r="F255" s="97">
        <v>92</v>
      </c>
      <c r="G255" s="97" t="str">
        <f>VLOOKUP(F255,测试报告!$D$1:$F$9963,3,FALSE)</f>
        <v>RD151208568</v>
      </c>
      <c r="H255" s="115" t="str">
        <f>VLOOKUP(F255,测试报告!$D$2:$G$1000,4,FALSE)</f>
        <v>国泰安审计单项实训教学软件V2.0</v>
      </c>
      <c r="I255" s="98">
        <v>97</v>
      </c>
      <c r="J255" s="98" t="str">
        <f>VLOOKUP(I255,产品登记证!$D$1:$F$339,3,FALSE)</f>
        <v>深DGY-2012-2326</v>
      </c>
      <c r="K255" s="119" t="str">
        <f>VLOOKUP(I255,产品登记证!$D$2:$G$400,4,FALSE)</f>
        <v>国泰安审计单项实训教学软件V2.0</v>
      </c>
      <c r="L255" s="99">
        <v>60</v>
      </c>
      <c r="M255" s="99" t="s">
        <v>1524</v>
      </c>
      <c r="N255" s="100"/>
      <c r="O255" s="100"/>
      <c r="P255" s="59"/>
    </row>
    <row r="256" spans="1:16" ht="33.75" x14ac:dyDescent="0.15">
      <c r="A256" s="6">
        <v>254</v>
      </c>
      <c r="B256" s="2" t="s">
        <v>1521</v>
      </c>
      <c r="C256" s="96">
        <v>106</v>
      </c>
      <c r="D256" s="96" t="str">
        <f>VLOOKUP(C256,著作权!$D$1:$I$1000,6,FALSE)</f>
        <v>2012SR077917</v>
      </c>
      <c r="E256" s="111" t="str">
        <f>VLOOKUP(C256,著作权!$D$2:$G$1000,4,FALSE)</f>
        <v>国泰安审计综合实训教学软件V2.0</v>
      </c>
      <c r="F256" s="97">
        <v>93</v>
      </c>
      <c r="G256" s="97" t="str">
        <f>VLOOKUP(F256,测试报告!$D$1:$F$9963,3,FALSE)</f>
        <v>RD151208569</v>
      </c>
      <c r="H256" s="115" t="str">
        <f>VLOOKUP(F256,测试报告!$D$2:$G$1000,4,FALSE)</f>
        <v>国泰安审计综合实训教学软件V2.0</v>
      </c>
      <c r="I256" s="98">
        <v>96</v>
      </c>
      <c r="J256" s="98" t="str">
        <f>VLOOKUP(I256,产品登记证!$D$1:$F$339,3,FALSE)</f>
        <v>深DGY-2012-2325</v>
      </c>
      <c r="K256" s="119" t="str">
        <f>VLOOKUP(I256,产品登记证!$D$2:$G$400,4,FALSE)</f>
        <v>国泰安审计综合实训教学软件V2.0</v>
      </c>
      <c r="L256" s="99">
        <v>49</v>
      </c>
      <c r="M256" s="99" t="s">
        <v>1522</v>
      </c>
      <c r="N256" s="100"/>
      <c r="O256" s="100"/>
      <c r="P256" s="59"/>
    </row>
    <row r="257" spans="1:16" ht="33.75" x14ac:dyDescent="0.15">
      <c r="A257" s="6">
        <v>255</v>
      </c>
      <c r="B257" s="2" t="s">
        <v>326</v>
      </c>
      <c r="C257" s="96">
        <v>143</v>
      </c>
      <c r="D257" s="96" t="str">
        <f>VLOOKUP(C257,著作权!$D$1:$I$1000,6,FALSE)</f>
        <v>2013SR019254</v>
      </c>
      <c r="E257" s="111" t="str">
        <f>VLOOKUP(C257,著作权!$D$2:$G$1000,4,FALSE)</f>
        <v>国泰安施工企业会计实训教学软件V2.0</v>
      </c>
      <c r="F257" s="97">
        <v>126</v>
      </c>
      <c r="G257" s="97" t="str">
        <f>VLOOKUP(F257,测试报告!$D$1:$F$9963,3,FALSE)</f>
        <v>RD151212671</v>
      </c>
      <c r="H257" s="115" t="str">
        <f>VLOOKUP(F257,测试报告!$D$2:$G$1000,4,FALSE)</f>
        <v>国泰安施工企业会计实训教学软件V2.0</v>
      </c>
      <c r="I257" s="98">
        <v>119</v>
      </c>
      <c r="J257" s="98" t="str">
        <f>VLOOKUP(I257,产品登记证!$D$1:$F$339,3,FALSE)</f>
        <v>深DGY-2013-0658</v>
      </c>
      <c r="K257" s="119" t="str">
        <f>VLOOKUP(I257,产品登记证!$D$2:$G$400,4,FALSE)</f>
        <v>国泰安施工企业会计实训教学软件V2.0</v>
      </c>
      <c r="L257" s="99">
        <v>41</v>
      </c>
      <c r="M257" s="99" t="s">
        <v>1554</v>
      </c>
      <c r="N257" s="100"/>
      <c r="O257" s="100"/>
      <c r="P257" s="59"/>
    </row>
    <row r="258" spans="1:16" ht="33.75" x14ac:dyDescent="0.15">
      <c r="A258" s="6">
        <v>256</v>
      </c>
      <c r="B258" s="2" t="s">
        <v>659</v>
      </c>
      <c r="C258" s="96">
        <v>270</v>
      </c>
      <c r="D258" s="96" t="str">
        <f>VLOOKUP(C258,著作权!$D$1:$I$1000,6,FALSE)</f>
        <v>2014SR152892</v>
      </c>
      <c r="E258" s="111" t="str">
        <f>VLOOKUP(C258,著作权!$D$2:$G$1000,4,FALSE)</f>
        <v>国泰安实验教学平台软件V1.0</v>
      </c>
      <c r="F258" s="97">
        <v>258</v>
      </c>
      <c r="G258" s="97" t="str">
        <f>VLOOKUP(F258,测试报告!$D$1:$F$9963,3,FALSE)</f>
        <v>RD161410680</v>
      </c>
      <c r="H258" s="115" t="str">
        <f>VLOOKUP(F258,测试报告!$D$2:$G$1000,4,FALSE)</f>
        <v>国泰安实验教学平台软件V1.0</v>
      </c>
      <c r="I258" s="98">
        <v>263</v>
      </c>
      <c r="J258" s="98" t="str">
        <f>VLOOKUP(I258,产品登记证!$D$1:$F$339,3,FALSE)</f>
        <v>深DGY-2014-3796</v>
      </c>
      <c r="K258" s="119" t="str">
        <f>VLOOKUP(I258,产品登记证!$D$2:$G$400,4,FALSE)</f>
        <v>国泰安实验教学平台软件V1.0</v>
      </c>
      <c r="L258" s="99"/>
      <c r="M258" s="99"/>
      <c r="N258" s="100"/>
      <c r="O258" s="100"/>
      <c r="P258" s="59"/>
    </row>
    <row r="259" spans="1:16" ht="33.75" x14ac:dyDescent="0.15">
      <c r="A259" s="6">
        <v>257</v>
      </c>
      <c r="B259" s="2" t="s">
        <v>39</v>
      </c>
      <c r="C259" s="96">
        <v>11</v>
      </c>
      <c r="D259" s="96" t="str">
        <f>VLOOKUP(C259,著作权!$D$1:$I$1000,6,FALSE)</f>
        <v>2008SR34829</v>
      </c>
      <c r="E259" s="111" t="str">
        <f>VLOOKUP(C259,著作权!$D$2:$G$1000,4,FALSE)</f>
        <v>国泰安实验室管理平台软件V2.0</v>
      </c>
      <c r="F259" s="101">
        <v>12</v>
      </c>
      <c r="G259" s="97" t="str">
        <f>VLOOKUP(F259,测试报告!$D$1:$F$9963,3,FALSE)</f>
        <v>RD290809087</v>
      </c>
      <c r="H259" s="115" t="str">
        <f>VLOOKUP(F259,测试报告!$D$2:$G$1000,4,FALSE)</f>
        <v>国泰安实验室管理平台软件V2.0</v>
      </c>
      <c r="I259" s="102"/>
      <c r="J259" s="98"/>
      <c r="K259" s="119"/>
      <c r="L259" s="103"/>
      <c r="M259" s="99"/>
      <c r="N259" s="100"/>
      <c r="O259" s="100"/>
      <c r="P259" s="59" t="s">
        <v>2450</v>
      </c>
    </row>
    <row r="260" spans="1:16" ht="33.75" x14ac:dyDescent="0.15">
      <c r="A260" s="6">
        <v>258</v>
      </c>
      <c r="B260" s="2" t="s">
        <v>100</v>
      </c>
      <c r="C260" s="96">
        <v>39</v>
      </c>
      <c r="D260" s="96" t="str">
        <f>VLOOKUP(C260,著作权!$D$1:$I$1000,6,FALSE)</f>
        <v>2011SR066610</v>
      </c>
      <c r="E260" s="111" t="str">
        <f>VLOOKUP(C260,著作权!$D$2:$G$1000,4,FALSE)</f>
        <v>国泰安实验室管理平台软件V4.0</v>
      </c>
      <c r="F260" s="97">
        <v>28</v>
      </c>
      <c r="G260" s="97" t="str">
        <f>VLOOKUP(F260,测试报告!$D$1:$F$9963,3,FALSE)</f>
        <v>RD291106265</v>
      </c>
      <c r="H260" s="115" t="str">
        <f>VLOOKUP(F260,测试报告!$D$2:$G$1000,4,FALSE)</f>
        <v>国泰安实验室管理平台软件V4.0</v>
      </c>
      <c r="I260" s="98">
        <v>36</v>
      </c>
      <c r="J260" s="98" t="str">
        <f>VLOOKUP(I260,产品登记证!$D$1:$F$339,3,FALSE)</f>
        <v>深DGY-2011-2090</v>
      </c>
      <c r="K260" s="119" t="str">
        <f>VLOOKUP(I260,产品登记证!$D$2:$G$400,4,FALSE)</f>
        <v>国泰安实验室管理平台软件V4.0</v>
      </c>
      <c r="L260" s="99"/>
      <c r="M260" s="99"/>
      <c r="N260" s="100"/>
      <c r="O260" s="100"/>
      <c r="P260" s="59"/>
    </row>
    <row r="261" spans="1:16" ht="33.75" x14ac:dyDescent="0.15">
      <c r="A261" s="6">
        <v>259</v>
      </c>
      <c r="B261" s="2" t="s">
        <v>968</v>
      </c>
      <c r="C261" s="96">
        <v>83</v>
      </c>
      <c r="D261" s="96" t="str">
        <f>VLOOKUP(C261,著作权!$D$1:$I$1000,6,FALSE)</f>
        <v>2012SR071655</v>
      </c>
      <c r="E261" s="111" t="str">
        <f>VLOOKUP(C261,著作权!$D$2:$G$1000,4,FALSE)</f>
        <v>国泰安市场通标准版软件V2.0</v>
      </c>
      <c r="F261" s="97">
        <v>58</v>
      </c>
      <c r="G261" s="97" t="str">
        <f>VLOOKUP(F261,测试报告!$D$1:$F$9963,3,FALSE)</f>
        <v>RD141207224</v>
      </c>
      <c r="H261" s="115" t="str">
        <f>VLOOKUP(F261,测试报告!$D$2:$G$1000,4,FALSE)</f>
        <v>国泰安市场通标准版软件V2.0</v>
      </c>
      <c r="I261" s="98">
        <v>95</v>
      </c>
      <c r="J261" s="98" t="str">
        <f>VLOOKUP(I261,产品登记证!$D$1:$F$339,3,FALSE)</f>
        <v>深DGY-2012-2324</v>
      </c>
      <c r="K261" s="119" t="str">
        <f>VLOOKUP(I261,产品登记证!$D$2:$G$400,4,FALSE)</f>
        <v>国泰安市场通标准版软件V2.0</v>
      </c>
      <c r="L261" s="99">
        <v>122</v>
      </c>
      <c r="M261" s="99" t="s">
        <v>1520</v>
      </c>
      <c r="N261" s="100"/>
      <c r="O261" s="100"/>
      <c r="P261" s="59"/>
    </row>
    <row r="262" spans="1:16" ht="33.75" x14ac:dyDescent="0.15">
      <c r="A262" s="6">
        <v>260</v>
      </c>
      <c r="B262" s="2" t="s">
        <v>211</v>
      </c>
      <c r="C262" s="96">
        <v>85</v>
      </c>
      <c r="D262" s="96" t="str">
        <f>VLOOKUP(C262,著作权!$D$1:$I$1000,6,FALSE)</f>
        <v>2012SR071562</v>
      </c>
      <c r="E262" s="111" t="str">
        <f>VLOOKUP(C262,著作权!$D$2:$G$1000,4,FALSE)</f>
        <v>国泰安市场通精简版软件V2.0</v>
      </c>
      <c r="F262" s="97">
        <v>59</v>
      </c>
      <c r="G262" s="97" t="str">
        <f>VLOOKUP(F262,测试报告!$D$1:$F$9963,3,FALSE)</f>
        <v>RD361207242</v>
      </c>
      <c r="H262" s="115" t="str">
        <f>VLOOKUP(F262,测试报告!$D$2:$G$1000,4,FALSE)</f>
        <v>国泰安市场通精简版软件V2.0</v>
      </c>
      <c r="I262" s="98">
        <v>94</v>
      </c>
      <c r="J262" s="98" t="str">
        <f>VLOOKUP(I262,产品登记证!$D$1:$F$339,3,FALSE)</f>
        <v>深DGY-2012-2323</v>
      </c>
      <c r="K262" s="119" t="str">
        <f>VLOOKUP(I262,产品登记证!$D$2:$G$400,4,FALSE)</f>
        <v>国泰安市场通精简版软件V2.0</v>
      </c>
      <c r="L262" s="99">
        <v>123</v>
      </c>
      <c r="M262" s="99" t="s">
        <v>1519</v>
      </c>
      <c r="N262" s="100">
        <v>10</v>
      </c>
      <c r="O262" s="100" t="str">
        <f>VLOOKUP(N262,科技查新!$D$1:$F$652,3,FALSE)</f>
        <v>J20122499</v>
      </c>
      <c r="P262" s="59"/>
    </row>
    <row r="263" spans="1:16" ht="22.5" x14ac:dyDescent="0.15">
      <c r="A263" s="6">
        <v>261</v>
      </c>
      <c r="B263" s="2" t="s">
        <v>66</v>
      </c>
      <c r="C263" s="96">
        <v>20</v>
      </c>
      <c r="D263" s="96" t="str">
        <f>VLOOKUP(C263,著作权!$D$1:$I$1000,6,FALSE)</f>
        <v>2011SR021000</v>
      </c>
      <c r="E263" s="112" t="str">
        <f>VLOOKUP(C263,著作权!$D$2:$G$1000,4,FALSE)</f>
        <v>国泰安市场通系统软件V1.0</v>
      </c>
      <c r="F263" s="97">
        <v>11</v>
      </c>
      <c r="G263" s="97" t="str">
        <f>VLOOKUP(F263,测试报告!$D$1:$F$9963,3,FALSE)</f>
        <v>RD280806138</v>
      </c>
      <c r="H263" s="116" t="str">
        <f>VLOOKUP(F263,测试报告!$D$2:$G$1000,4,FALSE)</f>
        <v>国泰安市场通软件V1.0</v>
      </c>
      <c r="I263" s="98"/>
      <c r="J263" s="98"/>
      <c r="K263" s="119"/>
      <c r="L263" s="99"/>
      <c r="M263" s="99"/>
      <c r="N263" s="100">
        <v>6</v>
      </c>
      <c r="O263" s="100" t="str">
        <f>VLOOKUP(N263,科技查新!$D$1:$F$652,3,FALSE)</f>
        <v>J20111508</v>
      </c>
      <c r="P263" s="59"/>
    </row>
    <row r="264" spans="1:16" ht="33.75" x14ac:dyDescent="0.15">
      <c r="A264" s="6">
        <v>262</v>
      </c>
      <c r="B264" s="2" t="s">
        <v>1450</v>
      </c>
      <c r="C264" s="96">
        <v>36</v>
      </c>
      <c r="D264" s="96" t="str">
        <f>VLOOKUP(C264,著作权!$D$1:$I$1000,6,FALSE)</f>
        <v>2011SR066345</v>
      </c>
      <c r="E264" s="111" t="str">
        <f>VLOOKUP(C264,著作权!$D$2:$G$1000,4,FALSE)</f>
        <v>国泰安市场通香港版系统软件V1.0</v>
      </c>
      <c r="F264" s="97">
        <v>30</v>
      </c>
      <c r="G264" s="97" t="str">
        <f>VLOOKUP(F264,测试报告!$D$1:$F$9963,3,FALSE)</f>
        <v>RD091106261</v>
      </c>
      <c r="H264" s="115" t="str">
        <f>VLOOKUP(F264,测试报告!$D$2:$G$1000,4,FALSE)</f>
        <v>国泰安市场通香港版系统软件V1.0</v>
      </c>
      <c r="I264" s="98">
        <v>37</v>
      </c>
      <c r="J264" s="98" t="str">
        <f>VLOOKUP(I264,产品登记证!$D$1:$F$339,3,FALSE)</f>
        <v>深DGY-2011-2091</v>
      </c>
      <c r="K264" s="119" t="str">
        <f>VLOOKUP(I264,产品登记证!$D$2:$G$400,4,FALSE)</f>
        <v>国泰安市场通香港版系统软件V1.0</v>
      </c>
      <c r="L264" s="99"/>
      <c r="M264" s="99"/>
      <c r="N264" s="100"/>
      <c r="O264" s="100"/>
      <c r="P264" s="59"/>
    </row>
    <row r="265" spans="1:16" ht="33.75" x14ac:dyDescent="0.15">
      <c r="A265" s="6">
        <v>263</v>
      </c>
      <c r="B265" s="2" t="s">
        <v>469</v>
      </c>
      <c r="C265" s="96">
        <v>201</v>
      </c>
      <c r="D265" s="96" t="str">
        <f>VLOOKUP(C265,著作权!$D$1:$I$1000,6,FALSE)</f>
        <v>2014SR022665</v>
      </c>
      <c r="E265" s="111" t="str">
        <f>VLOOKUP(C265,著作权!$D$2:$G$1000,4,FALSE)</f>
        <v>国泰安市场营销实训系统软件V4.0</v>
      </c>
      <c r="F265" s="97">
        <v>184</v>
      </c>
      <c r="G265" s="97" t="str">
        <f>VLOOKUP(F265,测试报告!$D$1:$F$9963,3,FALSE)</f>
        <v>RD291403439</v>
      </c>
      <c r="H265" s="115" t="str">
        <f>VLOOKUP(F265,测试报告!$D$2:$G$1000,4,FALSE)</f>
        <v>国泰安市场营销实训系统软件V4.0</v>
      </c>
      <c r="I265" s="98">
        <v>271</v>
      </c>
      <c r="J265" s="98" t="str">
        <f>VLOOKUP(I265,产品登记证!$D$1:$F$339,3,FALSE)</f>
        <v>深DGY-2014-0850</v>
      </c>
      <c r="K265" s="119" t="str">
        <f>VLOOKUP(I265,产品登记证!$D$2:$G$400,4,FALSE)</f>
        <v>国泰安市场营销实训系统软件V4.0</v>
      </c>
      <c r="L265" s="99"/>
      <c r="M265" s="99"/>
      <c r="N265" s="100"/>
      <c r="O265" s="100"/>
      <c r="P265" s="59"/>
    </row>
    <row r="266" spans="1:16" ht="33.75" x14ac:dyDescent="0.15">
      <c r="A266" s="6">
        <v>264</v>
      </c>
      <c r="B266" s="2" t="s">
        <v>1428</v>
      </c>
      <c r="C266" s="96">
        <v>22</v>
      </c>
      <c r="D266" s="96" t="str">
        <f>VLOOKUP(C266,著作权!$D$1:$I$1000,6,FALSE)</f>
        <v>2011SR050539</v>
      </c>
      <c r="E266" s="111" t="str">
        <f>VLOOKUP(C266,著作权!$D$2:$G$1000,4,FALSE)</f>
        <v>国泰安数据服务中心软件V1.0</v>
      </c>
      <c r="F266" s="97">
        <v>21</v>
      </c>
      <c r="G266" s="97" t="str">
        <f>VLOOKUP(F266,测试报告!$D$1:$F$9963,3,FALSE)</f>
        <v>RD361104033</v>
      </c>
      <c r="H266" s="115" t="str">
        <f>VLOOKUP(F266,测试报告!$D$2:$G$1000,4,FALSE)</f>
        <v>国泰安数据服务中心软件V1.0</v>
      </c>
      <c r="I266" s="98">
        <v>26</v>
      </c>
      <c r="J266" s="98" t="str">
        <f>VLOOKUP(I266,产品登记证!$D$1:$F$339,3,FALSE)</f>
        <v>深DGY-2011-1697</v>
      </c>
      <c r="K266" s="119" t="str">
        <f>VLOOKUP(I266,产品登记证!$D$2:$G$400,4,FALSE)</f>
        <v>国泰安数据服务中心软件V1.0</v>
      </c>
      <c r="L266" s="99">
        <v>138</v>
      </c>
      <c r="M266" s="99" t="s">
        <v>1429</v>
      </c>
      <c r="N266" s="100"/>
      <c r="O266" s="100"/>
      <c r="P266" s="59"/>
    </row>
    <row r="267" spans="1:16" ht="33.75" x14ac:dyDescent="0.15">
      <c r="A267" s="6">
        <v>265</v>
      </c>
      <c r="B267" s="2" t="s">
        <v>629</v>
      </c>
      <c r="C267" s="96">
        <v>256</v>
      </c>
      <c r="D267" s="96" t="str">
        <f>VLOOKUP(C267,著作权!$D$1:$I$1000,6,FALSE)</f>
        <v>2014SR132589</v>
      </c>
      <c r="E267" s="111" t="str">
        <f>VLOOKUP(C267,著作权!$D$2:$G$1000,4,FALSE)</f>
        <v>国泰安数据服务中心软件V2.9</v>
      </c>
      <c r="F267" s="97">
        <v>250</v>
      </c>
      <c r="G267" s="97" t="str">
        <f>VLOOKUP(F267,测试报告!$D$1:$F$9963,3,FALSE)</f>
        <v>RD021410057</v>
      </c>
      <c r="H267" s="115" t="str">
        <f>VLOOKUP(F267,测试报告!$D$2:$G$1000,4,FALSE)</f>
        <v>国泰安数据服务中心软件V2.9</v>
      </c>
      <c r="I267" s="98">
        <v>254</v>
      </c>
      <c r="J267" s="98" t="str">
        <f>VLOOKUP(I267,产品登记证!$D$1:$F$339,3,FALSE)</f>
        <v>深DGY-2014-3177</v>
      </c>
      <c r="K267" s="119" t="str">
        <f>VLOOKUP(I267,产品登记证!$D$2:$G$400,4,FALSE)</f>
        <v>国泰安数据服务中心软件V2.9</v>
      </c>
      <c r="L267" s="99"/>
      <c r="M267" s="99"/>
      <c r="N267" s="100"/>
      <c r="O267" s="100"/>
      <c r="P267" s="59"/>
    </row>
    <row r="268" spans="1:16" ht="33.75" x14ac:dyDescent="0.15">
      <c r="A268" s="6">
        <v>266</v>
      </c>
      <c r="B268" s="2" t="s">
        <v>697</v>
      </c>
      <c r="C268" s="96">
        <v>284</v>
      </c>
      <c r="D268" s="96" t="str">
        <f>VLOOKUP(C268,著作权!$D$1:$I$1000,6,FALSE)</f>
        <v>2014SR181674</v>
      </c>
      <c r="E268" s="111" t="str">
        <f>VLOOKUP(C268,著作权!$D$2:$G$1000,4,FALSE)</f>
        <v>国泰安数据服务中心软件V3.0</v>
      </c>
      <c r="F268" s="97">
        <v>262</v>
      </c>
      <c r="G268" s="97" t="str">
        <f>VLOOKUP(F268,测试报告!$D$1:$F$9963,3,FALSE)</f>
        <v>RD021412577</v>
      </c>
      <c r="H268" s="115" t="str">
        <f>VLOOKUP(F268,测试报告!$D$2:$G$1000,4,FALSE)</f>
        <v>国泰安数据服务中心软件V3.0</v>
      </c>
      <c r="I268" s="98">
        <v>305</v>
      </c>
      <c r="J268" s="98" t="str">
        <f>VLOOKUP(I268,产品登记证!$D$1:$F$339,3,FALSE)</f>
        <v>深DGY-2015-0301</v>
      </c>
      <c r="K268" s="119" t="str">
        <f>VLOOKUP(I268,产品登记证!$D$2:$G$400,4,FALSE)</f>
        <v>国泰安数据服务中心软件V3.0</v>
      </c>
      <c r="L268" s="99"/>
      <c r="M268" s="99"/>
      <c r="N268" s="100"/>
      <c r="O268" s="100"/>
      <c r="P268" s="59"/>
    </row>
    <row r="269" spans="1:16" ht="33.75" x14ac:dyDescent="0.15">
      <c r="A269" s="6">
        <v>267</v>
      </c>
      <c r="B269" s="2" t="s">
        <v>963</v>
      </c>
      <c r="C269" s="96">
        <v>47</v>
      </c>
      <c r="D269" s="96" t="str">
        <f>VLOOKUP(C269,著作权!$D$1:$I$1000,6,FALSE)</f>
        <v>2012SR004043</v>
      </c>
      <c r="E269" s="111" t="str">
        <f>VLOOKUP(C269,著作权!$D$2:$G$1000,4,FALSE)</f>
        <v>国泰安数据通讯组件系统软件V5.1</v>
      </c>
      <c r="F269" s="97">
        <v>56</v>
      </c>
      <c r="G269" s="97" t="str">
        <f>VLOOKUP(F269,测试报告!$D$1:$F$9963,3,FALSE)</f>
        <v>RD121203537</v>
      </c>
      <c r="H269" s="115" t="str">
        <f>VLOOKUP(F269,测试报告!$D$2:$G$1000,4,FALSE)</f>
        <v>国泰安数据通讯组件系统软件V5.1</v>
      </c>
      <c r="I269" s="98">
        <v>54</v>
      </c>
      <c r="J269" s="98" t="str">
        <f>VLOOKUP(I269,产品登记证!$D$1:$F$339,3,FALSE)</f>
        <v>深DGY-2012-1489</v>
      </c>
      <c r="K269" s="119" t="str">
        <f>VLOOKUP(I269,产品登记证!$D$2:$G$400,4,FALSE)</f>
        <v>国泰安数据通讯组件系统软件V5.1</v>
      </c>
      <c r="L269" s="99">
        <v>133</v>
      </c>
      <c r="M269" s="99" t="s">
        <v>1473</v>
      </c>
      <c r="N269" s="100"/>
      <c r="O269" s="100"/>
      <c r="P269" s="59"/>
    </row>
    <row r="270" spans="1:16" ht="33.75" x14ac:dyDescent="0.15">
      <c r="A270" s="6">
        <v>268</v>
      </c>
      <c r="B270" s="2" t="s">
        <v>209</v>
      </c>
      <c r="C270" s="96">
        <v>84</v>
      </c>
      <c r="D270" s="96" t="str">
        <f>VLOOKUP(C270,著作权!$D$1:$I$1000,6,FALSE)</f>
        <v>2012SR071361</v>
      </c>
      <c r="E270" s="111" t="str">
        <f>VLOOKUP(C270,著作权!$D$2:$G$1000,4,FALSE)</f>
        <v>国泰安数据质量管理软件V1.0</v>
      </c>
      <c r="F270" s="97">
        <v>71</v>
      </c>
      <c r="G270" s="97" t="str">
        <f>VLOOKUP(F270,测试报告!$D$1:$F$9963,3,FALSE)</f>
        <v>RD291207240</v>
      </c>
      <c r="H270" s="115" t="str">
        <f>VLOOKUP(F270,测试报告!$D$2:$G$1000,4,FALSE)</f>
        <v>国泰安数据质量管理软件V1.0</v>
      </c>
      <c r="I270" s="98">
        <v>93</v>
      </c>
      <c r="J270" s="98" t="str">
        <f>VLOOKUP(I270,产品登记证!$D$1:$F$339,3,FALSE)</f>
        <v>深DGY-2012-2322</v>
      </c>
      <c r="K270" s="119" t="str">
        <f>VLOOKUP(I270,产品登记证!$D$2:$G$400,4,FALSE)</f>
        <v>国泰安数据质量管理软件V1.0</v>
      </c>
      <c r="L270" s="99">
        <v>81</v>
      </c>
      <c r="M270" s="99" t="s">
        <v>1518</v>
      </c>
      <c r="N270" s="100">
        <v>11</v>
      </c>
      <c r="O270" s="100" t="str">
        <f>VLOOKUP(N270,科技查新!$D$1:$F$652,3,FALSE)</f>
        <v>J20122500</v>
      </c>
      <c r="P270" s="59"/>
    </row>
    <row r="271" spans="1:16" ht="33.75" x14ac:dyDescent="0.15">
      <c r="A271" s="6">
        <v>269</v>
      </c>
      <c r="B271" s="2" t="s">
        <v>404</v>
      </c>
      <c r="C271" s="96">
        <v>175</v>
      </c>
      <c r="D271" s="96" t="str">
        <f>VLOOKUP(C271,著作权!$D$1:$I$1000,6,FALSE)</f>
        <v>2013SR102503</v>
      </c>
      <c r="E271" s="111" t="str">
        <f>VLOOKUP(C271,著作权!$D$2:$G$1000,4,FALSE)</f>
        <v>国泰安数字化教学平台软件V3.0</v>
      </c>
      <c r="F271" s="97">
        <v>170</v>
      </c>
      <c r="G271" s="97" t="str">
        <f>VLOOKUP(F271,测试报告!$D$1:$F$9963,3,FALSE)</f>
        <v>RD161311664</v>
      </c>
      <c r="H271" s="115" t="str">
        <f>VLOOKUP(F271,测试报告!$D$2:$G$1000,4,FALSE)</f>
        <v>国泰安数字化教学平台软件V3.0</v>
      </c>
      <c r="I271" s="98">
        <v>169</v>
      </c>
      <c r="J271" s="98" t="str">
        <f>VLOOKUP(I271,产品登记证!$D$1:$F$339,3,FALSE)</f>
        <v>深DGY-2013-3618</v>
      </c>
      <c r="K271" s="119" t="str">
        <f>VLOOKUP(I271,产品登记证!$D$2:$G$400,4,FALSE)</f>
        <v>国泰安数字化教学平台软件V3.0</v>
      </c>
      <c r="L271" s="99"/>
      <c r="M271" s="99"/>
      <c r="N271" s="100"/>
      <c r="O271" s="100"/>
      <c r="P271" s="59"/>
    </row>
    <row r="272" spans="1:16" ht="22.5" x14ac:dyDescent="0.15">
      <c r="A272" s="6">
        <v>270</v>
      </c>
      <c r="B272" s="2" t="s">
        <v>598</v>
      </c>
      <c r="C272" s="96">
        <v>245</v>
      </c>
      <c r="D272" s="96" t="str">
        <f>VLOOKUP(C272,著作权!$D$1:$I$1000,6,FALSE)</f>
        <v>2014SR076054</v>
      </c>
      <c r="E272" s="111" t="str">
        <f>VLOOKUP(C272,著作权!$D$2:$G$1000,4,FALSE)</f>
        <v>国泰安数字化校园软件V2.0</v>
      </c>
      <c r="F272" s="97">
        <v>238</v>
      </c>
      <c r="G272" s="97" t="str">
        <f>VLOOKUP(F272,测试报告!$D$1:$F$9963,3,FALSE)</f>
        <v>RD291407195</v>
      </c>
      <c r="H272" s="115" t="str">
        <f>VLOOKUP(F272,测试报告!$D$2:$G$1000,4,FALSE)</f>
        <v>国泰安数字化校园软件V2.0</v>
      </c>
      <c r="I272" s="98">
        <v>243</v>
      </c>
      <c r="J272" s="98" t="str">
        <f>VLOOKUP(I272,产品登记证!$D$1:$F$339,3,FALSE)</f>
        <v>深DGY-2014-2129</v>
      </c>
      <c r="K272" s="119" t="str">
        <f>VLOOKUP(I272,产品登记证!$D$2:$G$400,4,FALSE)</f>
        <v>国泰安数字化校园软件V2.0</v>
      </c>
      <c r="L272" s="99">
        <v>25</v>
      </c>
      <c r="M272" s="99" t="s">
        <v>1732</v>
      </c>
      <c r="N272" s="100"/>
      <c r="O272" s="100"/>
      <c r="P272" s="59"/>
    </row>
    <row r="273" spans="1:16" ht="33.75" x14ac:dyDescent="0.15">
      <c r="A273" s="6">
        <v>271</v>
      </c>
      <c r="B273" s="2" t="s">
        <v>1530</v>
      </c>
      <c r="C273" s="96">
        <v>102</v>
      </c>
      <c r="D273" s="96" t="str">
        <f>VLOOKUP(C273,著作权!$D$1:$I$1000,6,FALSE)</f>
        <v>2012SR075131</v>
      </c>
      <c r="E273" s="111" t="str">
        <f>VLOOKUP(C273,著作权!$D$2:$G$1000,4,FALSE)</f>
        <v>国泰安税收实务实训教学软件V2.0</v>
      </c>
      <c r="F273" s="97">
        <v>94</v>
      </c>
      <c r="G273" s="97" t="str">
        <f>VLOOKUP(F273,测试报告!$D$1:$F$9963,3,FALSE)</f>
        <v>RD151208570</v>
      </c>
      <c r="H273" s="115" t="str">
        <f>VLOOKUP(F273,测试报告!$D$2:$G$1000,4,FALSE)</f>
        <v>国泰安税收实务实训教学软件V2.0</v>
      </c>
      <c r="I273" s="98">
        <v>102</v>
      </c>
      <c r="J273" s="98" t="str">
        <f>VLOOKUP(I273,产品登记证!$D$1:$F$339,3,FALSE)</f>
        <v>深DGY-2012-2331</v>
      </c>
      <c r="K273" s="119" t="str">
        <f>VLOOKUP(I273,产品登记证!$D$2:$G$400,4,FALSE)</f>
        <v>国泰安税收实务实训教学软件V2.0</v>
      </c>
      <c r="L273" s="99">
        <v>58</v>
      </c>
      <c r="M273" s="99" t="s">
        <v>1531</v>
      </c>
      <c r="N273" s="100"/>
      <c r="O273" s="100"/>
      <c r="P273" s="59"/>
    </row>
    <row r="274" spans="1:16" ht="33.75" x14ac:dyDescent="0.15">
      <c r="A274" s="6">
        <v>272</v>
      </c>
      <c r="B274" s="2" t="s">
        <v>1516</v>
      </c>
      <c r="C274" s="96">
        <v>109</v>
      </c>
      <c r="D274" s="96" t="str">
        <f>VLOOKUP(C274,著作权!$D$1:$I$1000,6,FALSE)</f>
        <v>2012SR079256</v>
      </c>
      <c r="E274" s="111" t="str">
        <f>VLOOKUP(C274,著作权!$D$2:$G$1000,4,FALSE)</f>
        <v>国泰安税务会计实训教学软件V2.0</v>
      </c>
      <c r="F274" s="97">
        <v>95</v>
      </c>
      <c r="G274" s="97" t="str">
        <f>VLOOKUP(F274,测试报告!$D$1:$F$9963,3,FALSE)</f>
        <v>RD151208571</v>
      </c>
      <c r="H274" s="115" t="str">
        <f>VLOOKUP(F274,测试报告!$D$2:$G$1000,4,FALSE)</f>
        <v>国泰安税务会计实训教学软件V2.0</v>
      </c>
      <c r="I274" s="98">
        <v>92</v>
      </c>
      <c r="J274" s="98" t="str">
        <f>VLOOKUP(I274,产品登记证!$D$1:$F$339,3,FALSE)</f>
        <v>深DGY-2012-2321</v>
      </c>
      <c r="K274" s="119" t="str">
        <f>VLOOKUP(I274,产品登记证!$D$2:$G$400,4,FALSE)</f>
        <v>国泰安税务会计实训教学软件V2.0</v>
      </c>
      <c r="L274" s="99">
        <v>48</v>
      </c>
      <c r="M274" s="99" t="s">
        <v>1517</v>
      </c>
      <c r="N274" s="100"/>
      <c r="O274" s="100"/>
      <c r="P274" s="59"/>
    </row>
    <row r="275" spans="1:16" ht="33.75" x14ac:dyDescent="0.15">
      <c r="A275" s="6">
        <v>273</v>
      </c>
      <c r="B275" s="2" t="s">
        <v>224</v>
      </c>
      <c r="C275" s="96">
        <v>93</v>
      </c>
      <c r="D275" s="96" t="str">
        <f>VLOOKUP(C275,著作权!$D$1:$I$1000,6,FALSE)</f>
        <v>2012SR074627</v>
      </c>
      <c r="E275" s="111" t="str">
        <f>VLOOKUP(C275,著作权!$D$2:$G$1000,4,FALSE)</f>
        <v>国泰安税务稽查实训教学系统软件V2.0</v>
      </c>
      <c r="F275" s="97">
        <v>96</v>
      </c>
      <c r="G275" s="97" t="str">
        <f>VLOOKUP(F275,测试报告!$D$1:$F$9963,3,FALSE)</f>
        <v>RD151208572</v>
      </c>
      <c r="H275" s="115" t="str">
        <f>VLOOKUP(F275,测试报告!$D$2:$G$1000,4,FALSE)</f>
        <v>国泰安税务稽查实训教学系统软件V2.0</v>
      </c>
      <c r="I275" s="98">
        <v>91</v>
      </c>
      <c r="J275" s="98" t="str">
        <f>VLOOKUP(I275,产品登记证!$D$1:$F$339,3,FALSE)</f>
        <v>深DGY-2012-2320</v>
      </c>
      <c r="K275" s="119" t="str">
        <f>VLOOKUP(I275,产品登记证!$D$2:$G$400,4,FALSE)</f>
        <v>国泰安税务稽查实训教学系统软件V2.0</v>
      </c>
      <c r="L275" s="99">
        <v>84</v>
      </c>
      <c r="M275" s="99" t="s">
        <v>1515</v>
      </c>
      <c r="N275" s="100"/>
      <c r="O275" s="100"/>
      <c r="P275" s="59"/>
    </row>
    <row r="276" spans="1:16" ht="22.5" x14ac:dyDescent="0.15">
      <c r="A276" s="6">
        <v>274</v>
      </c>
      <c r="B276" s="2" t="s">
        <v>2735</v>
      </c>
      <c r="C276" s="96">
        <v>348</v>
      </c>
      <c r="D276" s="96" t="str">
        <f>VLOOKUP(C276,著作权!$D$1:$I$1000,6,FALSE)</f>
        <v>2015SR116150</v>
      </c>
      <c r="E276" s="111" t="str">
        <f>VLOOKUP(C276,著作权!$D$2:$G$1000,4,FALSE)</f>
        <v>国泰安宿舍管理软件V1.0</v>
      </c>
      <c r="F276" s="97">
        <v>309</v>
      </c>
      <c r="G276" s="97" t="str">
        <f>VLOOKUP(F276,测试报告!$D$1:$F$9963,3,FALSE)</f>
        <v>RD071508227</v>
      </c>
      <c r="H276" s="115" t="str">
        <f>VLOOKUP(F276,测试报告!$D$2:$G$1000,4,FALSE)</f>
        <v>国泰安宿舍管理软件V1.0</v>
      </c>
      <c r="I276" s="98"/>
      <c r="J276" s="98"/>
      <c r="K276" s="119"/>
      <c r="L276" s="99"/>
      <c r="M276" s="99"/>
      <c r="N276" s="100"/>
      <c r="O276" s="100"/>
      <c r="P276" s="59"/>
    </row>
    <row r="277" spans="1:16" ht="33.75" x14ac:dyDescent="0.15">
      <c r="A277" s="6">
        <v>275</v>
      </c>
      <c r="B277" s="2" t="s">
        <v>42</v>
      </c>
      <c r="C277" s="96">
        <v>12</v>
      </c>
      <c r="D277" s="96" t="str">
        <f>VLOOKUP(C277,著作权!$D$1:$I$1000,6,FALSE)</f>
        <v>2009SR08354</v>
      </c>
      <c r="E277" s="111" t="str">
        <f>VLOOKUP(C277,著作权!$D$2:$G$1000,4,FALSE)</f>
        <v>国泰安算法交易系统软件V1.1</v>
      </c>
      <c r="F277" s="101">
        <v>14</v>
      </c>
      <c r="G277" s="97" t="str">
        <f>VLOOKUP(F277,测试报告!$D$1:$F$9963,3,FALSE)</f>
        <v>RD200902226</v>
      </c>
      <c r="H277" s="115" t="str">
        <f>VLOOKUP(F277,测试报告!$D$2:$G$1000,4,FALSE)</f>
        <v>国泰安算法交易系统软件V1.1</v>
      </c>
      <c r="I277" s="102"/>
      <c r="J277" s="98"/>
      <c r="K277" s="119"/>
      <c r="L277" s="103">
        <v>154</v>
      </c>
      <c r="M277" s="99" t="s">
        <v>1418</v>
      </c>
      <c r="N277" s="100">
        <v>4</v>
      </c>
      <c r="O277" s="100" t="str">
        <f>VLOOKUP(N277,科技查新!$D$1:$F$652,3,FALSE)</f>
        <v>J20090271</v>
      </c>
      <c r="P277" s="59"/>
    </row>
    <row r="278" spans="1:16" ht="33.75" x14ac:dyDescent="0.15">
      <c r="A278" s="6">
        <v>276</v>
      </c>
      <c r="B278" s="2" t="s">
        <v>541</v>
      </c>
      <c r="C278" s="96">
        <v>225</v>
      </c>
      <c r="D278" s="96" t="str">
        <f>VLOOKUP(C278,著作权!$D$1:$I$1000,6,FALSE)</f>
        <v>2014SR027600</v>
      </c>
      <c r="E278" s="111" t="str">
        <f>VLOOKUP(C278,著作权!$D$2:$G$1000,4,FALSE)</f>
        <v>国泰安算法交易系统软件V2.0</v>
      </c>
      <c r="F278" s="97">
        <v>198</v>
      </c>
      <c r="G278" s="97" t="str">
        <f>VLOOKUP(F278,测试报告!$D$1:$F$9963,3,FALSE)</f>
        <v>RD121403776</v>
      </c>
      <c r="H278" s="115" t="str">
        <f>VLOOKUP(F278,测试报告!$D$2:$G$1000,4,FALSE)</f>
        <v>国泰安算法交易系统软件V2.0</v>
      </c>
      <c r="I278" s="98">
        <v>193</v>
      </c>
      <c r="J278" s="98" t="str">
        <f>VLOOKUP(I278,产品登记证!$D$1:$F$339,3,FALSE)</f>
        <v>深DGY-2014-1150</v>
      </c>
      <c r="K278" s="119" t="str">
        <f>VLOOKUP(I278,产品登记证!$D$2:$G$400,4,FALSE)</f>
        <v>国泰安算法交易系统软件V2.0</v>
      </c>
      <c r="L278" s="99">
        <v>26</v>
      </c>
      <c r="M278" s="99" t="s">
        <v>1667</v>
      </c>
      <c r="N278" s="100">
        <v>8</v>
      </c>
      <c r="O278" s="100" t="str">
        <f>VLOOKUP(N278,科技查新!$D$1:$F$652,3,FALSE)</f>
        <v>J20122501</v>
      </c>
      <c r="P278" s="59"/>
    </row>
    <row r="279" spans="1:16" ht="33.75" x14ac:dyDescent="0.15">
      <c r="A279" s="6">
        <v>277</v>
      </c>
      <c r="B279" s="2" t="s">
        <v>328</v>
      </c>
      <c r="C279" s="96">
        <v>144</v>
      </c>
      <c r="D279" s="96" t="str">
        <f>VLOOKUP(C279,著作权!$D$1:$I$1000,6,FALSE)</f>
        <v>2013SR017492</v>
      </c>
      <c r="E279" s="111" t="str">
        <f>VLOOKUP(C279,著作权!$D$2:$G$1000,4,FALSE)</f>
        <v>国泰安题易通无纸化考试系统软件V2.0</v>
      </c>
      <c r="F279" s="97">
        <v>127</v>
      </c>
      <c r="G279" s="97" t="str">
        <f>VLOOKUP(F279,测试报告!$D$1:$F$9963,3,FALSE)</f>
        <v>RD151212670</v>
      </c>
      <c r="H279" s="115" t="str">
        <f>VLOOKUP(F279,测试报告!$D$2:$G$1000,4,FALSE)</f>
        <v>国泰安题易通无纸化考试系统软件V2.0</v>
      </c>
      <c r="I279" s="98">
        <v>120</v>
      </c>
      <c r="J279" s="98" t="str">
        <f>VLOOKUP(I279,产品登记证!$D$1:$F$339,3,FALSE)</f>
        <v>深DGY-2013-0659</v>
      </c>
      <c r="K279" s="119" t="str">
        <f>VLOOKUP(I279,产品登记证!$D$2:$G$400,4,FALSE)</f>
        <v>国泰安题易通无纸化考试系统软件V2.0</v>
      </c>
      <c r="L279" s="99">
        <v>101</v>
      </c>
      <c r="M279" s="99" t="s">
        <v>1556</v>
      </c>
      <c r="N279" s="100"/>
      <c r="O279" s="100"/>
      <c r="P279" s="59"/>
    </row>
    <row r="280" spans="1:16" ht="33.75" x14ac:dyDescent="0.15">
      <c r="A280" s="6">
        <v>278</v>
      </c>
      <c r="B280" s="2" t="s">
        <v>2736</v>
      </c>
      <c r="C280" s="96">
        <v>345</v>
      </c>
      <c r="D280" s="96" t="str">
        <f>VLOOKUP(C280,著作权!$D$1:$I$1000,6,FALSE)</f>
        <v>2015SR116019</v>
      </c>
      <c r="E280" s="111" t="str">
        <f>VLOOKUP(C280,著作权!$D$2:$G$1000,4,FALSE)</f>
        <v>国泰安统一信息门户软件V1.0</v>
      </c>
      <c r="F280" s="97">
        <v>318</v>
      </c>
      <c r="G280" s="97" t="str">
        <f>VLOOKUP(F280,测试报告!$D$1:$F$9963,3,FALSE)</f>
        <v>RD161508236</v>
      </c>
      <c r="H280" s="115" t="str">
        <f>VLOOKUP(F280,测试报告!$D$2:$G$1000,4,FALSE)</f>
        <v>国泰安统一信息门户软件V1.0</v>
      </c>
      <c r="I280" s="98"/>
      <c r="J280" s="98"/>
      <c r="K280" s="119"/>
      <c r="L280" s="99"/>
      <c r="M280" s="99"/>
      <c r="N280" s="100"/>
      <c r="O280" s="100"/>
      <c r="P280" s="59"/>
    </row>
    <row r="281" spans="1:16" ht="33.75" x14ac:dyDescent="0.15">
      <c r="A281" s="6">
        <v>279</v>
      </c>
      <c r="B281" s="2" t="s">
        <v>428</v>
      </c>
      <c r="C281" s="96">
        <v>186</v>
      </c>
      <c r="D281" s="96" t="str">
        <f>VLOOKUP(C281,著作权!$D$1:$I$1000,6,FALSE)</f>
        <v>2014SR006884</v>
      </c>
      <c r="E281" s="112" t="str">
        <f>VLOOKUP(C281,著作权!$D$2:$G$1000,4,FALSE)</f>
        <v>国泰安投资理财教学系统V1.0</v>
      </c>
      <c r="F281" s="97">
        <v>177</v>
      </c>
      <c r="G281" s="97" t="str">
        <f>VLOOKUP(F281,测试报告!$D$1:$F$9963,3,FALSE)</f>
        <v>RD291403105</v>
      </c>
      <c r="H281" s="116" t="str">
        <f>VLOOKUP(F281,测试报告!$D$2:$G$1000,4,FALSE)</f>
        <v>国泰安投资理财教学系统软件V1.0</v>
      </c>
      <c r="I281" s="98">
        <v>176</v>
      </c>
      <c r="J281" s="98" t="str">
        <f>VLOOKUP(I281,产品登记证!$D$1:$F$339,3,FALSE)</f>
        <v>深DGY-2014-0843</v>
      </c>
      <c r="K281" s="121" t="str">
        <f>VLOOKUP(I281,产品登记证!$D$2:$G$400,4,FALSE)</f>
        <v>国泰安投资理财教学系统软件V1.0</v>
      </c>
      <c r="L281" s="99">
        <v>11</v>
      </c>
      <c r="M281" s="99" t="s">
        <v>1654</v>
      </c>
      <c r="N281" s="100"/>
      <c r="O281" s="100"/>
      <c r="P281" s="59"/>
    </row>
    <row r="282" spans="1:16" ht="33.75" x14ac:dyDescent="0.15">
      <c r="A282" s="6">
        <v>280</v>
      </c>
      <c r="B282" s="2" t="s">
        <v>703</v>
      </c>
      <c r="C282" s="96">
        <v>286</v>
      </c>
      <c r="D282" s="96" t="str">
        <f>VLOOKUP(C282,著作权!$D$1:$I$1000,6,FALSE)</f>
        <v>2014SR182460</v>
      </c>
      <c r="E282" s="111" t="str">
        <f>VLOOKUP(C282,著作权!$D$2:$G$1000,4,FALSE)</f>
        <v>国泰安投资理财教学系统软件V1.2</v>
      </c>
      <c r="F282" s="97">
        <v>275</v>
      </c>
      <c r="G282" s="97" t="str">
        <f>VLOOKUP(F282,测试报告!$D$1:$F$9963,3,FALSE)</f>
        <v>RD121501076</v>
      </c>
      <c r="H282" s="115" t="str">
        <f>VLOOKUP(F282,测试报告!$D$2:$G$1000,4,FALSE)</f>
        <v>国泰安投资理财教学系统软件V1.2</v>
      </c>
      <c r="I282" s="98"/>
      <c r="J282" s="98"/>
      <c r="K282" s="119"/>
      <c r="L282" s="99">
        <v>3</v>
      </c>
      <c r="M282" s="99" t="s">
        <v>2067</v>
      </c>
      <c r="N282" s="100"/>
      <c r="O282" s="100"/>
      <c r="P282" s="59"/>
    </row>
    <row r="283" spans="1:16" ht="33.75" x14ac:dyDescent="0.15">
      <c r="A283" s="6">
        <v>281</v>
      </c>
      <c r="B283" s="2" t="s">
        <v>817</v>
      </c>
      <c r="C283" s="96">
        <v>330</v>
      </c>
      <c r="D283" s="96" t="str">
        <f>VLOOKUP(C283,著作权!$D$1:$I$1000,6,FALSE)</f>
        <v>2015SR046648</v>
      </c>
      <c r="E283" s="111" t="str">
        <f>VLOOKUP(C283,著作权!$D$2:$G$1000,4,FALSE)</f>
        <v>国泰安投资理财教学系统软件V2.0</v>
      </c>
      <c r="F283" s="97"/>
      <c r="G283" s="97"/>
      <c r="H283" s="115"/>
      <c r="I283" s="98"/>
      <c r="J283" s="98"/>
      <c r="K283" s="119"/>
      <c r="L283" s="99"/>
      <c r="M283" s="99"/>
      <c r="N283" s="100"/>
      <c r="O283" s="100"/>
      <c r="P283" s="59"/>
    </row>
    <row r="284" spans="1:16" ht="33.75" x14ac:dyDescent="0.15">
      <c r="A284" s="6">
        <v>282</v>
      </c>
      <c r="B284" s="2" t="s">
        <v>1513</v>
      </c>
      <c r="C284" s="96">
        <v>94</v>
      </c>
      <c r="D284" s="96" t="str">
        <f>VLOOKUP(C284,著作权!$D$1:$I$1000,6,FALSE)</f>
        <v>2012SR074634</v>
      </c>
      <c r="E284" s="111" t="str">
        <f>VLOOKUP(C284,著作权!$D$2:$G$1000,4,FALSE)</f>
        <v>国泰安外贸会计实训教学系统软件V2.0</v>
      </c>
      <c r="F284" s="97">
        <v>97</v>
      </c>
      <c r="G284" s="97" t="str">
        <f>VLOOKUP(F284,测试报告!$D$1:$F$9963,3,FALSE)</f>
        <v>RD151208573</v>
      </c>
      <c r="H284" s="115" t="str">
        <f>VLOOKUP(F284,测试报告!$D$2:$G$1000,4,FALSE)</f>
        <v>国泰安外贸会计实训教学系统软件V2.0</v>
      </c>
      <c r="I284" s="98">
        <v>90</v>
      </c>
      <c r="J284" s="98" t="str">
        <f>VLOOKUP(I284,产品登记证!$D$1:$F$339,3,FALSE)</f>
        <v>深DGY-2012-2319</v>
      </c>
      <c r="K284" s="119" t="str">
        <f>VLOOKUP(I284,产品登记证!$D$2:$G$400,4,FALSE)</f>
        <v>国泰安外贸会计实训教学系统软件V2.0</v>
      </c>
      <c r="L284" s="99">
        <v>69</v>
      </c>
      <c r="M284" s="99" t="s">
        <v>1514</v>
      </c>
      <c r="N284" s="100"/>
      <c r="O284" s="100"/>
      <c r="P284" s="59"/>
    </row>
    <row r="285" spans="1:16" ht="33.75" x14ac:dyDescent="0.15">
      <c r="A285" s="6">
        <v>283</v>
      </c>
      <c r="B285" s="2" t="s">
        <v>1188</v>
      </c>
      <c r="C285" s="96">
        <v>183</v>
      </c>
      <c r="D285" s="96" t="str">
        <f>VLOOKUP(C285,著作权!$D$1:$I$1000,6,FALSE)</f>
        <v>2013SR125565</v>
      </c>
      <c r="E285" s="111" t="str">
        <f>VLOOKUP(C285,著作权!$D$2:$G$1000,4,FALSE)</f>
        <v>国泰安外贸实务单证教学软件V4.0</v>
      </c>
      <c r="F285" s="97">
        <v>159</v>
      </c>
      <c r="G285" s="97" t="str">
        <f>VLOOKUP(F285,测试报告!$D$1:$F$9963,3,FALSE)</f>
        <v>RD151304262</v>
      </c>
      <c r="H285" s="115" t="str">
        <f>VLOOKUP(F285,测试报告!$D$2:$G$1000,4,FALSE)</f>
        <v>国泰安外贸实务单证教学软件V4.0</v>
      </c>
      <c r="I285" s="98"/>
      <c r="J285" s="98"/>
      <c r="K285" s="119"/>
      <c r="L285" s="99"/>
      <c r="M285" s="99"/>
      <c r="N285" s="100"/>
      <c r="O285" s="100"/>
      <c r="P285" s="59"/>
    </row>
    <row r="286" spans="1:16" ht="33.75" x14ac:dyDescent="0.15">
      <c r="A286" s="6">
        <v>284</v>
      </c>
      <c r="B286" s="2" t="s">
        <v>1263</v>
      </c>
      <c r="C286" s="96">
        <v>237</v>
      </c>
      <c r="D286" s="96" t="str">
        <f>VLOOKUP(C286,著作权!$D$1:$I$1000,6,FALSE)</f>
        <v>2014SR036384</v>
      </c>
      <c r="E286" s="111" t="str">
        <f>VLOOKUP(C286,著作权!$D$2:$G$1000,4,FALSE)</f>
        <v>国泰安外贸实务单证教学软件V4.1</v>
      </c>
      <c r="F286" s="97">
        <v>230</v>
      </c>
      <c r="G286" s="97" t="str">
        <f>VLOOKUP(F286,测试报告!$D$1:$F$9963,3,FALSE)</f>
        <v>RD291405016</v>
      </c>
      <c r="H286" s="115" t="str">
        <f>VLOOKUP(F286,测试报告!$D$2:$G$1000,4,FALSE)</f>
        <v>国泰安外贸实务单证教学软件V4.1</v>
      </c>
      <c r="I286" s="98">
        <v>286</v>
      </c>
      <c r="J286" s="98" t="str">
        <f>VLOOKUP(I286,产品登记证!$D$1:$F$339,3,FALSE)</f>
        <v>深DGY-2014-1428</v>
      </c>
      <c r="K286" s="119" t="str">
        <f>VLOOKUP(I286,产品登记证!$D$2:$G$400,4,FALSE)</f>
        <v>国泰安外贸实务单证教学软件V4.1</v>
      </c>
      <c r="L286" s="99"/>
      <c r="M286" s="99"/>
      <c r="N286" s="100"/>
      <c r="O286" s="100"/>
      <c r="P286" s="59"/>
    </row>
    <row r="287" spans="1:16" ht="33.75" x14ac:dyDescent="0.15">
      <c r="A287" s="6">
        <v>285</v>
      </c>
      <c r="B287" s="2" t="s">
        <v>1183</v>
      </c>
      <c r="C287" s="96">
        <v>173</v>
      </c>
      <c r="D287" s="96" t="str">
        <f>VLOOKUP(C287,著作权!$D$1:$I$1000,6,FALSE)</f>
        <v>2013SR084368</v>
      </c>
      <c r="E287" s="111" t="str">
        <f>VLOOKUP(C287,著作权!$D$2:$G$1000,4,FALSE)</f>
        <v>国泰安外贸实训教学软件V4.0</v>
      </c>
      <c r="F287" s="97">
        <v>157</v>
      </c>
      <c r="G287" s="97" t="str">
        <f>VLOOKUP(F287,测试报告!$D$1:$F$9963,3,FALSE)</f>
        <v>RD151304263</v>
      </c>
      <c r="H287" s="115" t="str">
        <f>VLOOKUP(F287,测试报告!$D$2:$G$1000,4,FALSE)</f>
        <v>国泰安外贸实训教学软件V4.0</v>
      </c>
      <c r="I287" s="98">
        <v>162</v>
      </c>
      <c r="J287" s="98" t="str">
        <f>VLOOKUP(I287,产品登记证!$D$1:$F$339,3,FALSE)</f>
        <v>深DGY-2013-2679</v>
      </c>
      <c r="K287" s="119" t="str">
        <f>VLOOKUP(I287,产品登记证!$D$2:$G$400,4,FALSE)</f>
        <v>国泰安外贸实训教学软件V4.0</v>
      </c>
      <c r="L287" s="99"/>
      <c r="M287" s="99"/>
      <c r="N287" s="100"/>
      <c r="O287" s="100"/>
      <c r="P287" s="59"/>
    </row>
    <row r="288" spans="1:16" ht="33.75" x14ac:dyDescent="0.15">
      <c r="A288" s="6">
        <v>286</v>
      </c>
      <c r="B288" s="2" t="s">
        <v>559</v>
      </c>
      <c r="C288" s="96">
        <v>231</v>
      </c>
      <c r="D288" s="96" t="str">
        <f>VLOOKUP(C288,著作权!$D$1:$I$1000,6,FALSE)</f>
        <v>2014SR036330</v>
      </c>
      <c r="E288" s="111" t="str">
        <f>VLOOKUP(C288,著作权!$D$2:$G$1000,4,FALSE)</f>
        <v>国泰安外贸实训教学软件V4.1</v>
      </c>
      <c r="F288" s="97">
        <v>231</v>
      </c>
      <c r="G288" s="97" t="str">
        <f>VLOOKUP(F288,测试报告!$D$1:$F$9963,3,FALSE)</f>
        <v>RD291405017</v>
      </c>
      <c r="H288" s="115" t="str">
        <f>VLOOKUP(F288,测试报告!$D$2:$G$1000,4,FALSE)</f>
        <v>国泰安外贸实训教学软件V4.1</v>
      </c>
      <c r="I288" s="98">
        <v>233</v>
      </c>
      <c r="J288" s="98" t="str">
        <f>VLOOKUP(I288,产品登记证!$D$1:$F$339,3,FALSE)</f>
        <v>深DGY-2014-1436</v>
      </c>
      <c r="K288" s="119" t="str">
        <f>VLOOKUP(I288,产品登记证!$D$2:$G$400,4,FALSE)</f>
        <v>国泰安外贸实训教学软件V4.1</v>
      </c>
      <c r="L288" s="99">
        <v>24</v>
      </c>
      <c r="M288" s="99" t="s">
        <v>1727</v>
      </c>
      <c r="N288" s="100"/>
      <c r="O288" s="100"/>
      <c r="P288" s="59"/>
    </row>
    <row r="289" spans="1:16" ht="33.75" x14ac:dyDescent="0.15">
      <c r="A289" s="6">
        <v>287</v>
      </c>
      <c r="B289" s="2" t="s">
        <v>54</v>
      </c>
      <c r="C289" s="96">
        <v>16</v>
      </c>
      <c r="D289" s="96" t="str">
        <f>VLOOKUP(C289,著作权!$D$1:$I$1000,6,FALSE)</f>
        <v>2010SR025366</v>
      </c>
      <c r="E289" s="111" t="str">
        <f>VLOOKUP(C289,著作权!$D$2:$G$1000,4,FALSE)</f>
        <v>国泰安万能大屏幕管理软件V1.0</v>
      </c>
      <c r="F289" s="101">
        <v>19</v>
      </c>
      <c r="G289" s="97" t="str">
        <f>VLOOKUP(F289,测试报告!$D$1:$F$9963,3,FALSE)</f>
        <v>RD291005274</v>
      </c>
      <c r="H289" s="115" t="str">
        <f>VLOOKUP(F289,测试报告!$D$2:$G$1000,4,FALSE)</f>
        <v>国泰安万能大屏幕管理软件V1.0</v>
      </c>
      <c r="I289" s="102">
        <v>20</v>
      </c>
      <c r="J289" s="98" t="str">
        <f>VLOOKUP(I289,产品登记证!$D$1:$F$339,3,FALSE)</f>
        <v>深DGY-2011-0237</v>
      </c>
      <c r="K289" s="119" t="str">
        <f>VLOOKUP(I289,产品登记证!$D$2:$G$400,4,FALSE)</f>
        <v>国泰安万能大屏幕管理软件V1.0</v>
      </c>
      <c r="L289" s="103">
        <v>151</v>
      </c>
      <c r="M289" s="99" t="s">
        <v>1420</v>
      </c>
      <c r="N289" s="100">
        <v>5</v>
      </c>
      <c r="O289" s="100" t="str">
        <f>VLOOKUP(N289,科技查新!$D$1:$F$652,3,FALSE)</f>
        <v>J20101620</v>
      </c>
      <c r="P289" s="59"/>
    </row>
    <row r="290" spans="1:16" ht="33.75" x14ac:dyDescent="0.15">
      <c r="A290" s="6">
        <v>288</v>
      </c>
      <c r="B290" s="2" t="s">
        <v>445</v>
      </c>
      <c r="C290" s="96">
        <v>193</v>
      </c>
      <c r="D290" s="96" t="str">
        <f>VLOOKUP(C290,著作权!$D$1:$I$1000,6,FALSE)</f>
        <v>2014SR018591</v>
      </c>
      <c r="E290" s="111" t="str">
        <f>VLOOKUP(C290,著作权!$D$2:$G$1000,4,FALSE)</f>
        <v>国泰安网络教学系统软件V1.0</v>
      </c>
      <c r="F290" s="97">
        <v>199</v>
      </c>
      <c r="G290" s="97" t="str">
        <f>VLOOKUP(F290,测试报告!$D$1:$F$9963,3,FALSE)</f>
        <v>RD291403777</v>
      </c>
      <c r="H290" s="115" t="str">
        <f>VLOOKUP(F290,测试报告!$D$2:$G$1000,4,FALSE)</f>
        <v>国泰安网络教学系统软件V1.0</v>
      </c>
      <c r="I290" s="98">
        <v>202</v>
      </c>
      <c r="J290" s="98" t="str">
        <f>VLOOKUP(I290,产品登记证!$D$1:$F$339,3,FALSE)</f>
        <v>深DGY-2014-1159</v>
      </c>
      <c r="K290" s="119" t="str">
        <f>VLOOKUP(I290,产品登记证!$D$2:$G$400,4,FALSE)</f>
        <v>国泰安网络教学系统软件V1.0</v>
      </c>
      <c r="L290" s="99">
        <v>13</v>
      </c>
      <c r="M290" s="99" t="s">
        <v>1681</v>
      </c>
      <c r="N290" s="100"/>
      <c r="O290" s="100"/>
      <c r="P290" s="59"/>
    </row>
    <row r="291" spans="1:16" ht="33.75" x14ac:dyDescent="0.15">
      <c r="A291" s="6">
        <v>289</v>
      </c>
      <c r="B291" s="2" t="s">
        <v>1098</v>
      </c>
      <c r="C291" s="96">
        <v>131</v>
      </c>
      <c r="D291" s="96" t="str">
        <f>VLOOKUP(C291,著作权!$D$1:$I$1000,6,FALSE)</f>
        <v>2013SR006097</v>
      </c>
      <c r="E291" s="111" t="str">
        <f>VLOOKUP(C291,著作权!$D$2:$G$1000,4,FALSE)</f>
        <v>国泰安网上银行模拟教学系统软件V1.0</v>
      </c>
      <c r="F291" s="97">
        <v>116</v>
      </c>
      <c r="G291" s="97" t="str">
        <f>VLOOKUP(F291,测试报告!$D$1:$F$9963,3,FALSE)</f>
        <v>RD151212664</v>
      </c>
      <c r="H291" s="115" t="str">
        <f>VLOOKUP(F291,测试报告!$D$2:$G$1000,4,FALSE)</f>
        <v>国泰安网上银行模拟教学系统软件V1.0</v>
      </c>
      <c r="I291" s="98">
        <v>116</v>
      </c>
      <c r="J291" s="98" t="str">
        <f>VLOOKUP(I291,产品登记证!$D$1:$F$339,3,FALSE)</f>
        <v>深DGY-2013-0604</v>
      </c>
      <c r="K291" s="119" t="str">
        <f>VLOOKUP(I291,产品登记证!$D$2:$G$400,4,FALSE)</f>
        <v>国泰安网上银行模拟教学系统软件V1.0</v>
      </c>
      <c r="L291" s="99">
        <v>47</v>
      </c>
      <c r="M291" s="99" t="s">
        <v>1548</v>
      </c>
      <c r="N291" s="100"/>
      <c r="O291" s="100"/>
      <c r="P291" s="59"/>
    </row>
    <row r="292" spans="1:16" ht="33.75" x14ac:dyDescent="0.15">
      <c r="A292" s="6">
        <v>290</v>
      </c>
      <c r="B292" s="2" t="s">
        <v>410</v>
      </c>
      <c r="C292" s="96">
        <v>177</v>
      </c>
      <c r="D292" s="96" t="str">
        <f>VLOOKUP(C292,著作权!$D$1:$I$1000,6,FALSE)</f>
        <v>2013SR107147</v>
      </c>
      <c r="E292" s="111" t="str">
        <f>VLOOKUP(C292,著作权!$D$2:$G$1000,4,FALSE)</f>
        <v>国泰安网上银行模拟教学系统软件V2.0</v>
      </c>
      <c r="F292" s="97">
        <v>166</v>
      </c>
      <c r="G292" s="97" t="str">
        <f>VLOOKUP(F292,测试报告!$D$1:$F$9963,3,FALSE)</f>
        <v>RD361309280</v>
      </c>
      <c r="H292" s="115" t="str">
        <f>VLOOKUP(F292,测试报告!$D$2:$G$1000,4,FALSE)</f>
        <v>国泰安网上银行模拟教学系统软件V2.0</v>
      </c>
      <c r="I292" s="98">
        <v>163</v>
      </c>
      <c r="J292" s="98" t="str">
        <f>VLOOKUP(I292,产品登记证!$D$1:$F$339,3,FALSE)</f>
        <v>深DGY-2013-2978</v>
      </c>
      <c r="K292" s="119" t="str">
        <f>VLOOKUP(I292,产品登记证!$D$2:$G$400,4,FALSE)</f>
        <v>国泰安网上银行模拟教学系统软件V2.0</v>
      </c>
      <c r="L292" s="99">
        <v>144</v>
      </c>
      <c r="M292" s="99" t="s">
        <v>1634</v>
      </c>
      <c r="N292" s="100"/>
      <c r="O292" s="100"/>
      <c r="P292" s="59"/>
    </row>
    <row r="293" spans="1:16" ht="33.75" x14ac:dyDescent="0.15">
      <c r="A293" s="6">
        <v>291</v>
      </c>
      <c r="B293" s="2" t="s">
        <v>1257</v>
      </c>
      <c r="C293" s="96">
        <v>150</v>
      </c>
      <c r="D293" s="96" t="str">
        <f>VLOOKUP(C293,著作权!$D$1:$I$1000,6,FALSE)</f>
        <v>2013SR016557</v>
      </c>
      <c r="E293" s="111" t="str">
        <f>VLOOKUP(C293,著作权!$D$2:$G$1000,4,FALSE)</f>
        <v>国泰安卫生信息化综合实训软件V2.0</v>
      </c>
      <c r="F293" s="97">
        <v>208</v>
      </c>
      <c r="G293" s="97" t="str">
        <f>VLOOKUP(F293,测试报告!$D$1:$F$9963,3,FALSE)</f>
        <v>RD291404430</v>
      </c>
      <c r="H293" s="115" t="str">
        <f>VLOOKUP(F293,测试报告!$D$2:$G$1000,4,FALSE)</f>
        <v>国泰安卫生信息化综合实训软件V2.0</v>
      </c>
      <c r="I293" s="98">
        <v>209</v>
      </c>
      <c r="J293" s="98" t="str">
        <f>VLOOKUP(I293,产品登记证!$D$1:$F$339,3,FALSE)</f>
        <v>深DGY-2014-1252</v>
      </c>
      <c r="K293" s="119" t="str">
        <f>VLOOKUP(I293,产品登记证!$D$2:$G$400,4,FALSE)</f>
        <v>国泰安卫生信息化综合实训软件V2.0</v>
      </c>
      <c r="L293" s="99"/>
      <c r="M293" s="99"/>
      <c r="N293" s="100"/>
      <c r="O293" s="100"/>
      <c r="P293" s="59"/>
    </row>
    <row r="294" spans="1:16" ht="33.75" x14ac:dyDescent="0.15">
      <c r="A294" s="6">
        <v>292</v>
      </c>
      <c r="B294" s="2" t="s">
        <v>2737</v>
      </c>
      <c r="C294" s="96">
        <v>358</v>
      </c>
      <c r="D294" s="96" t="str">
        <f>VLOOKUP(C294,著作权!$D$1:$I$1000,6,FALSE)</f>
        <v>2015SR171953</v>
      </c>
      <c r="E294" s="111" t="str">
        <f>VLOOKUP(C294,著作权!$D$2:$G$1000,4,FALSE)</f>
        <v>国泰安物流3D虚拟实训平台软件V1.6</v>
      </c>
      <c r="F294" s="97"/>
      <c r="G294" s="97"/>
      <c r="H294" s="115"/>
      <c r="I294" s="98"/>
      <c r="J294" s="98"/>
      <c r="K294" s="119"/>
      <c r="L294" s="99"/>
      <c r="M294" s="99"/>
      <c r="N294" s="100"/>
      <c r="O294" s="100"/>
      <c r="P294" s="59"/>
    </row>
    <row r="295" spans="1:16" ht="33.75" x14ac:dyDescent="0.15">
      <c r="A295" s="6">
        <v>293</v>
      </c>
      <c r="B295" s="2" t="s">
        <v>156</v>
      </c>
      <c r="C295" s="96">
        <v>63</v>
      </c>
      <c r="D295" s="96" t="str">
        <f>VLOOKUP(C295,著作权!$D$1:$I$1000,6,FALSE)</f>
        <v>2012SR017589</v>
      </c>
      <c r="E295" s="111" t="str">
        <f>VLOOKUP(C295,著作权!$D$2:$G$1000,4,FALSE)</f>
        <v>国泰安物流考试系统教学软件V3.0</v>
      </c>
      <c r="F295" s="97">
        <v>46</v>
      </c>
      <c r="G295" s="97" t="str">
        <f>VLOOKUP(F295,测试报告!$D$1:$F$9963,3,FALSE)</f>
        <v>RD151203536</v>
      </c>
      <c r="H295" s="115" t="str">
        <f>VLOOKUP(F295,测试报告!$D$2:$G$1000,4,FALSE)</f>
        <v>国泰安物流考试系统教学软件V3.0</v>
      </c>
      <c r="I295" s="98">
        <v>49</v>
      </c>
      <c r="J295" s="98" t="str">
        <f>VLOOKUP(I295,产品登记证!$D$1:$F$339,3,FALSE)</f>
        <v>深DGY-2012-1484</v>
      </c>
      <c r="K295" s="119" t="str">
        <f>VLOOKUP(I295,产品登记证!$D$2:$G$400,4,FALSE)</f>
        <v>国泰安物流考试系统教学软件V3.0</v>
      </c>
      <c r="L295" s="99">
        <v>68</v>
      </c>
      <c r="M295" s="99" t="s">
        <v>1474</v>
      </c>
      <c r="N295" s="100"/>
      <c r="O295" s="100"/>
      <c r="P295" s="59"/>
    </row>
    <row r="296" spans="1:16" ht="33.75" x14ac:dyDescent="0.15">
      <c r="A296" s="6">
        <v>294</v>
      </c>
      <c r="B296" s="2" t="s">
        <v>394</v>
      </c>
      <c r="C296" s="96">
        <v>171</v>
      </c>
      <c r="D296" s="96" t="str">
        <f>VLOOKUP(C296,著作权!$D$1:$I$1000,6,FALSE)</f>
        <v>2013SR047882</v>
      </c>
      <c r="E296" s="111" t="str">
        <f>VLOOKUP(C296,著作权!$D$2:$G$1000,4,FALSE)</f>
        <v>国泰安物流企业会计实训教学软件V2.0</v>
      </c>
      <c r="F296" s="97">
        <v>152</v>
      </c>
      <c r="G296" s="97" t="str">
        <f>VLOOKUP(F296,测试报告!$D$1:$F$9963,3,FALSE)</f>
        <v>RD151304256</v>
      </c>
      <c r="H296" s="115" t="str">
        <f>VLOOKUP(F296,测试报告!$D$2:$G$1000,4,FALSE)</f>
        <v>国泰安物流企业会计实训教学软件V2.0</v>
      </c>
      <c r="I296" s="98">
        <v>154</v>
      </c>
      <c r="J296" s="98" t="str">
        <f>VLOOKUP(I296,产品登记证!$D$1:$F$339,3,FALSE)</f>
        <v>深DGY-2013-1412</v>
      </c>
      <c r="K296" s="119" t="str">
        <f>VLOOKUP(I296,产品登记证!$D$2:$G$400,4,FALSE)</f>
        <v>国泰安物流企业会计实训教学软件V2.0</v>
      </c>
      <c r="L296" s="99">
        <v>99</v>
      </c>
      <c r="M296" s="99" t="s">
        <v>1622</v>
      </c>
      <c r="N296" s="100"/>
      <c r="O296" s="100"/>
      <c r="P296" s="59"/>
    </row>
    <row r="297" spans="1:16" ht="33.75" x14ac:dyDescent="0.15">
      <c r="A297" s="6">
        <v>295</v>
      </c>
      <c r="B297" s="2" t="s">
        <v>159</v>
      </c>
      <c r="C297" s="96">
        <v>64</v>
      </c>
      <c r="D297" s="96" t="str">
        <f>VLOOKUP(C297,著作权!$D$1:$I$1000,6,FALSE)</f>
        <v>2012SR017591</v>
      </c>
      <c r="E297" s="111" t="str">
        <f>VLOOKUP(C297,著作权!$D$2:$G$1000,4,FALSE)</f>
        <v>国泰安物流实践推演软件V2.0</v>
      </c>
      <c r="F297" s="97">
        <v>54</v>
      </c>
      <c r="G297" s="97" t="str">
        <f>VLOOKUP(F297,测试报告!$D$1:$F$9963,3,FALSE)</f>
        <v>RD121203535</v>
      </c>
      <c r="H297" s="115" t="str">
        <f>VLOOKUP(F297,测试报告!$D$2:$G$1000,4,FALSE)</f>
        <v>国泰安物流实践推演软件V2.0</v>
      </c>
      <c r="I297" s="98">
        <v>48</v>
      </c>
      <c r="J297" s="98" t="str">
        <f>VLOOKUP(I297,产品登记证!$D$1:$F$339,3,FALSE)</f>
        <v>深DGY-2012-1483</v>
      </c>
      <c r="K297" s="119" t="str">
        <f>VLOOKUP(I297,产品登记证!$D$2:$G$400,4,FALSE)</f>
        <v>国泰安物流实践推演软件V2.0</v>
      </c>
      <c r="L297" s="99">
        <v>67</v>
      </c>
      <c r="M297" s="99" t="s">
        <v>1475</v>
      </c>
      <c r="N297" s="100"/>
      <c r="O297" s="100"/>
      <c r="P297" s="59"/>
    </row>
    <row r="298" spans="1:16" ht="33.75" x14ac:dyDescent="0.15">
      <c r="A298" s="6">
        <v>296</v>
      </c>
      <c r="B298" s="2" t="s">
        <v>496</v>
      </c>
      <c r="C298" s="96">
        <v>210</v>
      </c>
      <c r="D298" s="96" t="str">
        <f>VLOOKUP(C298,著作权!$D$1:$I$1000,6,FALSE)</f>
        <v>2014SR022925</v>
      </c>
      <c r="E298" s="111" t="str">
        <f>VLOOKUP(C298,著作权!$D$2:$G$1000,4,FALSE)</f>
        <v>国泰安物流实践推演软件V2.1</v>
      </c>
      <c r="F298" s="97">
        <v>191</v>
      </c>
      <c r="G298" s="97" t="str">
        <f>VLOOKUP(F298,测试报告!$D$1:$F$9963,3,FALSE)</f>
        <v>RD161403446</v>
      </c>
      <c r="H298" s="115" t="str">
        <f>VLOOKUP(F298,测试报告!$D$2:$G$1000,4,FALSE)</f>
        <v>国泰安物流实践推演软件V2.1</v>
      </c>
      <c r="I298" s="98">
        <v>270</v>
      </c>
      <c r="J298" s="98" t="str">
        <f>VLOOKUP(I298,产品登记证!$D$1:$F$339,3,FALSE)</f>
        <v>深DGY-2014-0849</v>
      </c>
      <c r="K298" s="119" t="str">
        <f>VLOOKUP(I298,产品登记证!$D$2:$G$400,4,FALSE)</f>
        <v>国泰安物流实践推演软件V2.1</v>
      </c>
      <c r="L298" s="99"/>
      <c r="M298" s="99"/>
      <c r="N298" s="100"/>
      <c r="O298" s="100"/>
      <c r="P298" s="59"/>
    </row>
    <row r="299" spans="1:16" ht="45" x14ac:dyDescent="0.15">
      <c r="A299" s="6">
        <v>297</v>
      </c>
      <c r="B299" s="2" t="s">
        <v>1091</v>
      </c>
      <c r="C299" s="96">
        <v>69</v>
      </c>
      <c r="D299" s="96" t="str">
        <f>VLOOKUP(C299,著作权!$D$1:$I$1000,6,FALSE)</f>
        <v>2012SR033592</v>
      </c>
      <c r="E299" s="112" t="str">
        <f>VLOOKUP(C299,著作权!$D$2:$G$1000,4,FALSE)</f>
        <v>国泰安物流实验室管理平台软件V1.0</v>
      </c>
      <c r="F299" s="97">
        <v>113</v>
      </c>
      <c r="G299" s="97" t="str">
        <f>VLOOKUP(F299,测试报告!$D$1:$F$9963,3,FALSE)</f>
        <v>RD291211404</v>
      </c>
      <c r="H299" s="116" t="str">
        <f>VLOOKUP(F299,测试报告!$D$2:$G$1000,4,FALSE)</f>
        <v>国泰安物流实验室管理平台软件V1.0</v>
      </c>
      <c r="I299" s="98">
        <v>112</v>
      </c>
      <c r="J299" s="98" t="str">
        <f>VLOOKUP(I299,产品登记证!$D$1:$F$339,3,FALSE)</f>
        <v>深DGY-2013-0033</v>
      </c>
      <c r="K299" s="121" t="str">
        <f>VLOOKUP(I299,产品登记证!$D$2:$G$400,4,FALSE)</f>
        <v>国泰安物流实验室管理平台软件（物流实验室）V1.0</v>
      </c>
      <c r="L299" s="99">
        <v>130</v>
      </c>
      <c r="M299" s="99" t="s">
        <v>1545</v>
      </c>
      <c r="N299" s="100"/>
      <c r="O299" s="100"/>
      <c r="P299" s="59"/>
    </row>
    <row r="300" spans="1:16" ht="45" x14ac:dyDescent="0.15">
      <c r="A300" s="6">
        <v>298</v>
      </c>
      <c r="B300" s="2" t="s">
        <v>1075</v>
      </c>
      <c r="C300" s="96">
        <v>80</v>
      </c>
      <c r="D300" s="96" t="str">
        <f>VLOOKUP(C300,著作权!$D$1:$I$1000,6,FALSE)</f>
        <v>2012SR058668</v>
      </c>
      <c r="E300" s="112" t="str">
        <f>VLOOKUP(C300,著作权!$D$2:$G$1000,4,FALSE)</f>
        <v>国泰安物流行业分析终端软件V1.0</v>
      </c>
      <c r="F300" s="97">
        <v>107</v>
      </c>
      <c r="G300" s="97" t="str">
        <f>VLOOKUP(F300,测试报告!$D$1:$F$9963,3,FALSE)</f>
        <v>RD121211405</v>
      </c>
      <c r="H300" s="116" t="str">
        <f>VLOOKUP(F300,测试报告!$D$2:$G$1000,4,FALSE)</f>
        <v>国泰安物流行业分析终端软件V1.0</v>
      </c>
      <c r="I300" s="98">
        <v>113</v>
      </c>
      <c r="J300" s="98" t="str">
        <f>VLOOKUP(I300,产品登记证!$D$1:$F$339,3,FALSE)</f>
        <v>深DGY-2013-0034</v>
      </c>
      <c r="K300" s="121" t="str">
        <f>VLOOKUP(I300,产品登记证!$D$2:$G$400,4,FALSE)</f>
        <v>国泰安物流行业分析终端软件（物流终端）V1.0</v>
      </c>
      <c r="L300" s="99">
        <v>117</v>
      </c>
      <c r="M300" s="99" t="s">
        <v>1541</v>
      </c>
      <c r="N300" s="100"/>
      <c r="O300" s="100"/>
      <c r="P300" s="59"/>
    </row>
    <row r="301" spans="1:16" ht="56.25" x14ac:dyDescent="0.15">
      <c r="A301" s="6">
        <v>299</v>
      </c>
      <c r="B301" s="2" t="s">
        <v>1082</v>
      </c>
      <c r="C301" s="96">
        <v>81</v>
      </c>
      <c r="D301" s="96" t="str">
        <f>VLOOKUP(C301,著作权!$D$1:$I$1000,6,FALSE)</f>
        <v>2012SR058730</v>
      </c>
      <c r="E301" s="112" t="str">
        <f>VLOOKUP(C301,著作权!$D$2:$G$1000,4,FALSE)</f>
        <v>国泰安物流资源数据服务中心软件V1.0</v>
      </c>
      <c r="F301" s="97">
        <v>110</v>
      </c>
      <c r="G301" s="97" t="str">
        <f>VLOOKUP(F301,测试报告!$D$1:$F$9963,3,FALSE)</f>
        <v>RD121211403</v>
      </c>
      <c r="H301" s="116" t="str">
        <f>VLOOKUP(F301,测试报告!$D$2:$G$1000,4,FALSE)</f>
        <v>国泰安物流资源数据服务中心软件V1.0</v>
      </c>
      <c r="I301" s="98">
        <v>114</v>
      </c>
      <c r="J301" s="98" t="str">
        <f>VLOOKUP(I301,产品登记证!$D$1:$F$339,3,FALSE)</f>
        <v>深DGY-2013-0035</v>
      </c>
      <c r="K301" s="121" t="str">
        <f>VLOOKUP(I301,产品登记证!$D$2:$G$400,4,FALSE)</f>
        <v>国泰安物流资源数据服务中心软件（物流资源数据服务中心）V1.0</v>
      </c>
      <c r="L301" s="99">
        <v>129</v>
      </c>
      <c r="M301" s="99" t="s">
        <v>1544</v>
      </c>
      <c r="N301" s="100"/>
      <c r="O301" s="100"/>
      <c r="P301" s="59"/>
    </row>
    <row r="302" spans="1:16" ht="33.75" x14ac:dyDescent="0.15">
      <c r="A302" s="6">
        <v>300</v>
      </c>
      <c r="B302" s="2" t="s">
        <v>330</v>
      </c>
      <c r="C302" s="96">
        <v>145</v>
      </c>
      <c r="D302" s="96" t="str">
        <f>VLOOKUP(C302,著作权!$D$1:$I$1000,6,FALSE)</f>
        <v>2013SR017913</v>
      </c>
      <c r="E302" s="111" t="str">
        <f>VLOOKUP(C302,著作权!$D$2:$G$1000,4,FALSE)</f>
        <v>国泰安物业管理会计实训教学软件V2.0</v>
      </c>
      <c r="F302" s="97">
        <v>128</v>
      </c>
      <c r="G302" s="97" t="str">
        <f>VLOOKUP(F302,测试报告!$D$1:$F$9963,3,FALSE)</f>
        <v>RD151212669</v>
      </c>
      <c r="H302" s="115" t="str">
        <f>VLOOKUP(F302,测试报告!$D$2:$G$1000,4,FALSE)</f>
        <v>国泰安物业管理会计实训教学软件V2.0</v>
      </c>
      <c r="I302" s="98">
        <v>122</v>
      </c>
      <c r="J302" s="98" t="str">
        <f>VLOOKUP(I302,产品登记证!$D$1:$F$339,3,FALSE)</f>
        <v>深DGY-2013-0661</v>
      </c>
      <c r="K302" s="119" t="str">
        <f>VLOOKUP(I302,产品登记证!$D$2:$G$400,4,FALSE)</f>
        <v>国泰安物业管理会计实训教学软件V2.0</v>
      </c>
      <c r="L302" s="99">
        <v>94</v>
      </c>
      <c r="M302" s="99" t="s">
        <v>1560</v>
      </c>
      <c r="N302" s="100"/>
      <c r="O302" s="100"/>
      <c r="P302" s="59"/>
    </row>
    <row r="303" spans="1:16" ht="45" x14ac:dyDescent="0.15">
      <c r="A303" s="6">
        <v>301</v>
      </c>
      <c r="B303" s="2" t="s">
        <v>562</v>
      </c>
      <c r="C303" s="96">
        <v>232</v>
      </c>
      <c r="D303" s="96" t="str">
        <f>VLOOKUP(C303,著作权!$D$1:$I$1000,6,FALSE)</f>
        <v>2014SR036331</v>
      </c>
      <c r="E303" s="111" t="str">
        <f>VLOOKUP(C303,著作权!$D$2:$G$1000,4,FALSE)</f>
        <v>国泰安现代物流配送中心模拟仿真教学软件V2.6</v>
      </c>
      <c r="F303" s="97">
        <v>226</v>
      </c>
      <c r="G303" s="97" t="str">
        <f>VLOOKUP(F303,测试报告!$D$1:$F$9963,3,FALSE)</f>
        <v>RD291405011</v>
      </c>
      <c r="H303" s="115" t="str">
        <f>VLOOKUP(F303,测试报告!$D$2:$G$1000,4,FALSE)</f>
        <v>国泰安现代物流配送中心模拟仿真教学软件V2.6</v>
      </c>
      <c r="I303" s="98">
        <v>229</v>
      </c>
      <c r="J303" s="98" t="str">
        <f>VLOOKUP(I303,产品登记证!$D$1:$F$339,3,FALSE)</f>
        <v>深DGY-2014-1432</v>
      </c>
      <c r="K303" s="119" t="str">
        <f>VLOOKUP(I303,产品登记证!$D$2:$G$400,4,FALSE)</f>
        <v>国泰安现代物流配送中心模拟仿真教学软件V2.6</v>
      </c>
      <c r="L303" s="99">
        <v>19</v>
      </c>
      <c r="M303" s="99" t="s">
        <v>1719</v>
      </c>
      <c r="N303" s="100"/>
      <c r="O303" s="100"/>
      <c r="P303" s="59"/>
    </row>
    <row r="304" spans="1:16" ht="33.75" x14ac:dyDescent="0.15">
      <c r="A304" s="6">
        <v>302</v>
      </c>
      <c r="B304" s="2" t="s">
        <v>385</v>
      </c>
      <c r="C304" s="96">
        <v>168</v>
      </c>
      <c r="D304" s="96" t="str">
        <f>VLOOKUP(C304,著作权!$D$1:$I$1000,6,FALSE)</f>
        <v>2013SR047912</v>
      </c>
      <c r="E304" s="111" t="str">
        <f>VLOOKUP(C304,著作权!$D$2:$G$1000,4,FALSE)</f>
        <v>国泰安现金流量表实训教学软件V2.0</v>
      </c>
      <c r="F304" s="97">
        <v>153</v>
      </c>
      <c r="G304" s="97" t="str">
        <f>VLOOKUP(F304,测试报告!$D$1:$F$9963,3,FALSE)</f>
        <v>RD151304257</v>
      </c>
      <c r="H304" s="115" t="str">
        <f>VLOOKUP(F304,测试报告!$D$2:$G$1000,4,FALSE)</f>
        <v>国泰安现金流量表实训教学软件V2.0</v>
      </c>
      <c r="I304" s="98">
        <v>155</v>
      </c>
      <c r="J304" s="98" t="str">
        <f>VLOOKUP(I304,产品登记证!$D$1:$F$339,3,FALSE)</f>
        <v>深DGY-2013-1411</v>
      </c>
      <c r="K304" s="119" t="str">
        <f>VLOOKUP(I304,产品登记证!$D$2:$G$400,4,FALSE)</f>
        <v>国泰安现金流量表实训教学软件V2.0</v>
      </c>
      <c r="L304" s="99">
        <v>79</v>
      </c>
      <c r="M304" s="99" t="s">
        <v>1624</v>
      </c>
      <c r="N304" s="100"/>
      <c r="O304" s="100"/>
      <c r="P304" s="59"/>
    </row>
    <row r="305" spans="1:16" ht="45" x14ac:dyDescent="0.15">
      <c r="A305" s="6">
        <v>303</v>
      </c>
      <c r="B305" s="2" t="s">
        <v>796</v>
      </c>
      <c r="C305" s="96">
        <v>323</v>
      </c>
      <c r="D305" s="96" t="str">
        <f>VLOOKUP(C305,著作权!$D$1:$I$1000,6,FALSE)</f>
        <v>2015SR044314</v>
      </c>
      <c r="E305" s="111" t="str">
        <f>VLOOKUP(C305,著作权!$D$2:$G$1000,4,FALSE)</f>
        <v>国泰安小微企业创业实战系列之超市创业软件V1.0</v>
      </c>
      <c r="F305" s="97"/>
      <c r="G305" s="97"/>
      <c r="H305" s="115"/>
      <c r="I305" s="98"/>
      <c r="J305" s="98"/>
      <c r="K305" s="119"/>
      <c r="L305" s="99"/>
      <c r="M305" s="99"/>
      <c r="N305" s="100"/>
      <c r="O305" s="100"/>
      <c r="P305" s="59"/>
    </row>
    <row r="306" spans="1:16" ht="33.75" x14ac:dyDescent="0.15">
      <c r="A306" s="6">
        <v>304</v>
      </c>
      <c r="B306" s="2" t="s">
        <v>793</v>
      </c>
      <c r="C306" s="96">
        <v>322</v>
      </c>
      <c r="D306" s="96" t="str">
        <f>VLOOKUP(C306,著作权!$D$1:$I$1000,6,FALSE)</f>
        <v>2015SR044310</v>
      </c>
      <c r="E306" s="111" t="str">
        <f>VLOOKUP(C306,著作权!$D$2:$G$1000,4,FALSE)</f>
        <v>国泰安小微企业实战之餐厅创业软件V1.0</v>
      </c>
      <c r="F306" s="97"/>
      <c r="G306" s="97"/>
      <c r="H306" s="115"/>
      <c r="I306" s="98"/>
      <c r="J306" s="98"/>
      <c r="K306" s="119"/>
      <c r="L306" s="99"/>
      <c r="M306" s="99"/>
      <c r="N306" s="100"/>
      <c r="O306" s="100"/>
      <c r="P306" s="59"/>
    </row>
    <row r="307" spans="1:16" ht="33.75" x14ac:dyDescent="0.15">
      <c r="A307" s="6">
        <v>305</v>
      </c>
      <c r="B307" s="2" t="s">
        <v>269</v>
      </c>
      <c r="C307" s="96">
        <v>119</v>
      </c>
      <c r="D307" s="96" t="str">
        <f>VLOOKUP(C307,著作权!$D$1:$I$1000,6,FALSE)</f>
        <v>2012SR116092</v>
      </c>
      <c r="E307" s="111" t="str">
        <f>VLOOKUP(C307,著作权!$D$2:$G$1000,4,FALSE)</f>
        <v>国泰安校企招聘直通车软件V1.0</v>
      </c>
      <c r="F307" s="97">
        <v>109</v>
      </c>
      <c r="G307" s="97" t="str">
        <f>VLOOKUP(F307,测试报告!$D$1:$F$9963,3,FALSE)</f>
        <v>RD121211402</v>
      </c>
      <c r="H307" s="115" t="str">
        <f>VLOOKUP(F307,测试报告!$D$2:$G$1000,4,FALSE)</f>
        <v>国泰安校企招聘直通车软件V1.0</v>
      </c>
      <c r="I307" s="98">
        <v>107</v>
      </c>
      <c r="J307" s="98" t="str">
        <f>VLOOKUP(I307,产品登记证!$D$1:$F$339,3,FALSE)</f>
        <v>深DGY-2013-0028</v>
      </c>
      <c r="K307" s="119" t="str">
        <f>VLOOKUP(I307,产品登记证!$D$2:$G$400,4,FALSE)</f>
        <v>国泰安校企招聘直通车软件V1.0</v>
      </c>
      <c r="L307" s="99">
        <v>62</v>
      </c>
      <c r="M307" s="99" t="s">
        <v>1543</v>
      </c>
      <c r="N307" s="100"/>
      <c r="O307" s="100"/>
      <c r="P307" s="59"/>
    </row>
    <row r="308" spans="1:16" ht="45" x14ac:dyDescent="0.15">
      <c r="A308" s="6">
        <v>306</v>
      </c>
      <c r="B308" s="2" t="s">
        <v>692</v>
      </c>
      <c r="C308" s="96">
        <v>282</v>
      </c>
      <c r="D308" s="96" t="str">
        <f>VLOOKUP(C308,著作权!$D$1:$I$1000,6,FALSE)</f>
        <v>2014SR181667</v>
      </c>
      <c r="E308" s="111" t="str">
        <f>VLOOKUP(C308,著作权!$D$2:$G$1000,4,FALSE)</f>
        <v>国泰安校园助手（手机android版）软件V1.0</v>
      </c>
      <c r="F308" s="97">
        <v>264</v>
      </c>
      <c r="G308" s="97" t="str">
        <f>VLOOKUP(F308,测试报告!$D$1:$F$9963,3,FALSE)</f>
        <v>RD291412579</v>
      </c>
      <c r="H308" s="115" t="str">
        <f>VLOOKUP(F308,测试报告!$D$2:$G$1000,4,FALSE)</f>
        <v>国泰安校园助手（手机android版）软件V1.0</v>
      </c>
      <c r="I308" s="98">
        <v>302</v>
      </c>
      <c r="J308" s="98" t="str">
        <f>VLOOKUP(I308,产品登记证!$D$1:$F$339,3,FALSE)</f>
        <v>深DGY-2015-0298</v>
      </c>
      <c r="K308" s="119" t="str">
        <f>VLOOKUP(I308,产品登记证!$D$2:$G$400,4,FALSE)</f>
        <v>国泰安校园助手（手机android版）软件V1.0</v>
      </c>
      <c r="L308" s="99"/>
      <c r="M308" s="99"/>
      <c r="N308" s="100"/>
      <c r="O308" s="100"/>
      <c r="P308" s="59"/>
    </row>
    <row r="309" spans="1:16" ht="33.75" x14ac:dyDescent="0.15">
      <c r="A309" s="6">
        <v>307</v>
      </c>
      <c r="B309" s="2" t="s">
        <v>784</v>
      </c>
      <c r="C309" s="96">
        <v>319</v>
      </c>
      <c r="D309" s="96" t="str">
        <f>VLOOKUP(C309,著作权!$D$1:$I$1000,6,FALSE)</f>
        <v>2015SR044305</v>
      </c>
      <c r="E309" s="111" t="str">
        <f>VLOOKUP(C309,著作权!$D$2:$G$1000,4,FALSE)</f>
        <v>国泰安薪酬设计实训系统软件V1.0</v>
      </c>
      <c r="F309" s="97"/>
      <c r="G309" s="97"/>
      <c r="H309" s="115"/>
      <c r="I309" s="98"/>
      <c r="J309" s="98"/>
      <c r="K309" s="119"/>
      <c r="L309" s="99"/>
      <c r="M309" s="99"/>
      <c r="N309" s="100"/>
      <c r="O309" s="100"/>
      <c r="P309" s="59"/>
    </row>
    <row r="310" spans="1:16" ht="33.75" x14ac:dyDescent="0.15">
      <c r="A310" s="6">
        <v>308</v>
      </c>
      <c r="B310" s="2" t="s">
        <v>95</v>
      </c>
      <c r="C310" s="96">
        <v>37</v>
      </c>
      <c r="D310" s="96" t="str">
        <f>VLOOKUP(C310,著作权!$D$1:$I$1000,6,FALSE)</f>
        <v>2011SR064649</v>
      </c>
      <c r="E310" s="111" t="str">
        <f>VLOOKUP(C310,著作权!$D$2:$G$1000,4,FALSE)</f>
        <v>国泰安行情服务系统软件V1.0</v>
      </c>
      <c r="F310" s="97">
        <v>29</v>
      </c>
      <c r="G310" s="97" t="str">
        <f>VLOOKUP(F310,测试报告!$D$1:$F$9963,3,FALSE)</f>
        <v>RD361106264</v>
      </c>
      <c r="H310" s="115" t="str">
        <f>VLOOKUP(F310,测试报告!$D$2:$G$1000,4,FALSE)</f>
        <v>国泰安行情服务系统软件V1.0</v>
      </c>
      <c r="I310" s="98">
        <v>39</v>
      </c>
      <c r="J310" s="98" t="str">
        <f>VLOOKUP(I310,产品登记证!$D$1:$F$339,3,FALSE)</f>
        <v>深DGY-2011-2093</v>
      </c>
      <c r="K310" s="119" t="str">
        <f>VLOOKUP(I310,产品登记证!$D$2:$G$400,4,FALSE)</f>
        <v>国泰安行情服务系统软件V1.0</v>
      </c>
      <c r="L310" s="99"/>
      <c r="M310" s="99"/>
      <c r="N310" s="100"/>
      <c r="O310" s="100"/>
      <c r="P310" s="59"/>
    </row>
    <row r="311" spans="1:16" ht="33.75" x14ac:dyDescent="0.15">
      <c r="A311" s="6">
        <v>309</v>
      </c>
      <c r="B311" s="2" t="s">
        <v>179</v>
      </c>
      <c r="C311" s="96">
        <v>72</v>
      </c>
      <c r="D311" s="96" t="str">
        <f>VLOOKUP(C311,著作权!$D$1:$I$1000,6,FALSE)</f>
        <v>2012SR039700</v>
      </c>
      <c r="E311" s="111" t="str">
        <f>VLOOKUP(C311,著作权!$D$2:$G$1000,4,FALSE)</f>
        <v>国泰安行情服务系统软件V2.0</v>
      </c>
      <c r="F311" s="97">
        <v>69</v>
      </c>
      <c r="G311" s="97" t="str">
        <f>VLOOKUP(F311,测试报告!$D$1:$F$9963,3,FALSE)</f>
        <v>RD361207229</v>
      </c>
      <c r="H311" s="115" t="str">
        <f>VLOOKUP(F311,测试报告!$D$2:$G$1000,4,FALSE)</f>
        <v>国泰安行情服务系统软件V2.0</v>
      </c>
      <c r="I311" s="98">
        <v>89</v>
      </c>
      <c r="J311" s="98" t="str">
        <f>VLOOKUP(I311,产品登记证!$D$1:$F$339,3,FALSE)</f>
        <v>深DGY-2012-2318</v>
      </c>
      <c r="K311" s="119" t="str">
        <f>VLOOKUP(I311,产品登记证!$D$2:$G$400,4,FALSE)</f>
        <v>国泰安行情服务系统软件V2.0</v>
      </c>
      <c r="L311" s="99">
        <v>85</v>
      </c>
      <c r="M311" s="99" t="s">
        <v>1512</v>
      </c>
      <c r="N311" s="100"/>
      <c r="O311" s="100"/>
      <c r="P311" s="59"/>
    </row>
    <row r="312" spans="1:16" ht="33.75" x14ac:dyDescent="0.15">
      <c r="A312" s="6">
        <v>310</v>
      </c>
      <c r="B312" s="2" t="s">
        <v>60</v>
      </c>
      <c r="C312" s="96">
        <v>18</v>
      </c>
      <c r="D312" s="96" t="str">
        <f>VLOOKUP(C312,著作权!$D$1:$I$1000,6,FALSE)</f>
        <v>2010SR038030</v>
      </c>
      <c r="E312" s="111" t="str">
        <f>VLOOKUP(C312,著作权!$D$2:$G$1000,4,FALSE)</f>
        <v>国泰安行情回放系统软件V1.0</v>
      </c>
      <c r="F312" s="97"/>
      <c r="G312" s="97"/>
      <c r="H312" s="115"/>
      <c r="I312" s="98"/>
      <c r="J312" s="98"/>
      <c r="K312" s="119"/>
      <c r="L312" s="99"/>
      <c r="M312" s="99"/>
      <c r="N312" s="100"/>
      <c r="O312" s="100"/>
      <c r="P312" s="59"/>
    </row>
    <row r="313" spans="1:16" ht="33.75" x14ac:dyDescent="0.15">
      <c r="A313" s="6">
        <v>311</v>
      </c>
      <c r="B313" s="2" t="s">
        <v>191</v>
      </c>
      <c r="C313" s="96">
        <v>76</v>
      </c>
      <c r="D313" s="96" t="str">
        <f>VLOOKUP(C313,著作权!$D$1:$I$1000,6,FALSE)</f>
        <v>2012SR046148</v>
      </c>
      <c r="E313" s="111" t="str">
        <f>VLOOKUP(C313,著作权!$D$2:$G$1000,4,FALSE)</f>
        <v>国泰安行情中转系统软件V1.0</v>
      </c>
      <c r="F313" s="97">
        <v>77</v>
      </c>
      <c r="G313" s="97" t="str">
        <f>VLOOKUP(F313,测试报告!$D$1:$F$9963,3,FALSE)</f>
        <v>RD361207236</v>
      </c>
      <c r="H313" s="115" t="str">
        <f>VLOOKUP(F313,测试报告!$D$2:$G$1000,4,FALSE)</f>
        <v>国泰安行情中转系统软件V1.0</v>
      </c>
      <c r="I313" s="98">
        <v>82</v>
      </c>
      <c r="J313" s="98" t="str">
        <f>VLOOKUP(I313,产品登记证!$D$1:$F$339,3,FALSE)</f>
        <v>深DGY-2012-2311</v>
      </c>
      <c r="K313" s="119" t="str">
        <f>VLOOKUP(I313,产品登记证!$D$2:$G$400,4,FALSE)</f>
        <v>国泰安行情中转系统软件V1.0</v>
      </c>
      <c r="L313" s="99">
        <v>93</v>
      </c>
      <c r="M313" s="99" t="s">
        <v>1505</v>
      </c>
      <c r="N313" s="100"/>
      <c r="O313" s="100"/>
      <c r="P313" s="59"/>
    </row>
    <row r="314" spans="1:16" ht="33.75" x14ac:dyDescent="0.15">
      <c r="A314" s="6">
        <v>312</v>
      </c>
      <c r="B314" s="94" t="s">
        <v>2738</v>
      </c>
      <c r="C314" s="96">
        <v>369</v>
      </c>
      <c r="D314" s="96" t="str">
        <f>VLOOKUP(C314,著作权!$D$1:$I$1000,6,FALSE)</f>
        <v>2015SR254521</v>
      </c>
      <c r="E314" s="111" t="str">
        <f>VLOOKUP(C314,著作权!$D$2:$G$1000,4,FALSE)</f>
        <v>国泰安会展信息化实训系统软件V1.5</v>
      </c>
      <c r="F314" s="97"/>
      <c r="G314" s="97"/>
      <c r="H314" s="115"/>
      <c r="I314" s="98"/>
      <c r="J314" s="98"/>
      <c r="K314" s="119"/>
      <c r="L314" s="99"/>
      <c r="M314" s="99"/>
      <c r="N314" s="100"/>
      <c r="O314" s="100"/>
      <c r="P314" s="59"/>
    </row>
    <row r="315" spans="1:16" ht="45" x14ac:dyDescent="0.15">
      <c r="A315" s="6">
        <v>313</v>
      </c>
      <c r="B315" s="2" t="s">
        <v>596</v>
      </c>
      <c r="C315" s="96">
        <v>244</v>
      </c>
      <c r="D315" s="96" t="str">
        <f>VLOOKUP(C315,著作权!$D$1:$I$1000,6,FALSE)</f>
        <v>2014SR076004</v>
      </c>
      <c r="E315" s="111" t="str">
        <f>VLOOKUP(C315,著作权!$D$2:$G$1000,4,FALSE)</f>
        <v>国泰安虚拟仿真实验教学管理平台软件V1.1</v>
      </c>
      <c r="F315" s="97">
        <v>237</v>
      </c>
      <c r="G315" s="97" t="str">
        <f>VLOOKUP(F315,测试报告!$D$1:$F$9963,3,FALSE)</f>
        <v>RD291407194</v>
      </c>
      <c r="H315" s="115" t="str">
        <f>VLOOKUP(F315,测试报告!$D$2:$G$1000,4,FALSE)</f>
        <v>国泰安虚拟仿真实验教学管理平台软件V1.1</v>
      </c>
      <c r="I315" s="98">
        <v>292</v>
      </c>
      <c r="J315" s="98" t="str">
        <f>VLOOKUP(I315,产品登记证!$D$1:$F$339,3,FALSE)</f>
        <v>深DGY-2014-2130</v>
      </c>
      <c r="K315" s="119" t="str">
        <f>VLOOKUP(I315,产品登记证!$D$2:$G$400,4,FALSE)</f>
        <v>国泰安虚拟仿真实验教学管理平台软件V1.1</v>
      </c>
      <c r="L315" s="99"/>
      <c r="M315" s="99"/>
      <c r="N315" s="100"/>
      <c r="O315" s="100"/>
      <c r="P315" s="59"/>
    </row>
    <row r="316" spans="1:16" ht="33.75" x14ac:dyDescent="0.15">
      <c r="A316" s="6">
        <v>314</v>
      </c>
      <c r="B316" s="2" t="s">
        <v>790</v>
      </c>
      <c r="C316" s="96">
        <v>321</v>
      </c>
      <c r="D316" s="96" t="str">
        <f>VLOOKUP(C316,著作权!$D$1:$I$1000,6,FALSE)</f>
        <v>2015SR044308</v>
      </c>
      <c r="E316" s="111" t="str">
        <f>VLOOKUP(C316,著作权!$D$2:$G$1000,4,FALSE)</f>
        <v>国泰安虚拟交易所教学软件V6.2.2</v>
      </c>
      <c r="F316" s="97"/>
      <c r="G316" s="97"/>
      <c r="H316" s="115"/>
      <c r="I316" s="98"/>
      <c r="J316" s="98"/>
      <c r="K316" s="119"/>
      <c r="L316" s="99"/>
      <c r="M316" s="99"/>
      <c r="N316" s="100"/>
      <c r="O316" s="100"/>
      <c r="P316" s="59"/>
    </row>
    <row r="317" spans="1:16" ht="24" x14ac:dyDescent="0.15">
      <c r="A317" s="6">
        <v>315</v>
      </c>
      <c r="B317" s="2" t="s">
        <v>45</v>
      </c>
      <c r="C317" s="96">
        <v>13</v>
      </c>
      <c r="D317" s="96" t="str">
        <f>VLOOKUP(C317,著作权!$D$1:$I$1000,6,FALSE)</f>
        <v>2009SR033877</v>
      </c>
      <c r="E317" s="111" t="str">
        <f>VLOOKUP(C317,著作权!$D$2:$G$1000,4,FALSE)</f>
        <v>国泰安虚拟交易所软件V1.0</v>
      </c>
      <c r="F317" s="101">
        <v>15</v>
      </c>
      <c r="G317" s="97" t="str">
        <f>VLOOKUP(F317,测试报告!$D$1:$F$9963,3,FALSE)</f>
        <v>RD130907132</v>
      </c>
      <c r="H317" s="115" t="str">
        <f>VLOOKUP(F317,测试报告!$D$2:$G$1000,4,FALSE)</f>
        <v>国泰安虚拟交易所软件V1.0</v>
      </c>
      <c r="I317" s="102">
        <v>237</v>
      </c>
      <c r="J317" s="98" t="str">
        <f>VLOOKUP(I317,产品登记证!$D$1:$F$339,3,FALSE)</f>
        <v>深DGY-2009-1142</v>
      </c>
      <c r="K317" s="119" t="str">
        <f>VLOOKUP(I317,产品登记证!$D$2:$G$400,4,FALSE)</f>
        <v>国泰安虚拟交易所软件V1.0</v>
      </c>
      <c r="L317" s="103">
        <v>153</v>
      </c>
      <c r="M317" s="99" t="s">
        <v>1409</v>
      </c>
      <c r="N317" s="100"/>
      <c r="O317" s="100"/>
      <c r="P317" s="59" t="s">
        <v>2451</v>
      </c>
    </row>
    <row r="318" spans="1:16" ht="33.75" x14ac:dyDescent="0.15">
      <c r="A318" s="6">
        <v>316</v>
      </c>
      <c r="B318" s="2" t="s">
        <v>1425</v>
      </c>
      <c r="C318" s="96">
        <v>35</v>
      </c>
      <c r="D318" s="96" t="str">
        <f>VLOOKUP(C318,著作权!$D$1:$I$1000,6,FALSE)</f>
        <v>2011SR064628</v>
      </c>
      <c r="E318" s="111" t="str">
        <f>VLOOKUP(C318,著作权!$D$2:$G$1000,4,FALSE)</f>
        <v>国泰安虚拟交易所系统软件V4.0</v>
      </c>
      <c r="F318" s="97">
        <v>25</v>
      </c>
      <c r="G318" s="97" t="str">
        <f>VLOOKUP(F318,测试报告!$D$1:$F$9963,3,FALSE)</f>
        <v>RD361106266</v>
      </c>
      <c r="H318" s="115" t="str">
        <f>VLOOKUP(F318,测试报告!$D$2:$G$1000,4,FALSE)</f>
        <v>国泰安虚拟交易所系统软件V4.0</v>
      </c>
      <c r="I318" s="98">
        <v>25</v>
      </c>
      <c r="J318" s="98" t="str">
        <f>VLOOKUP(I318,产品登记证!$D$1:$F$339,3,FALSE)</f>
        <v>深DGY-2011-1696</v>
      </c>
      <c r="K318" s="119" t="str">
        <f>VLOOKUP(I318,产品登记证!$D$2:$G$400,4,FALSE)</f>
        <v>国泰安虚拟交易所系统软件V4.0</v>
      </c>
      <c r="L318" s="99"/>
      <c r="M318" s="99"/>
      <c r="N318" s="100"/>
      <c r="O318" s="100"/>
      <c r="P318" s="59"/>
    </row>
    <row r="319" spans="1:16" ht="22.5" x14ac:dyDescent="0.15">
      <c r="A319" s="6">
        <v>317</v>
      </c>
      <c r="B319" s="2" t="s">
        <v>194</v>
      </c>
      <c r="C319" s="96">
        <v>77</v>
      </c>
      <c r="D319" s="96" t="str">
        <f>VLOOKUP(C319,著作权!$D$1:$I$1000,6,FALSE)</f>
        <v>2012SR046336</v>
      </c>
      <c r="E319" s="111" t="str">
        <f>VLOOKUP(C319,著作权!$D$2:$G$1000,4,FALSE)</f>
        <v>国泰安虚企交易所软件V1.0</v>
      </c>
      <c r="F319" s="97">
        <v>68</v>
      </c>
      <c r="G319" s="97" t="str">
        <f>VLOOKUP(F319,测试报告!$D$1:$F$9963,3,FALSE)</f>
        <v>RD361207230</v>
      </c>
      <c r="H319" s="115" t="str">
        <f>VLOOKUP(F319,测试报告!$D$2:$G$1000,4,FALSE)</f>
        <v>国泰安虚企交易所软件V1.0</v>
      </c>
      <c r="I319" s="98">
        <v>87</v>
      </c>
      <c r="J319" s="98" t="str">
        <f>VLOOKUP(I319,产品登记证!$D$1:$F$339,3,FALSE)</f>
        <v>深DGY-2012-2316</v>
      </c>
      <c r="K319" s="119" t="str">
        <f>VLOOKUP(I319,产品登记证!$D$2:$G$400,4,FALSE)</f>
        <v>国泰安虚企交易所软件V1.0</v>
      </c>
      <c r="L319" s="99">
        <v>95</v>
      </c>
      <c r="M319" s="99" t="s">
        <v>1789</v>
      </c>
      <c r="N319" s="100"/>
      <c r="O319" s="100"/>
      <c r="P319" s="59"/>
    </row>
    <row r="320" spans="1:16" ht="22.5" x14ac:dyDescent="0.15">
      <c r="A320" s="6">
        <v>318</v>
      </c>
      <c r="B320" s="2" t="s">
        <v>36</v>
      </c>
      <c r="C320" s="96">
        <v>10</v>
      </c>
      <c r="D320" s="96" t="str">
        <f>VLOOKUP(C320,著作权!$D$1:$I$1000,6,FALSE)</f>
        <v>2008SR32719</v>
      </c>
      <c r="E320" s="111" t="str">
        <f>VLOOKUP(C320,著作权!$D$2:$G$1000,4,FALSE)</f>
        <v>国泰安学习易软件V1.0</v>
      </c>
      <c r="F320" s="101">
        <v>13</v>
      </c>
      <c r="G320" s="97" t="str">
        <f>VLOOKUP(F320,测试报告!$D$1:$F$9963,3,FALSE)</f>
        <v>RD150809088</v>
      </c>
      <c r="H320" s="115" t="str">
        <f>VLOOKUP(F320,测试报告!$D$2:$G$1000,4,FALSE)</f>
        <v>国泰安学习易软件V1.0</v>
      </c>
      <c r="I320" s="102">
        <v>157</v>
      </c>
      <c r="J320" s="98" t="str">
        <f>VLOOKUP(I320,产品登记证!$D$1:$F$339,3,FALSE)</f>
        <v>深DGY-2008-0969</v>
      </c>
      <c r="K320" s="119" t="str">
        <f>VLOOKUP(I320,产品登记证!$D$2:$G$400,4,FALSE)</f>
        <v>国泰安学习易软件V1.0</v>
      </c>
      <c r="L320" s="103">
        <v>155</v>
      </c>
      <c r="M320" s="99" t="s">
        <v>1627</v>
      </c>
      <c r="N320" s="100"/>
      <c r="O320" s="100"/>
      <c r="P320" s="59"/>
    </row>
    <row r="321" spans="1:16" ht="22.5" x14ac:dyDescent="0.15">
      <c r="A321" s="6">
        <v>319</v>
      </c>
      <c r="B321" s="2" t="s">
        <v>700</v>
      </c>
      <c r="C321" s="96">
        <v>285</v>
      </c>
      <c r="D321" s="96" t="str">
        <f>VLOOKUP(C321,著作权!$D$1:$I$1000,6,FALSE)</f>
        <v>2014SR181718</v>
      </c>
      <c r="E321" s="111" t="str">
        <f>VLOOKUP(C321,著作权!$D$2:$G$1000,4,FALSE)</f>
        <v>国泰安易教学软件V1.0</v>
      </c>
      <c r="F321" s="97">
        <v>267</v>
      </c>
      <c r="G321" s="97" t="str">
        <f>VLOOKUP(F321,测试报告!$D$1:$F$9963,3,FALSE)</f>
        <v>RD291412582</v>
      </c>
      <c r="H321" s="115" t="str">
        <f>VLOOKUP(F321,测试报告!$D$2:$G$1000,4,FALSE)</f>
        <v>国泰安易教学软件V1.0</v>
      </c>
      <c r="I321" s="98">
        <v>300</v>
      </c>
      <c r="J321" s="98" t="str">
        <f>VLOOKUP(I321,产品登记证!$D$1:$F$339,3,FALSE)</f>
        <v>深DGY-2015-0296</v>
      </c>
      <c r="K321" s="119" t="str">
        <f>VLOOKUP(I321,产品登记证!$D$2:$G$400,4,FALSE)</f>
        <v>国泰安易教学软件V1.0</v>
      </c>
      <c r="L321" s="99"/>
      <c r="M321" s="99"/>
      <c r="N321" s="100"/>
      <c r="O321" s="100"/>
      <c r="P321" s="59"/>
    </row>
    <row r="322" spans="1:16" ht="24" x14ac:dyDescent="0.15">
      <c r="A322" s="6">
        <v>320</v>
      </c>
      <c r="B322" s="2" t="s">
        <v>1088</v>
      </c>
      <c r="C322" s="96">
        <v>132</v>
      </c>
      <c r="D322" s="96" t="str">
        <f>VLOOKUP(C322,著作权!$D$1:$I$1000,6,FALSE)</f>
        <v>2013SR005934</v>
      </c>
      <c r="E322" s="111" t="str">
        <f>VLOOKUP(C322,著作权!$D$2:$G$1000,4,FALSE)</f>
        <v>国泰安易教育平台软件V1.0</v>
      </c>
      <c r="F322" s="97">
        <v>112</v>
      </c>
      <c r="G322" s="97" t="str">
        <f>VLOOKUP(F322,测试报告!$D$1:$F$9963,3,FALSE)</f>
        <v>RD151211401</v>
      </c>
      <c r="H322" s="115" t="str">
        <f>VLOOKUP(F322,测试报告!$D$2:$G$1000,4,FALSE)</f>
        <v>国泰安易教育平台软件V1.0</v>
      </c>
      <c r="I322" s="98">
        <v>117</v>
      </c>
      <c r="J322" s="98" t="str">
        <f>VLOOKUP(I322,产品登记证!$D$1:$F$339,3,FALSE)</f>
        <v>深DGY-2013-0656</v>
      </c>
      <c r="K322" s="119" t="str">
        <f>VLOOKUP(I322,产品登记证!$D$2:$G$400,4,FALSE)</f>
        <v>国泰安易教育平台软件V1.0</v>
      </c>
      <c r="L322" s="99">
        <v>38</v>
      </c>
      <c r="M322" s="99" t="s">
        <v>1550</v>
      </c>
      <c r="N322" s="100">
        <v>15</v>
      </c>
      <c r="O322" s="100" t="str">
        <f>VLOOKUP(N322,科技查新!$D$1:$F$652,3,FALSE)</f>
        <v>J20132264</v>
      </c>
      <c r="P322" s="59" t="s">
        <v>2452</v>
      </c>
    </row>
    <row r="323" spans="1:16" ht="33.75" x14ac:dyDescent="0.15">
      <c r="A323" s="6">
        <v>321</v>
      </c>
      <c r="B323" s="2" t="s">
        <v>523</v>
      </c>
      <c r="C323" s="96">
        <v>219</v>
      </c>
      <c r="D323" s="96" t="str">
        <f>VLOOKUP(C323,著作权!$D$1:$I$1000,6,FALSE)</f>
        <v>2014SR027393</v>
      </c>
      <c r="E323" s="111" t="str">
        <f>VLOOKUP(C323,著作权!$D$2:$G$1000,4,FALSE)</f>
        <v>国泰安易教育平台系统软件V2.2</v>
      </c>
      <c r="F323" s="97">
        <v>196</v>
      </c>
      <c r="G323" s="97" t="str">
        <f>VLOOKUP(F323,测试报告!$D$1:$F$9963,3,FALSE)</f>
        <v>RD291403774</v>
      </c>
      <c r="H323" s="115" t="str">
        <f>VLOOKUP(F323,测试报告!$D$2:$G$1000,4,FALSE)</f>
        <v>国泰安易教育平台系统软件V2.2</v>
      </c>
      <c r="I323" s="98">
        <v>281</v>
      </c>
      <c r="J323" s="98" t="str">
        <f>VLOOKUP(I323,产品登记证!$D$1:$F$339,3,FALSE)</f>
        <v>深DGY-2014-1155</v>
      </c>
      <c r="K323" s="119" t="str">
        <f>VLOOKUP(I323,产品登记证!$D$2:$G$400,4,FALSE)</f>
        <v>国泰安易教育平台系统软件V2.2</v>
      </c>
      <c r="L323" s="99"/>
      <c r="M323" s="99"/>
      <c r="N323" s="100"/>
      <c r="O323" s="100"/>
      <c r="P323" s="59"/>
    </row>
    <row r="324" spans="1:16" ht="33.75" x14ac:dyDescent="0.15">
      <c r="A324" s="6">
        <v>322</v>
      </c>
      <c r="B324" s="2" t="s">
        <v>499</v>
      </c>
      <c r="C324" s="96">
        <v>211</v>
      </c>
      <c r="D324" s="96" t="str">
        <f>VLOOKUP(C324,著作权!$D$1:$I$1000,6,FALSE)</f>
        <v>2014SR023816</v>
      </c>
      <c r="E324" s="111" t="str">
        <f>VLOOKUP(C324,著作权!$D$2:$G$1000,4,FALSE)</f>
        <v>国泰安易教育平台-易实践系统软件V1.2</v>
      </c>
      <c r="F324" s="97">
        <v>181</v>
      </c>
      <c r="G324" s="97" t="str">
        <f>VLOOKUP(F324,测试报告!$D$1:$F$9963,3,FALSE)</f>
        <v>RD291403436</v>
      </c>
      <c r="H324" s="115" t="str">
        <f>VLOOKUP(F324,测试报告!$D$2:$G$1000,4,FALSE)</f>
        <v>国泰安易教育平台-易实践系统软件V1.2</v>
      </c>
      <c r="I324" s="98">
        <v>274</v>
      </c>
      <c r="J324" s="98" t="str">
        <f>VLOOKUP(I324,产品登记证!$D$1:$F$339,3,FALSE)</f>
        <v>深DGY-2014-0854</v>
      </c>
      <c r="K324" s="119" t="str">
        <f>VLOOKUP(I324,产品登记证!$D$2:$G$400,4,FALSE)</f>
        <v>国泰安易教育平台-易实践系统软件V1.2</v>
      </c>
      <c r="L324" s="99"/>
      <c r="M324" s="99"/>
      <c r="N324" s="100"/>
      <c r="O324" s="100"/>
      <c r="P324" s="59"/>
    </row>
    <row r="325" spans="1:16" ht="33.75" x14ac:dyDescent="0.15">
      <c r="A325" s="6">
        <v>323</v>
      </c>
      <c r="B325" s="2" t="s">
        <v>442</v>
      </c>
      <c r="C325" s="96">
        <v>192</v>
      </c>
      <c r="D325" s="96" t="str">
        <f>VLOOKUP(C325,著作权!$D$1:$I$1000,6,FALSE)</f>
        <v>2014SR018593</v>
      </c>
      <c r="E325" s="112" t="str">
        <f>VLOOKUP(C325,著作权!$D$2:$G$1000,4,FALSE)</f>
        <v>国泰安易教育平台-易资源系统V2.1</v>
      </c>
      <c r="F325" s="97">
        <v>179</v>
      </c>
      <c r="G325" s="97" t="str">
        <f>VLOOKUP(F325,测试报告!$D$1:$F$9963,3,FALSE)</f>
        <v>RD291403107</v>
      </c>
      <c r="H325" s="116" t="str">
        <f>VLOOKUP(F325,测试报告!$D$2:$G$1000,4,FALSE)</f>
        <v>国泰安易教育平台-易资源系统软件V2.1</v>
      </c>
      <c r="I325" s="98">
        <v>267</v>
      </c>
      <c r="J325" s="98" t="str">
        <f>VLOOKUP(I325,产品登记证!$D$1:$F$339,3,FALSE)</f>
        <v>深DGY-2014-0842</v>
      </c>
      <c r="K325" s="121" t="str">
        <f>VLOOKUP(I325,产品登记证!$D$2:$G$400,4,FALSE)</f>
        <v>国泰安易教育平台-易资源系统软件V2.1</v>
      </c>
      <c r="L325" s="99"/>
      <c r="M325" s="99"/>
      <c r="N325" s="100"/>
      <c r="O325" s="100"/>
      <c r="P325" s="59"/>
    </row>
    <row r="326" spans="1:16" ht="33.75" x14ac:dyDescent="0.15">
      <c r="A326" s="6">
        <v>324</v>
      </c>
      <c r="B326" s="2" t="s">
        <v>1332</v>
      </c>
      <c r="C326" s="96">
        <v>287</v>
      </c>
      <c r="D326" s="96" t="str">
        <f>VLOOKUP(C326,著作权!$D$1:$I$1000,6,FALSE)</f>
        <v>2014SR185713</v>
      </c>
      <c r="E326" s="111" t="str">
        <f>VLOOKUP(C326,著作权!$D$2:$G$1000,4,FALSE)</f>
        <v>国泰安因子库与风控库终端软件V1.0</v>
      </c>
      <c r="F326" s="97">
        <v>274</v>
      </c>
      <c r="G326" s="97" t="str">
        <f>VLOOKUP(F326,测试报告!$D$1:$F$9963,3,FALSE)</f>
        <v>RD021501075</v>
      </c>
      <c r="H326" s="115" t="str">
        <f>VLOOKUP(F326,测试报告!$D$2:$G$1000,4,FALSE)</f>
        <v>国泰安因子库与风控库终端软件V1.0</v>
      </c>
      <c r="I326" s="98"/>
      <c r="J326" s="98"/>
      <c r="K326" s="119"/>
      <c r="L326" s="99">
        <v>5</v>
      </c>
      <c r="M326" s="99" t="s">
        <v>2063</v>
      </c>
      <c r="N326" s="100"/>
      <c r="O326" s="100"/>
      <c r="P326" s="59"/>
    </row>
    <row r="327" spans="1:16" ht="33.75" x14ac:dyDescent="0.15">
      <c r="A327" s="6">
        <v>325</v>
      </c>
      <c r="B327" s="2" t="s">
        <v>2739</v>
      </c>
      <c r="C327" s="96">
        <v>29</v>
      </c>
      <c r="D327" s="96" t="str">
        <f>VLOOKUP(C327,著作权!$D$1:$I$1000,6,FALSE)</f>
        <v>2011SR061994</v>
      </c>
      <c r="E327" s="112" t="str">
        <f>VLOOKUP(C327,著作权!$D$2:$G$1000,4,FALSE)</f>
        <v>国泰安银行产品业务培训软件V3.0</v>
      </c>
      <c r="F327" s="97">
        <v>34</v>
      </c>
      <c r="G327" s="97" t="str">
        <f>VLOOKUP(F327,测试报告!$D$1:$F$9963,3,FALSE)</f>
        <v>RD361110124</v>
      </c>
      <c r="H327" s="116" t="str">
        <f>VLOOKUP(F327,测试报告!$D$2:$G$1000,4,FALSE)</f>
        <v>国泰安银行产品业务培训系统软件V3.0</v>
      </c>
      <c r="I327" s="98">
        <v>33</v>
      </c>
      <c r="J327" s="98" t="str">
        <f>VLOOKUP(I327,产品登记证!$D$1:$F$339,3,FALSE)</f>
        <v>深DGY-2011-2010</v>
      </c>
      <c r="K327" s="121" t="str">
        <f>VLOOKUP(I327,产品登记证!$D$2:$G$400,4,FALSE)</f>
        <v>国泰安银行产品业务培训系统软件V3.0</v>
      </c>
      <c r="L327" s="99"/>
      <c r="M327" s="99"/>
      <c r="N327" s="100"/>
      <c r="O327" s="100"/>
      <c r="P327" s="59"/>
    </row>
    <row r="328" spans="1:16" ht="33.75" x14ac:dyDescent="0.15">
      <c r="A328" s="6">
        <v>326</v>
      </c>
      <c r="B328" s="2" t="s">
        <v>1532</v>
      </c>
      <c r="C328" s="96">
        <v>95</v>
      </c>
      <c r="D328" s="96" t="str">
        <f>VLOOKUP(C328,著作权!$D$1:$I$1000,6,FALSE)</f>
        <v>2012SR074687</v>
      </c>
      <c r="E328" s="111" t="str">
        <f>VLOOKUP(C328,著作权!$D$2:$G$1000,4,FALSE)</f>
        <v>国泰安银行会计实训教学系统软件V2.0</v>
      </c>
      <c r="F328" s="97">
        <v>98</v>
      </c>
      <c r="G328" s="97" t="str">
        <f>VLOOKUP(F328,测试报告!$D$1:$F$9963,3,FALSE)</f>
        <v>RD151208574</v>
      </c>
      <c r="H328" s="115" t="str">
        <f>VLOOKUP(F328,测试报告!$D$2:$G$1000,4,FALSE)</f>
        <v>国泰安银行会计实训教学系统软件V2.0</v>
      </c>
      <c r="I328" s="98">
        <v>103</v>
      </c>
      <c r="J328" s="98" t="str">
        <f>VLOOKUP(I328,产品登记证!$D$1:$F$339,3,FALSE)</f>
        <v>深DGY-2012-2332</v>
      </c>
      <c r="K328" s="119" t="str">
        <f>VLOOKUP(I328,产品登记证!$D$2:$G$400,4,FALSE)</f>
        <v>国泰安银行会计实训教学系统软件V2.0</v>
      </c>
      <c r="L328" s="99">
        <v>59</v>
      </c>
      <c r="M328" s="99" t="s">
        <v>1533</v>
      </c>
      <c r="N328" s="100"/>
      <c r="O328" s="100"/>
      <c r="P328" s="59"/>
    </row>
    <row r="329" spans="1:16" ht="45" x14ac:dyDescent="0.15">
      <c r="A329" s="6">
        <v>327</v>
      </c>
      <c r="B329" s="2" t="s">
        <v>757</v>
      </c>
      <c r="C329" s="96">
        <v>310</v>
      </c>
      <c r="D329" s="96" t="str">
        <f>VLOOKUP(C329,著作权!$D$1:$I$1000,6,FALSE)</f>
        <v>2015SR041179</v>
      </c>
      <c r="E329" s="111" t="str">
        <f>VLOOKUP(C329,著作权!$D$2:$G$1000,4,FALSE)</f>
        <v>国泰安银行票据结算业务立体教学系统软件V1.2</v>
      </c>
      <c r="F329" s="97">
        <v>285</v>
      </c>
      <c r="G329" s="97" t="str">
        <f>VLOOKUP(F329,测试报告!$D$1:$F$9963,3,FALSE)</f>
        <v>RD121504089</v>
      </c>
      <c r="H329" s="115" t="str">
        <f>VLOOKUP(F329,测试报告!$D$2:$G$1000,4,FALSE)</f>
        <v>国泰安银行票据结算业务立体教学系统软件V1.2</v>
      </c>
      <c r="I329" s="98"/>
      <c r="J329" s="98"/>
      <c r="K329" s="119"/>
      <c r="L329" s="99"/>
      <c r="M329" s="99"/>
      <c r="N329" s="100"/>
      <c r="O329" s="100"/>
      <c r="P329" s="59"/>
    </row>
    <row r="330" spans="1:16" ht="22.5" x14ac:dyDescent="0.15">
      <c r="A330" s="6">
        <v>328</v>
      </c>
      <c r="B330" s="2" t="s">
        <v>1458</v>
      </c>
      <c r="C330" s="96">
        <v>42</v>
      </c>
      <c r="D330" s="96" t="str">
        <f>VLOOKUP(C330,著作权!$D$1:$I$1000,6,FALSE)</f>
        <v>2011SR104031</v>
      </c>
      <c r="E330" s="111" t="str">
        <f>VLOOKUP(C330,著作权!$D$2:$G$1000,4,FALSE)</f>
        <v>国泰安银行实验室软件V1.0</v>
      </c>
      <c r="F330" s="97">
        <v>39</v>
      </c>
      <c r="G330" s="97" t="str">
        <f>VLOOKUP(F330,测试报告!$D$1:$F$9963,3,FALSE)</f>
        <v>RD361110129</v>
      </c>
      <c r="H330" s="115" t="str">
        <f>VLOOKUP(F330,测试报告!$D$2:$G$1000,4,FALSE)</f>
        <v>国泰安银行实验室软件V1.0</v>
      </c>
      <c r="I330" s="98">
        <v>43</v>
      </c>
      <c r="J330" s="98" t="str">
        <f>VLOOKUP(I330,产品登记证!$D$1:$F$339,3,FALSE)</f>
        <v>深DGY-2012-0132</v>
      </c>
      <c r="K330" s="119" t="str">
        <f>VLOOKUP(I330,产品登记证!$D$2:$G$400,4,FALSE)</f>
        <v>国泰安银行实验室软件V1.0</v>
      </c>
      <c r="L330" s="99"/>
      <c r="M330" s="99"/>
      <c r="N330" s="100"/>
      <c r="O330" s="100"/>
      <c r="P330" s="59"/>
    </row>
    <row r="331" spans="1:16" ht="33.75" x14ac:dyDescent="0.15">
      <c r="A331" s="6">
        <v>329</v>
      </c>
      <c r="B331" s="2" t="s">
        <v>623</v>
      </c>
      <c r="C331" s="96">
        <v>254</v>
      </c>
      <c r="D331" s="96" t="str">
        <f>VLOOKUP(C331,著作权!$D$1:$I$1000,6,FALSE)</f>
        <v>2014SR133797</v>
      </c>
      <c r="E331" s="111" t="str">
        <f>VLOOKUP(C331,著作权!$D$2:$G$1000,4,FALSE)</f>
        <v>国泰安英文版电子商务教学软件V5.0</v>
      </c>
      <c r="F331" s="97">
        <v>248</v>
      </c>
      <c r="G331" s="97" t="str">
        <f>VLOOKUP(F331,测试报告!$D$1:$F$9963,3,FALSE)</f>
        <v>RD291410055</v>
      </c>
      <c r="H331" s="115" t="str">
        <f>VLOOKUP(F331,测试报告!$D$2:$G$1000,4,FALSE)</f>
        <v>国泰安英文版电子商务教学软件V5.0</v>
      </c>
      <c r="I331" s="98">
        <v>297</v>
      </c>
      <c r="J331" s="98" t="str">
        <f>VLOOKUP(I331,产品登记证!$D$1:$F$339,3,FALSE)</f>
        <v>深DGY-2014-3179</v>
      </c>
      <c r="K331" s="119" t="str">
        <f>VLOOKUP(I331,产品登记证!$D$2:$G$400,4,FALSE)</f>
        <v>国泰安英文版电子商务教学软件V5.0</v>
      </c>
      <c r="L331" s="99"/>
      <c r="M331" s="99"/>
      <c r="N331" s="100"/>
      <c r="O331" s="100"/>
      <c r="P331" s="59"/>
    </row>
    <row r="332" spans="1:16" ht="33.75" x14ac:dyDescent="0.15">
      <c r="A332" s="6">
        <v>330</v>
      </c>
      <c r="B332" s="2" t="s">
        <v>275</v>
      </c>
      <c r="C332" s="96">
        <v>121</v>
      </c>
      <c r="D332" s="96" t="str">
        <f>VLOOKUP(C332,著作权!$D$1:$I$1000,6,FALSE)</f>
        <v>2012SR123210</v>
      </c>
      <c r="E332" s="111" t="str">
        <f>VLOOKUP(C332,著作权!$D$2:$G$1000,4,FALSE)</f>
        <v>国泰安营销案例分析实训软件V2.0</v>
      </c>
      <c r="F332" s="97">
        <v>138</v>
      </c>
      <c r="G332" s="97" t="str">
        <f>VLOOKUP(F332,测试报告!$D$1:$F$9963,3,FALSE)</f>
        <v>RD151302038</v>
      </c>
      <c r="H332" s="115" t="str">
        <f>VLOOKUP(F332,测试报告!$D$2:$G$1000,4,FALSE)</f>
        <v>国泰安营销案例分析实训软件V2.0</v>
      </c>
      <c r="I332" s="98">
        <v>135</v>
      </c>
      <c r="J332" s="98" t="str">
        <f>VLOOKUP(I332,产品登记证!$D$1:$F$339,3,FALSE)</f>
        <v>深DGY-2013-0766</v>
      </c>
      <c r="K332" s="119" t="str">
        <f>VLOOKUP(I332,产品登记证!$D$2:$G$400,4,FALSE)</f>
        <v>国泰安营销案例分析实训软件V2.0</v>
      </c>
      <c r="L332" s="99">
        <v>114</v>
      </c>
      <c r="M332" s="99" t="s">
        <v>1586</v>
      </c>
      <c r="N332" s="100"/>
      <c r="O332" s="100"/>
      <c r="P332" s="59"/>
    </row>
    <row r="333" spans="1:16" ht="33.75" x14ac:dyDescent="0.15">
      <c r="A333" s="6">
        <v>331</v>
      </c>
      <c r="B333" s="2" t="s">
        <v>284</v>
      </c>
      <c r="C333" s="96">
        <v>124</v>
      </c>
      <c r="D333" s="96" t="str">
        <f>VLOOKUP(C333,著作权!$D$1:$I$1000,6,FALSE)</f>
        <v>2012SR122999</v>
      </c>
      <c r="E333" s="111" t="str">
        <f>VLOOKUP(C333,著作权!$D$2:$G$1000,4,FALSE)</f>
        <v>国泰安营销策划实训软件V2.0</v>
      </c>
      <c r="F333" s="97">
        <v>141</v>
      </c>
      <c r="G333" s="97" t="str">
        <f>VLOOKUP(F333,测试报告!$D$1:$F$9963,3,FALSE)</f>
        <v>RD151302039</v>
      </c>
      <c r="H333" s="115" t="str">
        <f>VLOOKUP(F333,测试报告!$D$2:$G$1000,4,FALSE)</f>
        <v>国泰安营销策划实训软件V2.0</v>
      </c>
      <c r="I333" s="98">
        <v>139</v>
      </c>
      <c r="J333" s="98" t="str">
        <f>VLOOKUP(I333,产品登记证!$D$1:$F$339,3,FALSE)</f>
        <v>深DGY-2013-0770</v>
      </c>
      <c r="K333" s="119" t="str">
        <f>VLOOKUP(I333,产品登记证!$D$2:$G$400,4,FALSE)</f>
        <v>国泰安营销策划实训软件V2.0</v>
      </c>
      <c r="L333" s="99">
        <v>51</v>
      </c>
      <c r="M333" s="99" t="s">
        <v>1593</v>
      </c>
      <c r="N333" s="100"/>
      <c r="O333" s="100"/>
      <c r="P333" s="59"/>
    </row>
    <row r="334" spans="1:16" ht="33.75" x14ac:dyDescent="0.15">
      <c r="A334" s="6">
        <v>332</v>
      </c>
      <c r="B334" s="2" t="s">
        <v>1391</v>
      </c>
      <c r="C334" s="96">
        <v>296</v>
      </c>
      <c r="D334" s="96" t="str">
        <f>VLOOKUP(C334,著作权!$D$1:$I$1000,6,FALSE)</f>
        <v>2015SR029337</v>
      </c>
      <c r="E334" s="111" t="str">
        <f>VLOOKUP(C334,著作权!$D$2:$G$1000,4,FALSE)</f>
        <v>国泰安营销分析实训软件V1.0</v>
      </c>
      <c r="F334" s="97">
        <v>300</v>
      </c>
      <c r="G334" s="97" t="str">
        <f>VLOOKUP(F334,测试报告!$D$1:$F$9963,3,FALSE)</f>
        <v>RD291504105</v>
      </c>
      <c r="H334" s="115" t="str">
        <f>VLOOKUP(F334,测试报告!$D$2:$G$1000,4,FALSE)</f>
        <v>国泰安营销分析实训软件V1.0</v>
      </c>
      <c r="I334" s="98"/>
      <c r="J334" s="98"/>
      <c r="K334" s="119"/>
      <c r="L334" s="99"/>
      <c r="M334" s="99"/>
      <c r="N334" s="100"/>
      <c r="O334" s="100"/>
      <c r="P334" s="59"/>
    </row>
    <row r="335" spans="1:16" ht="33.75" x14ac:dyDescent="0.15">
      <c r="A335" s="6">
        <v>333</v>
      </c>
      <c r="B335" s="2" t="s">
        <v>281</v>
      </c>
      <c r="C335" s="96">
        <v>123</v>
      </c>
      <c r="D335" s="96" t="str">
        <f>VLOOKUP(C335,著作权!$D$1:$I$1000,6,FALSE)</f>
        <v>2012SR122735</v>
      </c>
      <c r="E335" s="111" t="str">
        <f>VLOOKUP(C335,著作权!$D$2:$G$1000,4,FALSE)</f>
        <v>国泰安营销课程实训软件V2.0</v>
      </c>
      <c r="F335" s="97">
        <v>140</v>
      </c>
      <c r="G335" s="97" t="str">
        <f>VLOOKUP(F335,测试报告!$D$1:$F$9963,3,FALSE)</f>
        <v>RD151302040</v>
      </c>
      <c r="H335" s="115" t="str">
        <f>VLOOKUP(F335,测试报告!$D$2:$G$1000,4,FALSE)</f>
        <v>国泰安营销课程实训软件V2.0</v>
      </c>
      <c r="I335" s="98">
        <v>140</v>
      </c>
      <c r="J335" s="98" t="str">
        <f>VLOOKUP(I335,产品登记证!$D$1:$F$339,3,FALSE)</f>
        <v>深DGY-2013-0771</v>
      </c>
      <c r="K335" s="119" t="str">
        <f>VLOOKUP(I335,产品登记证!$D$2:$G$400,4,FALSE)</f>
        <v>国泰安营销课程实训软件V2.0</v>
      </c>
      <c r="L335" s="99">
        <v>54</v>
      </c>
      <c r="M335" s="99" t="s">
        <v>1595</v>
      </c>
      <c r="N335" s="100"/>
      <c r="O335" s="100"/>
      <c r="P335" s="59"/>
    </row>
    <row r="336" spans="1:16" ht="33.75" x14ac:dyDescent="0.15">
      <c r="A336" s="6">
        <v>334</v>
      </c>
      <c r="B336" s="2" t="s">
        <v>679</v>
      </c>
      <c r="C336" s="96">
        <v>277</v>
      </c>
      <c r="D336" s="96" t="str">
        <f>VLOOKUP(C336,著作权!$D$1:$I$1000,6,FALSE)</f>
        <v>2014SR181199</v>
      </c>
      <c r="E336" s="111" t="str">
        <f>VLOOKUP(C336,著作权!$D$2:$G$1000,4,FALSE)</f>
        <v>国泰安营销沙盘实训软件V2.0</v>
      </c>
      <c r="F336" s="97">
        <v>246</v>
      </c>
      <c r="G336" s="97" t="str">
        <f>VLOOKUP(F336,测试报告!$D$1:$F$9963,3,FALSE)</f>
        <v>RD311412585</v>
      </c>
      <c r="H336" s="115" t="str">
        <f>VLOOKUP(F336,测试报告!$D$2:$G$1000,4,FALSE)</f>
        <v>国泰安营销沙盘实训软件V2.0</v>
      </c>
      <c r="I336" s="98">
        <v>304</v>
      </c>
      <c r="J336" s="98" t="str">
        <f>VLOOKUP(I336,产品登记证!$D$1:$F$339,3,FALSE)</f>
        <v>深DGY-2015-0300</v>
      </c>
      <c r="K336" s="119" t="str">
        <f>VLOOKUP(I336,产品登记证!$D$2:$G$400,4,FALSE)</f>
        <v>国泰安营销沙盘实训软件V2.0</v>
      </c>
      <c r="L336" s="99"/>
      <c r="M336" s="99"/>
      <c r="N336" s="100"/>
      <c r="O336" s="100"/>
      <c r="P336" s="59"/>
    </row>
    <row r="337" spans="1:16" ht="33.75" x14ac:dyDescent="0.15">
      <c r="A337" s="6">
        <v>335</v>
      </c>
      <c r="B337" s="2" t="s">
        <v>2053</v>
      </c>
      <c r="C337" s="96">
        <v>262</v>
      </c>
      <c r="D337" s="96" t="str">
        <f>VLOOKUP(C337,著作权!$D$1:$I$1000,6,FALSE)</f>
        <v>2014SR144741</v>
      </c>
      <c r="E337" s="111" t="str">
        <f>VLOOKUP(C337,著作权!$D$2:$G$1000,4,FALSE)</f>
        <v>国泰安营销赢家决策仿真软件V2.0</v>
      </c>
      <c r="F337" s="97"/>
      <c r="G337" s="97"/>
      <c r="H337" s="115"/>
      <c r="I337" s="98"/>
      <c r="J337" s="98"/>
      <c r="K337" s="119"/>
      <c r="L337" s="99"/>
      <c r="M337" s="99"/>
      <c r="N337" s="100"/>
      <c r="O337" s="100"/>
      <c r="P337" s="59"/>
    </row>
    <row r="338" spans="1:16" ht="33.75" x14ac:dyDescent="0.15">
      <c r="A338" s="6">
        <v>336</v>
      </c>
      <c r="B338" s="2" t="s">
        <v>1388</v>
      </c>
      <c r="C338" s="96">
        <v>306</v>
      </c>
      <c r="D338" s="96" t="str">
        <f>VLOOKUP(C338,著作权!$D$1:$I$1000,6,FALSE)</f>
        <v>2015SR039166</v>
      </c>
      <c r="E338" s="111" t="str">
        <f>VLOOKUP(C338,著作权!$D$2:$G$1000,4,FALSE)</f>
        <v>国泰安营销赢家决策仿真软件V2.1</v>
      </c>
      <c r="F338" s="97">
        <v>299</v>
      </c>
      <c r="G338" s="97" t="str">
        <f>VLOOKUP(F338,测试报告!$D$1:$F$9963,3,FALSE)</f>
        <v>RD161504104</v>
      </c>
      <c r="H338" s="115" t="str">
        <f>VLOOKUP(F338,测试报告!$D$2:$G$1000,4,FALSE)</f>
        <v>国泰安营销赢家决策仿真软件V2.1</v>
      </c>
      <c r="I338" s="98"/>
      <c r="J338" s="98"/>
      <c r="K338" s="119"/>
      <c r="L338" s="99">
        <v>170</v>
      </c>
      <c r="M338" s="99" t="s">
        <v>2478</v>
      </c>
      <c r="N338" s="100"/>
      <c r="O338" s="100"/>
      <c r="P338" s="59"/>
    </row>
    <row r="339" spans="1:16" ht="22.5" x14ac:dyDescent="0.15">
      <c r="A339" s="6">
        <v>337</v>
      </c>
      <c r="B339" s="2" t="s">
        <v>1319</v>
      </c>
      <c r="C339" s="96">
        <v>283</v>
      </c>
      <c r="D339" s="96" t="str">
        <f>VLOOKUP(C339,著作权!$D$1:$I$1000,6,FALSE)</f>
        <v>2014SR181671</v>
      </c>
      <c r="E339" s="111" t="str">
        <f>VLOOKUP(C339,著作权!$D$2:$G$1000,4,FALSE)</f>
        <v>国泰安营销员体验软件V1.0</v>
      </c>
      <c r="F339" s="97">
        <v>268</v>
      </c>
      <c r="G339" s="97" t="str">
        <f>VLOOKUP(F339,测试报告!$D$1:$F$9963,3,FALSE)</f>
        <v>RD161412583</v>
      </c>
      <c r="H339" s="115" t="str">
        <f>VLOOKUP(F339,测试报告!$D$2:$G$1000,4,FALSE)</f>
        <v>国泰安营销员体验软件V1.0</v>
      </c>
      <c r="I339" s="98">
        <v>298</v>
      </c>
      <c r="J339" s="98" t="str">
        <f>VLOOKUP(I339,产品登记证!$D$1:$F$339,3,FALSE)</f>
        <v>深DGY-2015-0227</v>
      </c>
      <c r="K339" s="119" t="str">
        <f>VLOOKUP(I339,产品登记证!$D$2:$G$400,4,FALSE)</f>
        <v>国泰安营销员体验软件V1.0</v>
      </c>
      <c r="L339" s="99"/>
      <c r="M339" s="99"/>
      <c r="N339" s="100"/>
      <c r="O339" s="100"/>
      <c r="P339" s="59"/>
    </row>
    <row r="340" spans="1:16" ht="33.75" x14ac:dyDescent="0.15">
      <c r="A340" s="6">
        <v>338</v>
      </c>
      <c r="B340" s="2" t="s">
        <v>2740</v>
      </c>
      <c r="C340" s="96">
        <v>360</v>
      </c>
      <c r="D340" s="96" t="str">
        <f>VLOOKUP(C340,著作权!$D$1:$I$1000,6,FALSE)</f>
        <v>2015SR216783</v>
      </c>
      <c r="E340" s="111" t="str">
        <f>VLOOKUP(C340,著作权!$D$2:$G$1000,4,FALSE)</f>
        <v>国泰安优课教学平台软件V1.0</v>
      </c>
      <c r="F340" s="97"/>
      <c r="G340" s="97"/>
      <c r="H340" s="115"/>
      <c r="I340" s="98"/>
      <c r="J340" s="98"/>
      <c r="K340" s="119"/>
      <c r="L340" s="99"/>
      <c r="M340" s="99"/>
      <c r="N340" s="100"/>
      <c r="O340" s="100"/>
      <c r="P340" s="59"/>
    </row>
    <row r="341" spans="1:16" ht="33.75" x14ac:dyDescent="0.15">
      <c r="A341" s="6">
        <v>339</v>
      </c>
      <c r="B341" s="2" t="s">
        <v>2741</v>
      </c>
      <c r="C341" s="96">
        <v>343</v>
      </c>
      <c r="D341" s="96" t="str">
        <f>VLOOKUP(C341,著作权!$D$1:$I$1000,6,FALSE)</f>
        <v>2015SR115130</v>
      </c>
      <c r="E341" s="111" t="str">
        <f>VLOOKUP(C341,著作权!$D$2:$G$1000,4,FALSE)</f>
        <v>国泰安优享资源库平台软件V1.0</v>
      </c>
      <c r="F341" s="97">
        <v>320</v>
      </c>
      <c r="G341" s="97" t="str">
        <f>VLOOKUP(F341,测试报告!$D$1:$F$9963,3,FALSE)</f>
        <v>RD161508238</v>
      </c>
      <c r="H341" s="115" t="str">
        <f>VLOOKUP(F341,测试报告!$D$2:$G$1000,4,FALSE)</f>
        <v>国泰安优享资源库平台软件V1.0</v>
      </c>
      <c r="I341" s="98"/>
      <c r="J341" s="98"/>
      <c r="K341" s="119"/>
      <c r="L341" s="99"/>
      <c r="M341" s="99"/>
      <c r="N341" s="100"/>
      <c r="O341" s="100"/>
      <c r="P341" s="59"/>
    </row>
    <row r="342" spans="1:16" ht="33.75" x14ac:dyDescent="0.15">
      <c r="A342" s="6">
        <v>340</v>
      </c>
      <c r="B342" s="2" t="s">
        <v>2521</v>
      </c>
      <c r="C342" s="96">
        <v>362</v>
      </c>
      <c r="D342" s="96" t="str">
        <f>VLOOKUP(C342,著作权!$D$1:$I$1000,6,FALSE)</f>
        <v>2015SR217394</v>
      </c>
      <c r="E342" s="111" t="str">
        <f>VLOOKUP(C342,著作权!$D$2:$G$1000,4,FALSE)</f>
        <v>国泰安优学慕课平台软件V1.2</v>
      </c>
      <c r="F342" s="97"/>
      <c r="G342" s="97"/>
      <c r="H342" s="115"/>
      <c r="I342" s="98"/>
      <c r="J342" s="98"/>
      <c r="K342" s="119"/>
      <c r="L342" s="99"/>
      <c r="M342" s="99"/>
      <c r="N342" s="100"/>
      <c r="O342" s="100"/>
      <c r="P342" s="59"/>
    </row>
    <row r="343" spans="1:16" ht="33.75" x14ac:dyDescent="0.15">
      <c r="A343" s="6">
        <v>341</v>
      </c>
      <c r="B343" s="2" t="s">
        <v>2534</v>
      </c>
      <c r="C343" s="96">
        <v>368</v>
      </c>
      <c r="D343" s="96" t="str">
        <f>VLOOKUP(C343,著作权!$D$1:$I$1000,6,FALSE)</f>
        <v>2015SR228615</v>
      </c>
      <c r="E343" s="111" t="str">
        <f>VLOOKUP(C343,著作权!$D$2:$G$1000,4,FALSE)</f>
        <v>国泰安优易实训室综合管理平台软件V1.0</v>
      </c>
      <c r="F343" s="97"/>
      <c r="G343" s="97"/>
      <c r="H343" s="115"/>
      <c r="I343" s="98"/>
      <c r="J343" s="98"/>
      <c r="K343" s="119"/>
      <c r="L343" s="99"/>
      <c r="M343" s="99"/>
      <c r="N343" s="100"/>
      <c r="O343" s="100"/>
      <c r="P343" s="59"/>
    </row>
    <row r="344" spans="1:16" ht="33.75" x14ac:dyDescent="0.15">
      <c r="A344" s="6">
        <v>342</v>
      </c>
      <c r="B344" s="2" t="s">
        <v>2742</v>
      </c>
      <c r="C344" s="96">
        <v>349</v>
      </c>
      <c r="D344" s="96" t="str">
        <f>VLOOKUP(C344,著作权!$D$1:$I$1000,6,FALSE)</f>
        <v>2015SR116153</v>
      </c>
      <c r="E344" s="111" t="str">
        <f>VLOOKUP(C344,著作权!$D$2:$G$1000,4,FALSE)</f>
        <v>国泰安优智考试平台软件V1.0</v>
      </c>
      <c r="F344" s="97">
        <v>311</v>
      </c>
      <c r="G344" s="97" t="str">
        <f>VLOOKUP(F344,测试报告!$D$1:$F$9963,3,FALSE)</f>
        <v>RD291508229</v>
      </c>
      <c r="H344" s="115" t="str">
        <f>VLOOKUP(F344,测试报告!$D$2:$G$1000,4,FALSE)</f>
        <v>国泰安优智考试平台软件V1.0</v>
      </c>
      <c r="I344" s="98"/>
      <c r="J344" s="98"/>
      <c r="K344" s="119"/>
      <c r="L344" s="99"/>
      <c r="M344" s="99"/>
      <c r="N344" s="100"/>
      <c r="O344" s="100"/>
      <c r="P344" s="59"/>
    </row>
    <row r="345" spans="1:16" ht="33.75" x14ac:dyDescent="0.15">
      <c r="A345" s="6">
        <v>343</v>
      </c>
      <c r="B345" s="2" t="s">
        <v>221</v>
      </c>
      <c r="C345" s="96">
        <v>91</v>
      </c>
      <c r="D345" s="96" t="str">
        <f>VLOOKUP(C345,著作权!$D$1:$I$1000,6,FALSE)</f>
        <v>2012SR074470</v>
      </c>
      <c r="E345" s="111" t="str">
        <f>VLOOKUP(C345,著作权!$D$2:$G$1000,4,FALSE)</f>
        <v>国泰安预算会计实训教学系统软件V2.0</v>
      </c>
      <c r="F345" s="97">
        <v>99</v>
      </c>
      <c r="G345" s="97" t="str">
        <f>VLOOKUP(F345,测试报告!$D$1:$F$9963,3,FALSE)</f>
        <v>RD151208575</v>
      </c>
      <c r="H345" s="115" t="str">
        <f>VLOOKUP(F345,测试报告!$D$2:$G$1000,4,FALSE)</f>
        <v>国泰安预算会计实训教学系统软件V2.0</v>
      </c>
      <c r="I345" s="98">
        <v>85</v>
      </c>
      <c r="J345" s="98" t="str">
        <f>VLOOKUP(I345,产品登记证!$D$1:$F$339,3,FALSE)</f>
        <v>深DGY-2012-2314</v>
      </c>
      <c r="K345" s="119" t="str">
        <f>VLOOKUP(I345,产品登记证!$D$2:$G$400,4,FALSE)</f>
        <v>国泰安预算会计实训教学系统软件V2.0</v>
      </c>
      <c r="L345" s="99">
        <v>125</v>
      </c>
      <c r="M345" s="99" t="s">
        <v>1509</v>
      </c>
      <c r="N345" s="100"/>
      <c r="O345" s="100"/>
      <c r="P345" s="59"/>
    </row>
    <row r="346" spans="1:16" ht="33.75" x14ac:dyDescent="0.15">
      <c r="A346" s="6">
        <v>344</v>
      </c>
      <c r="B346" s="2" t="s">
        <v>146</v>
      </c>
      <c r="C346" s="96">
        <v>59</v>
      </c>
      <c r="D346" s="96" t="str">
        <f>VLOOKUP(C346,著作权!$D$1:$I$1000,6,FALSE)</f>
        <v>2012SR008849</v>
      </c>
      <c r="E346" s="111" t="str">
        <f>VLOOKUP(C346,著作权!$D$2:$G$1000,4,FALSE)</f>
        <v>国泰安运输管理教学软件V3.0</v>
      </c>
      <c r="F346" s="97">
        <v>52</v>
      </c>
      <c r="G346" s="97" t="str">
        <f>VLOOKUP(F346,测试报告!$D$1:$F$9963,3,FALSE)</f>
        <v>RD291203534</v>
      </c>
      <c r="H346" s="115" t="str">
        <f>VLOOKUP(F346,测试报告!$D$2:$G$1000,4,FALSE)</f>
        <v>国泰安运输管理教学软件V3.0</v>
      </c>
      <c r="I346" s="98">
        <v>47</v>
      </c>
      <c r="J346" s="98" t="str">
        <f>VLOOKUP(I346,产品登记证!$D$1:$F$339,3,FALSE)</f>
        <v>深DGY-2012-1482</v>
      </c>
      <c r="K346" s="119" t="str">
        <f>VLOOKUP(I346,产品登记证!$D$2:$G$400,4,FALSE)</f>
        <v>国泰安运输管理教学软件V3.0</v>
      </c>
      <c r="L346" s="99">
        <v>132</v>
      </c>
      <c r="M346" s="99" t="s">
        <v>1476</v>
      </c>
      <c r="N346" s="100"/>
      <c r="O346" s="100"/>
      <c r="P346" s="59"/>
    </row>
    <row r="347" spans="1:16" ht="33.75" x14ac:dyDescent="0.15">
      <c r="A347" s="6">
        <v>345</v>
      </c>
      <c r="B347" s="2" t="s">
        <v>463</v>
      </c>
      <c r="C347" s="96">
        <v>199</v>
      </c>
      <c r="D347" s="96" t="str">
        <f>VLOOKUP(C347,著作权!$D$1:$I$1000,6,FALSE)</f>
        <v>2014SR022662</v>
      </c>
      <c r="E347" s="111" t="str">
        <f>VLOOKUP(C347,著作权!$D$2:$G$1000,4,FALSE)</f>
        <v>国泰安运输管理教学软件V3.1</v>
      </c>
      <c r="F347" s="97">
        <v>194</v>
      </c>
      <c r="G347" s="97" t="str">
        <f>VLOOKUP(F347,测试报告!$D$1:$F$9963,3,FALSE)</f>
        <v>RD291403750</v>
      </c>
      <c r="H347" s="115" t="str">
        <f>VLOOKUP(F347,测试报告!$D$2:$G$1000,4,FALSE)</f>
        <v>国泰安运输管理教学软件V3.1</v>
      </c>
      <c r="I347" s="98">
        <v>200</v>
      </c>
      <c r="J347" s="98" t="str">
        <f>VLOOKUP(I347,产品登记证!$D$1:$F$339,3,FALSE)</f>
        <v>深DGY-2014-1157</v>
      </c>
      <c r="K347" s="119" t="str">
        <f>VLOOKUP(I347,产品登记证!$D$2:$G$400,4,FALSE)</f>
        <v>国泰安运输管理教学软件V3.1</v>
      </c>
      <c r="L347" s="99">
        <v>14</v>
      </c>
      <c r="M347" s="99" t="s">
        <v>1677</v>
      </c>
      <c r="N347" s="100"/>
      <c r="O347" s="100"/>
      <c r="P347" s="59"/>
    </row>
    <row r="348" spans="1:16" ht="33.75" x14ac:dyDescent="0.15">
      <c r="A348" s="6">
        <v>346</v>
      </c>
      <c r="B348" s="2" t="s">
        <v>593</v>
      </c>
      <c r="C348" s="96">
        <v>243</v>
      </c>
      <c r="D348" s="96" t="str">
        <f>VLOOKUP(C348,著作权!$D$1:$I$1000,6,FALSE)</f>
        <v>2014SR070843</v>
      </c>
      <c r="E348" s="111" t="str">
        <f>VLOOKUP(C348,著作权!$D$2:$G$1000,4,FALSE)</f>
        <v>国泰安在线考试系统软件V1.0</v>
      </c>
      <c r="F348" s="97">
        <v>236</v>
      </c>
      <c r="G348" s="97" t="str">
        <f>VLOOKUP(F348,测试报告!$D$1:$F$9963,3,FALSE)</f>
        <v>RD291406447</v>
      </c>
      <c r="H348" s="115" t="str">
        <f>VLOOKUP(F348,测试报告!$D$2:$G$1000,4,FALSE)</f>
        <v>国泰安在线考试系统软件V1.0</v>
      </c>
      <c r="I348" s="98">
        <v>291</v>
      </c>
      <c r="J348" s="98" t="str">
        <f>VLOOKUP(I348,产品登记证!$D$1:$F$339,3,FALSE)</f>
        <v>深DGY-2014-1815</v>
      </c>
      <c r="K348" s="119" t="str">
        <f>VLOOKUP(I348,产品登记证!$D$2:$G$400,4,FALSE)</f>
        <v>国泰安在线考试系统软件V1.0</v>
      </c>
      <c r="L348" s="99"/>
      <c r="M348" s="99"/>
      <c r="N348" s="100"/>
      <c r="O348" s="100"/>
      <c r="P348" s="59"/>
    </row>
    <row r="349" spans="1:16" ht="33.75" x14ac:dyDescent="0.15">
      <c r="A349" s="6">
        <v>347</v>
      </c>
      <c r="B349" s="2" t="s">
        <v>332</v>
      </c>
      <c r="C349" s="96">
        <v>146</v>
      </c>
      <c r="D349" s="96" t="str">
        <f>VLOOKUP(C349,著作权!$D$1:$I$1000,6,FALSE)</f>
        <v>2013SR019339</v>
      </c>
      <c r="E349" s="111" t="str">
        <f>VLOOKUP(C349,著作权!$D$2:$G$1000,4,FALSE)</f>
        <v>国泰安增值税防伪开票实训教学软件V2.0</v>
      </c>
      <c r="F349" s="97">
        <v>129</v>
      </c>
      <c r="G349" s="97" t="str">
        <f>VLOOKUP(F349,测试报告!$D$1:$F$9963,3,FALSE)</f>
        <v>RD151212668</v>
      </c>
      <c r="H349" s="115" t="str">
        <f>VLOOKUP(F349,测试报告!$D$2:$G$1000,4,FALSE)</f>
        <v>国泰安增值税防伪开票实训教学软件V2.0</v>
      </c>
      <c r="I349" s="98">
        <v>121</v>
      </c>
      <c r="J349" s="98" t="str">
        <f>VLOOKUP(I349,产品登记证!$D$1:$F$339,3,FALSE)</f>
        <v>深DGY-2013-0660</v>
      </c>
      <c r="K349" s="119" t="str">
        <f>VLOOKUP(I349,产品登记证!$D$2:$G$400,4,FALSE)</f>
        <v>国泰安增值税防伪开票实训教学软件V2.0</v>
      </c>
      <c r="L349" s="99">
        <v>96</v>
      </c>
      <c r="M349" s="99" t="s">
        <v>1558</v>
      </c>
      <c r="N349" s="100"/>
      <c r="O349" s="100"/>
      <c r="P349" s="59"/>
    </row>
    <row r="350" spans="1:16" ht="33.75" x14ac:dyDescent="0.15">
      <c r="A350" s="6">
        <v>348</v>
      </c>
      <c r="B350" s="2" t="s">
        <v>820</v>
      </c>
      <c r="C350" s="96">
        <v>331</v>
      </c>
      <c r="D350" s="96" t="str">
        <f>VLOOKUP(C350,著作权!$D$1:$I$1000,6,FALSE)</f>
        <v>2015SR046872</v>
      </c>
      <c r="E350" s="111" t="str">
        <f>VLOOKUP(C350,著作权!$D$2:$G$1000,4,FALSE)</f>
        <v>国泰安招聘技能实训系统软件V1.0</v>
      </c>
      <c r="F350" s="97">
        <v>270</v>
      </c>
      <c r="G350" s="97" t="str">
        <f>VLOOKUP(F350,测试报告!$D$1:$F$9963,3,FALSE)</f>
        <v>RD161506203</v>
      </c>
      <c r="H350" s="115" t="str">
        <f>VLOOKUP(F350,测试报告!$D$2:$G$1000,4,FALSE)</f>
        <v>国泰安招聘技能实训系统软件V1.0</v>
      </c>
      <c r="I350" s="98"/>
      <c r="J350" s="98"/>
      <c r="K350" s="119"/>
      <c r="L350" s="99">
        <v>169</v>
      </c>
      <c r="M350" s="99" t="s">
        <v>2443</v>
      </c>
      <c r="N350" s="100"/>
      <c r="O350" s="100"/>
      <c r="P350" s="59"/>
    </row>
    <row r="351" spans="1:16" ht="33.75" x14ac:dyDescent="0.15">
      <c r="A351" s="6">
        <v>349</v>
      </c>
      <c r="B351" s="2" t="s">
        <v>775</v>
      </c>
      <c r="C351" s="96">
        <v>316</v>
      </c>
      <c r="D351" s="96" t="str">
        <f>VLOOKUP(C351,著作权!$D$1:$I$1000,6,FALSE)</f>
        <v>2015SR041644</v>
      </c>
      <c r="E351" s="111" t="str">
        <f>VLOOKUP(C351,著作权!$D$2:$G$1000,4,FALSE)</f>
        <v>国泰安证券交易行为教学系统软件V3.0</v>
      </c>
      <c r="F351" s="97">
        <v>281</v>
      </c>
      <c r="G351" s="97" t="str">
        <f>VLOOKUP(F351,测试报告!$D$1:$F$9963,3,FALSE)</f>
        <v>RD121504085</v>
      </c>
      <c r="H351" s="115" t="str">
        <f>VLOOKUP(F351,测试报告!$D$2:$G$1000,4,FALSE)</f>
        <v>国泰安证券交易行为教学系统软件V3.0</v>
      </c>
      <c r="I351" s="98"/>
      <c r="J351" s="98"/>
      <c r="K351" s="119"/>
      <c r="L351" s="99"/>
      <c r="M351" s="99"/>
      <c r="N351" s="100"/>
      <c r="O351" s="100"/>
      <c r="P351" s="59"/>
    </row>
    <row r="352" spans="1:16" ht="33.75" x14ac:dyDescent="0.15">
      <c r="A352" s="6">
        <v>350</v>
      </c>
      <c r="B352" s="2" t="s">
        <v>407</v>
      </c>
      <c r="C352" s="96">
        <v>176</v>
      </c>
      <c r="D352" s="96" t="str">
        <f>VLOOKUP(C352,著作权!$D$1:$I$1000,6,FALSE)</f>
        <v>2013SR104458</v>
      </c>
      <c r="E352" s="111" t="str">
        <f>VLOOKUP(C352,著作权!$D$2:$G$1000,4,FALSE)</f>
        <v>国泰安证券交易行为模拟教学软件V1.0</v>
      </c>
      <c r="F352" s="97">
        <v>161</v>
      </c>
      <c r="G352" s="97" t="str">
        <f>VLOOKUP(F352,测试报告!$D$1:$F$9963,3,FALSE)</f>
        <v>RD361309275</v>
      </c>
      <c r="H352" s="115" t="str">
        <f>VLOOKUP(F352,测试报告!$D$2:$G$1000,4,FALSE)</f>
        <v>国泰安证券交易行为模拟教学软件V1.0</v>
      </c>
      <c r="I352" s="98">
        <v>164</v>
      </c>
      <c r="J352" s="98" t="str">
        <f>VLOOKUP(I352,产品登记证!$D$1:$F$339,3,FALSE)</f>
        <v>深DGY-2013-2979</v>
      </c>
      <c r="K352" s="119" t="str">
        <f>VLOOKUP(I352,产品登记证!$D$2:$G$400,4,FALSE)</f>
        <v>国泰安证券交易行为模拟教学软件V1.0</v>
      </c>
      <c r="L352" s="99"/>
      <c r="M352" s="99"/>
      <c r="N352" s="100"/>
      <c r="O352" s="100"/>
      <c r="P352" s="59"/>
    </row>
    <row r="353" spans="1:16" ht="33.75" x14ac:dyDescent="0.15">
      <c r="A353" s="6">
        <v>351</v>
      </c>
      <c r="B353" s="94" t="s">
        <v>2762</v>
      </c>
      <c r="C353" s="96">
        <v>386</v>
      </c>
      <c r="D353" s="96" t="str">
        <f>VLOOKUP(C353,著作权!$D$1:$I$1000,6,FALSE)</f>
        <v>2015SR272995</v>
      </c>
      <c r="E353" s="111" t="str">
        <f>VLOOKUP(C353,著作权!$D$2:$G$1000,4,FALSE)</f>
        <v>国泰安职业秘书技能情景化实训系统V1.0</v>
      </c>
      <c r="F353" s="97"/>
      <c r="G353" s="97"/>
      <c r="H353" s="115"/>
      <c r="I353" s="98"/>
      <c r="J353" s="98"/>
      <c r="K353" s="119"/>
      <c r="L353" s="99"/>
      <c r="M353" s="99"/>
      <c r="N353" s="100"/>
      <c r="O353" s="100"/>
      <c r="P353" s="59"/>
    </row>
    <row r="354" spans="1:16" ht="33.75" x14ac:dyDescent="0.15">
      <c r="A354" s="6">
        <v>352</v>
      </c>
      <c r="B354" s="2" t="s">
        <v>457</v>
      </c>
      <c r="C354" s="96">
        <v>197</v>
      </c>
      <c r="D354" s="96" t="str">
        <f>VLOOKUP(C354,著作权!$D$1:$I$1000,6,FALSE)</f>
        <v>2014SR020047</v>
      </c>
      <c r="E354" s="111" t="str">
        <f>VLOOKUP(C354,著作权!$D$2:$G$1000,4,FALSE)</f>
        <v>国泰安职业生涯规划系统软件V1.0</v>
      </c>
      <c r="F354" s="97">
        <v>178</v>
      </c>
      <c r="G354" s="97" t="str">
        <f>VLOOKUP(F354,测试报告!$D$1:$F$9963,3,FALSE)</f>
        <v>RD161403106</v>
      </c>
      <c r="H354" s="115" t="str">
        <f>VLOOKUP(F354,测试报告!$D$2:$G$1000,4,FALSE)</f>
        <v>国泰安职业生涯规划系统软件V1.0</v>
      </c>
      <c r="I354" s="98">
        <v>180</v>
      </c>
      <c r="J354" s="98" t="str">
        <f>VLOOKUP(I354,产品登记证!$D$1:$F$339,3,FALSE)</f>
        <v>深DGY-2014-0847</v>
      </c>
      <c r="K354" s="119" t="str">
        <f>VLOOKUP(I354,产品登记证!$D$2:$G$400,4,FALSE)</f>
        <v>国泰安职业生涯规划系统软件V1.0</v>
      </c>
      <c r="L354" s="99">
        <v>32</v>
      </c>
      <c r="M354" s="99" t="s">
        <v>1661</v>
      </c>
      <c r="N354" s="100"/>
      <c r="O354" s="100"/>
      <c r="P354" s="59"/>
    </row>
    <row r="355" spans="1:16" ht="33.75" x14ac:dyDescent="0.15">
      <c r="A355" s="6">
        <v>353</v>
      </c>
      <c r="B355" s="2" t="s">
        <v>391</v>
      </c>
      <c r="C355" s="96">
        <v>170</v>
      </c>
      <c r="D355" s="96" t="str">
        <f>VLOOKUP(C355,著作权!$D$1:$I$1000,6,FALSE)</f>
        <v>2013SR047885</v>
      </c>
      <c r="E355" s="111" t="str">
        <f>VLOOKUP(C355,著作权!$D$2:$G$1000,4,FALSE)</f>
        <v>国泰安制造业企业会计实训教学软件V2.0</v>
      </c>
      <c r="F355" s="97">
        <v>154</v>
      </c>
      <c r="G355" s="97" t="str">
        <f>VLOOKUP(F355,测试报告!$D$1:$F$9963,3,FALSE)</f>
        <v>RD151304258</v>
      </c>
      <c r="H355" s="115" t="str">
        <f>VLOOKUP(F355,测试报告!$D$2:$G$1000,4,FALSE)</f>
        <v>国泰安制造业企业会计实训教学软件V2.0</v>
      </c>
      <c r="I355" s="98">
        <v>156</v>
      </c>
      <c r="J355" s="98" t="str">
        <f>VLOOKUP(I355,产品登记证!$D$1:$F$339,3,FALSE)</f>
        <v>深DGY-2013-1410</v>
      </c>
      <c r="K355" s="119" t="str">
        <f>VLOOKUP(I355,产品登记证!$D$2:$G$400,4,FALSE)</f>
        <v>国泰安制造业企业会计实训教学软件V2.0</v>
      </c>
      <c r="L355" s="99"/>
      <c r="M355" s="99"/>
      <c r="N355" s="100"/>
      <c r="O355" s="100"/>
      <c r="P355" s="59"/>
    </row>
    <row r="356" spans="1:16" ht="33.75" x14ac:dyDescent="0.15">
      <c r="A356" s="6">
        <v>354</v>
      </c>
      <c r="B356" s="2" t="s">
        <v>2743</v>
      </c>
      <c r="C356" s="96">
        <v>350</v>
      </c>
      <c r="D356" s="96" t="str">
        <f>VLOOKUP(C356,著作权!$D$1:$I$1000,6,FALSE)</f>
        <v>2015SR116268</v>
      </c>
      <c r="E356" s="111" t="str">
        <f>VLOOKUP(C356,著作权!$D$2:$G$1000,4,FALSE)</f>
        <v>国泰安智慧校园学籍管理软件V1.0</v>
      </c>
      <c r="F356" s="97">
        <v>313</v>
      </c>
      <c r="G356" s="97" t="str">
        <f>VLOOKUP(F356,测试报告!$D$1:$F$9963,3,FALSE)</f>
        <v>RD071508231</v>
      </c>
      <c r="H356" s="115" t="str">
        <f>VLOOKUP(F356,测试报告!$D$2:$G$1000,4,FALSE)</f>
        <v>国泰安智慧校园学籍管理软件V1.0</v>
      </c>
      <c r="I356" s="98"/>
      <c r="J356" s="98"/>
      <c r="K356" s="119"/>
      <c r="L356" s="99"/>
      <c r="M356" s="99"/>
      <c r="N356" s="100"/>
      <c r="O356" s="100"/>
      <c r="P356" s="59"/>
    </row>
    <row r="357" spans="1:16" ht="33.75" x14ac:dyDescent="0.15">
      <c r="A357" s="6">
        <v>355</v>
      </c>
      <c r="B357" s="2" t="s">
        <v>2744</v>
      </c>
      <c r="C357" s="96">
        <v>342</v>
      </c>
      <c r="D357" s="96" t="str">
        <f>VLOOKUP(C357,著作权!$D$1:$I$1000,6,FALSE)</f>
        <v>2015SR114760</v>
      </c>
      <c r="E357" s="111" t="str">
        <f>VLOOKUP(C357,著作权!$D$2:$G$1000,4,FALSE)</f>
        <v>国泰安智慧校园迎新管理软件V1.0</v>
      </c>
      <c r="F357" s="97">
        <v>324</v>
      </c>
      <c r="G357" s="97" t="str">
        <f>VLOOKUP(F357,测试报告!$D$1:$F$9963,3,FALSE)</f>
        <v>RD071508242</v>
      </c>
      <c r="H357" s="115" t="str">
        <f>VLOOKUP(F357,测试报告!$D$2:$G$1000,4,FALSE)</f>
        <v>国泰安智慧校园迎新管理软件V1.0</v>
      </c>
      <c r="I357" s="98"/>
      <c r="J357" s="98"/>
      <c r="K357" s="119"/>
      <c r="L357" s="99"/>
      <c r="M357" s="99"/>
      <c r="N357" s="100"/>
      <c r="O357" s="100"/>
      <c r="P357" s="59"/>
    </row>
    <row r="358" spans="1:16" ht="33.75" x14ac:dyDescent="0.15">
      <c r="A358" s="6">
        <v>356</v>
      </c>
      <c r="B358" s="2" t="s">
        <v>2745</v>
      </c>
      <c r="C358" s="96">
        <v>346</v>
      </c>
      <c r="D358" s="96" t="str">
        <f>VLOOKUP(C358,著作权!$D$1:$I$1000,6,FALSE)</f>
        <v>2015SR116039</v>
      </c>
      <c r="E358" s="111" t="str">
        <f>VLOOKUP(C358,著作权!$D$2:$G$1000,4,FALSE)</f>
        <v>国泰安智慧校园招生管理软件V1.0</v>
      </c>
      <c r="F358" s="97">
        <v>305</v>
      </c>
      <c r="G358" s="97" t="str">
        <f>VLOOKUP(F358,测试报告!$D$1:$F$9963,3,FALSE)</f>
        <v>RD071508223</v>
      </c>
      <c r="H358" s="115" t="str">
        <f>VLOOKUP(F358,测试报告!$D$2:$G$1000,4,FALSE)</f>
        <v>国泰安智慧校园招生管理软件V1.0</v>
      </c>
      <c r="I358" s="98"/>
      <c r="J358" s="98"/>
      <c r="K358" s="119"/>
      <c r="L358" s="99"/>
      <c r="M358" s="99"/>
      <c r="N358" s="100"/>
      <c r="O358" s="100"/>
      <c r="P358" s="59"/>
    </row>
    <row r="359" spans="1:16" ht="33.75" x14ac:dyDescent="0.15">
      <c r="A359" s="6">
        <v>357</v>
      </c>
      <c r="B359" s="2" t="s">
        <v>2746</v>
      </c>
      <c r="C359" s="96">
        <v>337</v>
      </c>
      <c r="D359" s="96" t="str">
        <f>VLOOKUP(C359,著作权!$D$1:$I$1000,6,FALSE)</f>
        <v>2015SR107546</v>
      </c>
      <c r="E359" s="111" t="str">
        <f>VLOOKUP(C359,著作权!$D$2:$G$1000,4,FALSE)</f>
        <v>国泰安智能考务管理系统软件V1.0</v>
      </c>
      <c r="F359" s="97">
        <v>316</v>
      </c>
      <c r="G359" s="97" t="str">
        <f>VLOOKUP(F359,测试报告!$D$1:$F$9963,3,FALSE)</f>
        <v>RD071508234</v>
      </c>
      <c r="H359" s="115" t="str">
        <f>VLOOKUP(F359,测试报告!$D$2:$G$1000,4,FALSE)</f>
        <v>国泰安智能考务管理系统软件V1.0</v>
      </c>
      <c r="I359" s="98"/>
      <c r="J359" s="98"/>
      <c r="K359" s="119"/>
      <c r="L359" s="99"/>
      <c r="M359" s="99"/>
      <c r="N359" s="100"/>
      <c r="O359" s="100"/>
      <c r="P359" s="59"/>
    </row>
    <row r="360" spans="1:16" ht="33.75" x14ac:dyDescent="0.15">
      <c r="A360" s="6">
        <v>358</v>
      </c>
      <c r="B360" s="2" t="s">
        <v>2747</v>
      </c>
      <c r="C360" s="96">
        <v>339</v>
      </c>
      <c r="D360" s="96" t="str">
        <f>VLOOKUP(C360,著作权!$D$1:$I$1000,6,FALSE)</f>
        <v>2015SR107620</v>
      </c>
      <c r="E360" s="111" t="str">
        <f>VLOOKUP(C360,著作权!$D$2:$G$1000,4,FALSE)</f>
        <v>国泰安智能排课管理系统软件V1.0</v>
      </c>
      <c r="F360" s="97">
        <v>322</v>
      </c>
      <c r="G360" s="97" t="str">
        <f>VLOOKUP(F360,测试报告!$D$1:$F$9963,3,FALSE)</f>
        <v>RD071508240</v>
      </c>
      <c r="H360" s="115" t="str">
        <f>VLOOKUP(F360,测试报告!$D$2:$G$1000,4,FALSE)</f>
        <v>国泰安智能排课管理系统软件V1.0</v>
      </c>
      <c r="I360" s="98"/>
      <c r="J360" s="98"/>
      <c r="K360" s="119"/>
      <c r="L360" s="99"/>
      <c r="M360" s="99"/>
      <c r="N360" s="100"/>
      <c r="O360" s="100"/>
      <c r="P360" s="59"/>
    </row>
    <row r="361" spans="1:16" ht="33.75" x14ac:dyDescent="0.15">
      <c r="A361" s="6">
        <v>359</v>
      </c>
      <c r="B361" s="2" t="s">
        <v>653</v>
      </c>
      <c r="C361" s="96">
        <v>268</v>
      </c>
      <c r="D361" s="96" t="str">
        <f>VLOOKUP(C361,著作权!$D$1:$I$1000,6,FALSE)</f>
        <v>2014SR143417</v>
      </c>
      <c r="E361" s="111" t="str">
        <f>VLOOKUP(C361,著作权!$D$2:$G$1000,4,FALSE)</f>
        <v>国泰安智能运输规划系统软件V1.0</v>
      </c>
      <c r="F361" s="97">
        <v>253</v>
      </c>
      <c r="G361" s="97" t="str">
        <f>VLOOKUP(F361,测试报告!$D$1:$F$9963,3,FALSE)</f>
        <v>RD151410675</v>
      </c>
      <c r="H361" s="115" t="str">
        <f>VLOOKUP(F361,测试报告!$D$2:$G$1000,4,FALSE)</f>
        <v>国泰安智能运输规划系统软件V1.0</v>
      </c>
      <c r="I361" s="98">
        <v>262</v>
      </c>
      <c r="J361" s="98" t="str">
        <f>VLOOKUP(I361,产品登记证!$D$1:$F$339,3,FALSE)</f>
        <v>深DGY-2014-3795</v>
      </c>
      <c r="K361" s="119" t="str">
        <f>VLOOKUP(I361,产品登记证!$D$2:$G$400,4,FALSE)</f>
        <v>国泰安智能运输规划系统软件V1.0</v>
      </c>
      <c r="L361" s="99"/>
      <c r="M361" s="99"/>
      <c r="N361" s="100"/>
      <c r="O361" s="100"/>
      <c r="P361" s="59"/>
    </row>
    <row r="362" spans="1:16" ht="33.75" x14ac:dyDescent="0.15">
      <c r="A362" s="6">
        <v>360</v>
      </c>
      <c r="B362" s="2" t="s">
        <v>805</v>
      </c>
      <c r="C362" s="96">
        <v>326</v>
      </c>
      <c r="D362" s="96" t="str">
        <f>VLOOKUP(C362,著作权!$D$1:$I$1000,6,FALSE)</f>
        <v>2015SR044330</v>
      </c>
      <c r="E362" s="111" t="str">
        <f>VLOOKUP(C362,著作权!$D$2:$G$1000,4,FALSE)</f>
        <v>国泰安智能运输规划系统软件V2.0</v>
      </c>
      <c r="F362" s="97">
        <v>307</v>
      </c>
      <c r="G362" s="97" t="str">
        <f>VLOOKUP(F362,测试报告!$D$1:$F$9963,3,FALSE)</f>
        <v>RD161508225</v>
      </c>
      <c r="H362" s="115" t="str">
        <f>VLOOKUP(F362,测试报告!$D$2:$G$1000,4,FALSE)</f>
        <v>国泰安智能运输规划系统软件V2.0</v>
      </c>
      <c r="I362" s="98"/>
      <c r="J362" s="98"/>
      <c r="K362" s="119"/>
      <c r="L362" s="99"/>
      <c r="M362" s="99"/>
      <c r="N362" s="100"/>
      <c r="O362" s="100"/>
      <c r="P362" s="59"/>
    </row>
    <row r="363" spans="1:16" ht="33.75" x14ac:dyDescent="0.15">
      <c r="A363" s="6">
        <v>361</v>
      </c>
      <c r="B363" s="2" t="s">
        <v>334</v>
      </c>
      <c r="C363" s="96">
        <v>147</v>
      </c>
      <c r="D363" s="96" t="str">
        <f>VLOOKUP(C363,著作权!$D$1:$I$1000,6,FALSE)</f>
        <v>2013SR017917</v>
      </c>
      <c r="E363" s="111" t="str">
        <f>VLOOKUP(C363,著作权!$D$2:$G$1000,4,FALSE)</f>
        <v>国泰安中级会计综合实训教学软件V2.0</v>
      </c>
      <c r="F363" s="97">
        <v>130</v>
      </c>
      <c r="G363" s="97" t="str">
        <f>VLOOKUP(F363,测试报告!$D$1:$F$9963,3,FALSE)</f>
        <v>RD151212667</v>
      </c>
      <c r="H363" s="115" t="str">
        <f>VLOOKUP(F363,测试报告!$D$2:$G$1000,4,FALSE)</f>
        <v>国泰安中级会计综合实训教学软件V2.0</v>
      </c>
      <c r="I363" s="98">
        <v>123</v>
      </c>
      <c r="J363" s="98" t="str">
        <f>VLOOKUP(I363,产品登记证!$D$1:$F$339,3,FALSE)</f>
        <v>深DGY-2013-0662</v>
      </c>
      <c r="K363" s="119" t="str">
        <f>VLOOKUP(I363,产品登记证!$D$2:$G$400,4,FALSE)</f>
        <v>国泰安中级会计综合实训教学软件V2.0</v>
      </c>
      <c r="L363" s="99">
        <v>92</v>
      </c>
      <c r="M363" s="99" t="s">
        <v>1562</v>
      </c>
      <c r="N363" s="100"/>
      <c r="O363" s="100"/>
      <c r="P363" s="59"/>
    </row>
    <row r="364" spans="1:16" ht="33.75" x14ac:dyDescent="0.15">
      <c r="A364" s="6">
        <v>362</v>
      </c>
      <c r="B364" s="2" t="s">
        <v>1507</v>
      </c>
      <c r="C364" s="96">
        <v>107</v>
      </c>
      <c r="D364" s="96" t="str">
        <f>VLOOKUP(C364,著作权!$D$1:$I$1000,6,FALSE)</f>
        <v>2012SR078815</v>
      </c>
      <c r="E364" s="111" t="str">
        <f>VLOOKUP(C364,著作权!$D$2:$G$1000,4,FALSE)</f>
        <v>国泰安中小企业会计实训教学软件V2.0</v>
      </c>
      <c r="F364" s="97">
        <v>100</v>
      </c>
      <c r="G364" s="97" t="str">
        <f>VLOOKUP(F364,测试报告!$D$1:$F$9963,3,FALSE)</f>
        <v>RD151208576</v>
      </c>
      <c r="H364" s="115" t="str">
        <f>VLOOKUP(F364,测试报告!$D$2:$G$1000,4,FALSE)</f>
        <v>国泰安中小企业会计实训教学软件V2.0</v>
      </c>
      <c r="I364" s="98">
        <v>84</v>
      </c>
      <c r="J364" s="98" t="str">
        <f>VLOOKUP(I364,产品登记证!$D$1:$F$339,3,FALSE)</f>
        <v>深DGY-2012-2313</v>
      </c>
      <c r="K364" s="119" t="str">
        <f>VLOOKUP(I364,产品登记证!$D$2:$G$400,4,FALSE)</f>
        <v>国泰安中小企业会计实训教学软件V2.0</v>
      </c>
      <c r="L364" s="99">
        <v>61</v>
      </c>
      <c r="M364" s="99" t="s">
        <v>1508</v>
      </c>
      <c r="N364" s="100"/>
      <c r="O364" s="100"/>
      <c r="P364" s="59"/>
    </row>
    <row r="365" spans="1:16" ht="33.75" x14ac:dyDescent="0.15">
      <c r="A365" s="6">
        <v>363</v>
      </c>
      <c r="B365" s="2" t="s">
        <v>185</v>
      </c>
      <c r="C365" s="96">
        <v>74</v>
      </c>
      <c r="D365" s="96" t="str">
        <f>VLOOKUP(C365,著作权!$D$1:$I$1000,6,FALSE)</f>
        <v>2012SR042306</v>
      </c>
      <c r="E365" s="111" t="str">
        <f>VLOOKUP(C365,著作权!$D$2:$G$1000,4,FALSE)</f>
        <v>国泰安中心数据库系统软件V1.1</v>
      </c>
      <c r="F365" s="97">
        <v>65</v>
      </c>
      <c r="G365" s="97" t="str">
        <f>VLOOKUP(F365,测试报告!$D$1:$F$9963,3,FALSE)</f>
        <v>RD071207233</v>
      </c>
      <c r="H365" s="115" t="str">
        <f>VLOOKUP(F365,测试报告!$D$2:$G$1000,4,FALSE)</f>
        <v>国泰安中心数据库系统软件V1.1</v>
      </c>
      <c r="I365" s="98">
        <v>83</v>
      </c>
      <c r="J365" s="98" t="str">
        <f>VLOOKUP(I365,产品登记证!$D$1:$F$339,3,FALSE)</f>
        <v>深DGY-2012-2312</v>
      </c>
      <c r="K365" s="119" t="str">
        <f>VLOOKUP(I365,产品登记证!$D$2:$G$400,4,FALSE)</f>
        <v>国泰安中心数据库系统软件V1.1</v>
      </c>
      <c r="L365" s="99">
        <v>140</v>
      </c>
      <c r="M365" s="99" t="s">
        <v>1506</v>
      </c>
      <c r="N365" s="100"/>
      <c r="O365" s="100"/>
      <c r="P365" s="59"/>
    </row>
    <row r="366" spans="1:16" ht="33.75" x14ac:dyDescent="0.15">
      <c r="A366" s="6">
        <v>364</v>
      </c>
      <c r="B366" s="2" t="s">
        <v>1441</v>
      </c>
      <c r="C366" s="96">
        <v>33</v>
      </c>
      <c r="D366" s="96" t="str">
        <f>VLOOKUP(C366,著作权!$D$1:$I$1000,6,FALSE)</f>
        <v>2011SR063862</v>
      </c>
      <c r="E366" s="111" t="str">
        <f>VLOOKUP(C366,著作权!$D$2:$G$1000,4,FALSE)</f>
        <v>国泰安中央银行监管业务软件V3.0</v>
      </c>
      <c r="F366" s="97">
        <v>33</v>
      </c>
      <c r="G366" s="97" t="str">
        <f>VLOOKUP(F366,测试报告!$D$1:$F$9963,3,FALSE)</f>
        <v>RD361110123</v>
      </c>
      <c r="H366" s="115" t="str">
        <f>VLOOKUP(F366,测试报告!$D$2:$G$1000,4,FALSE)</f>
        <v>国泰安中央银行监管业务软件V3.0</v>
      </c>
      <c r="I366" s="98">
        <v>32</v>
      </c>
      <c r="J366" s="98" t="str">
        <f>VLOOKUP(I366,产品登记证!$D$1:$F$339,3,FALSE)</f>
        <v>深DGY-2011-2009</v>
      </c>
      <c r="K366" s="119" t="str">
        <f>VLOOKUP(I366,产品登记证!$D$2:$G$400,4,FALSE)</f>
        <v>国泰安中央银行监管业务软件V3.0</v>
      </c>
      <c r="L366" s="99">
        <v>162</v>
      </c>
      <c r="M366" s="99" t="s">
        <v>1442</v>
      </c>
      <c r="N366" s="100"/>
      <c r="O366" s="100"/>
      <c r="P366" s="59"/>
    </row>
    <row r="367" spans="1:16" ht="33.75" x14ac:dyDescent="0.15">
      <c r="A367" s="6">
        <v>365</v>
      </c>
      <c r="B367" s="2" t="s">
        <v>574</v>
      </c>
      <c r="C367" s="96">
        <v>236</v>
      </c>
      <c r="D367" s="96" t="str">
        <f>VLOOKUP(C367,著作权!$D$1:$I$1000,6,FALSE)</f>
        <v>2014SR036383</v>
      </c>
      <c r="E367" s="111" t="str">
        <f>VLOOKUP(C367,著作权!$D$2:$G$1000,4,FALSE)</f>
        <v>国泰安中央银行监管业务软件V4.0</v>
      </c>
      <c r="F367" s="97">
        <v>229</v>
      </c>
      <c r="G367" s="97" t="str">
        <f>VLOOKUP(F367,测试报告!$D$1:$F$9963,3,FALSE)</f>
        <v>RD121405015</v>
      </c>
      <c r="H367" s="115" t="str">
        <f>VLOOKUP(F367,测试报告!$D$2:$G$1000,4,FALSE)</f>
        <v>国泰安中央银行监管业务软件V4.0</v>
      </c>
      <c r="I367" s="98">
        <v>288</v>
      </c>
      <c r="J367" s="98" t="str">
        <f>VLOOKUP(I367,产品登记证!$D$1:$F$339,3,FALSE)</f>
        <v>深DGY-2014-1437</v>
      </c>
      <c r="K367" s="119" t="str">
        <f>VLOOKUP(I367,产品登记证!$D$2:$G$400,4,FALSE)</f>
        <v>国泰安中央银行监管业务软件V4.0</v>
      </c>
      <c r="L367" s="99"/>
      <c r="M367" s="99"/>
      <c r="N367" s="100"/>
      <c r="O367" s="100"/>
      <c r="P367" s="59"/>
    </row>
    <row r="368" spans="1:16" ht="33.75" x14ac:dyDescent="0.15">
      <c r="A368" s="6">
        <v>366</v>
      </c>
      <c r="B368" s="2" t="s">
        <v>787</v>
      </c>
      <c r="C368" s="96">
        <v>320</v>
      </c>
      <c r="D368" s="96" t="str">
        <f>VLOOKUP(C368,著作权!$D$1:$I$1000,6,FALSE)</f>
        <v>2015SR044306</v>
      </c>
      <c r="E368" s="111" t="str">
        <f>VLOOKUP(C368,著作权!$D$2:$G$1000,4,FALSE)</f>
        <v>国泰安众筹创业模拟平台软件V1.0</v>
      </c>
      <c r="F368" s="97"/>
      <c r="G368" s="97"/>
      <c r="H368" s="115"/>
      <c r="I368" s="98"/>
      <c r="J368" s="98"/>
      <c r="K368" s="119"/>
      <c r="L368" s="99"/>
      <c r="M368" s="99"/>
      <c r="N368" s="100"/>
      <c r="O368" s="100"/>
      <c r="P368" s="59"/>
    </row>
    <row r="369" spans="1:16" ht="33.75" x14ac:dyDescent="0.15">
      <c r="A369" s="6">
        <v>367</v>
      </c>
      <c r="B369" s="78" t="s">
        <v>2748</v>
      </c>
      <c r="C369" s="96">
        <v>364</v>
      </c>
      <c r="D369" s="96" t="str">
        <f>VLOOKUP(C369,著作权!$D$1:$I$1000,6,FALSE)</f>
        <v>2015SR217403</v>
      </c>
      <c r="E369" s="111" t="str">
        <f>VLOOKUP(C369,著作权!$D$2:$G$1000,4,FALSE)</f>
        <v>国泰安专业学科教学“易”平台软件V1.0</v>
      </c>
      <c r="F369" s="97"/>
      <c r="G369" s="97"/>
      <c r="H369" s="115"/>
      <c r="I369" s="98"/>
      <c r="J369" s="98"/>
      <c r="K369" s="119"/>
      <c r="L369" s="99"/>
      <c r="M369" s="99"/>
      <c r="N369" s="100"/>
      <c r="O369" s="100"/>
      <c r="P369" s="59"/>
    </row>
    <row r="370" spans="1:16" ht="33.75" x14ac:dyDescent="0.15">
      <c r="A370" s="6">
        <v>368</v>
      </c>
      <c r="B370" s="2" t="s">
        <v>2749</v>
      </c>
      <c r="C370" s="96">
        <v>355</v>
      </c>
      <c r="D370" s="96" t="str">
        <f>VLOOKUP(C370,著作权!$D$1:$I$1000,6,FALSE)</f>
        <v>2015SR136547</v>
      </c>
      <c r="E370" s="111" t="str">
        <f>VLOOKUP(C370,著作权!$D$2:$G$1000,4,FALSE)</f>
        <v>国泰安资产管理系统软件V1.0</v>
      </c>
      <c r="F370" s="97"/>
      <c r="G370" s="97"/>
      <c r="H370" s="115"/>
      <c r="I370" s="98"/>
      <c r="J370" s="98"/>
      <c r="K370" s="119"/>
      <c r="L370" s="99"/>
      <c r="M370" s="99"/>
      <c r="N370" s="100"/>
      <c r="O370" s="100"/>
      <c r="P370" s="59"/>
    </row>
    <row r="371" spans="1:16" ht="22.5" x14ac:dyDescent="0.15">
      <c r="A371" s="6">
        <v>369</v>
      </c>
      <c r="B371" s="2" t="s">
        <v>975</v>
      </c>
      <c r="C371" s="96">
        <v>82</v>
      </c>
      <c r="D371" s="96" t="str">
        <f>VLOOKUP(C371,著作权!$D$1:$I$1000,6,FALSE)</f>
        <v>2012SR071639</v>
      </c>
      <c r="E371" s="111" t="str">
        <f>VLOOKUP(C371,著作权!$D$2:$G$1000,4,FALSE)</f>
        <v>国泰安资讯通软件V1.0</v>
      </c>
      <c r="F371" s="97">
        <v>61</v>
      </c>
      <c r="G371" s="97" t="str">
        <f>VLOOKUP(F371,测试报告!$D$1:$F$9963,3,FALSE)</f>
        <v>RD361207239</v>
      </c>
      <c r="H371" s="115" t="str">
        <f>VLOOKUP(F371,测试报告!$D$2:$G$1000,4,FALSE)</f>
        <v>国泰安资讯通软件V1.0</v>
      </c>
      <c r="I371" s="98">
        <v>66</v>
      </c>
      <c r="J371" s="98" t="str">
        <f>VLOOKUP(I371,产品登记证!$D$1:$F$339,3,FALSE)</f>
        <v>深DGY-2012-2295</v>
      </c>
      <c r="K371" s="119" t="str">
        <f>VLOOKUP(I371,产品登记证!$D$2:$G$400,4,FALSE)</f>
        <v>国泰安资讯通软件V1.0</v>
      </c>
      <c r="L371" s="99">
        <v>128</v>
      </c>
      <c r="M371" s="99" t="s">
        <v>1485</v>
      </c>
      <c r="N371" s="100">
        <v>12</v>
      </c>
      <c r="O371" s="100" t="str">
        <f>VLOOKUP(N371,科技查新!$D$1:$F$652,3,FALSE)</f>
        <v>J20122502</v>
      </c>
      <c r="P371" s="59"/>
    </row>
    <row r="372" spans="1:16" ht="33.75" x14ac:dyDescent="0.15">
      <c r="A372" s="6">
        <v>370</v>
      </c>
      <c r="B372" s="2" t="s">
        <v>1249</v>
      </c>
      <c r="C372" s="96">
        <v>191</v>
      </c>
      <c r="D372" s="96" t="str">
        <f>VLOOKUP(C372,著作权!$D$1:$I$1000,6,FALSE)</f>
        <v>2014SR018625</v>
      </c>
      <c r="E372" s="111" t="str">
        <f>VLOOKUP(C372,著作权!$D$2:$G$1000,4,FALSE)</f>
        <v>国泰安资源库建设和管理系统软件V1.0</v>
      </c>
      <c r="F372" s="97">
        <v>202</v>
      </c>
      <c r="G372" s="97" t="str">
        <f>VLOOKUP(F372,测试报告!$D$1:$F$9963,3,FALSE)</f>
        <v>RD071403787</v>
      </c>
      <c r="H372" s="115" t="str">
        <f>VLOOKUP(F372,测试报告!$D$2:$G$1000,4,FALSE)</f>
        <v>国泰安资源库建设和管理系统软件V1.0</v>
      </c>
      <c r="I372" s="98">
        <v>280</v>
      </c>
      <c r="J372" s="98" t="str">
        <f>VLOOKUP(I372,产品登记证!$D$1:$F$339,3,FALSE)</f>
        <v>深DGY-2014-1152</v>
      </c>
      <c r="K372" s="119" t="str">
        <f>VLOOKUP(I372,产品登记证!$D$2:$G$400,4,FALSE)</f>
        <v>国泰安资源库建设和管理系统软件V1.0</v>
      </c>
      <c r="L372" s="99"/>
      <c r="M372" s="99"/>
      <c r="N372" s="100"/>
      <c r="O372" s="100"/>
      <c r="P372" s="59"/>
    </row>
    <row r="373" spans="1:16" ht="22.5" x14ac:dyDescent="0.15">
      <c r="A373" s="6">
        <v>371</v>
      </c>
      <c r="B373" s="2" t="s">
        <v>1350</v>
      </c>
      <c r="C373" s="96">
        <v>309</v>
      </c>
      <c r="D373" s="96" t="str">
        <f>VLOOKUP(C373,著作权!$D$1:$I$1000,6,FALSE)</f>
        <v>2015SR041173</v>
      </c>
      <c r="E373" s="111" t="str">
        <f>VLOOKUP(C373,著作权!$D$2:$G$1000,4,FALSE)</f>
        <v>国泰安资源中心软件V1.0</v>
      </c>
      <c r="F373" s="97">
        <v>282</v>
      </c>
      <c r="G373" s="97" t="str">
        <f>VLOOKUP(F373,测试报告!$D$1:$F$9963,3,FALSE)</f>
        <v>RD161504086</v>
      </c>
      <c r="H373" s="115" t="str">
        <f>VLOOKUP(F373,测试报告!$D$2:$G$1000,4,FALSE)</f>
        <v>国泰安资源中心软件V1.0</v>
      </c>
      <c r="I373" s="98"/>
      <c r="J373" s="98"/>
      <c r="K373" s="119"/>
      <c r="L373" s="99"/>
      <c r="M373" s="99"/>
      <c r="N373" s="100"/>
      <c r="O373" s="100"/>
      <c r="P373" s="59"/>
    </row>
    <row r="374" spans="1:16" ht="22.5" x14ac:dyDescent="0.15">
      <c r="A374" s="6">
        <v>372</v>
      </c>
      <c r="B374" s="2" t="s">
        <v>2750</v>
      </c>
      <c r="C374" s="96">
        <v>344</v>
      </c>
      <c r="D374" s="96" t="str">
        <f>VLOOKUP(C374,著作权!$D$1:$I$1000,6,FALSE)</f>
        <v>2015SR115913</v>
      </c>
      <c r="E374" s="111" t="str">
        <f>VLOOKUP(C374,著作权!$D$2:$G$1000,4,FALSE)</f>
        <v>国泰安资助管理软件V1.0</v>
      </c>
      <c r="F374" s="97">
        <v>317</v>
      </c>
      <c r="G374" s="97" t="str">
        <f>VLOOKUP(F374,测试报告!$D$1:$F$9963,3,FALSE)</f>
        <v>RD071508235</v>
      </c>
      <c r="H374" s="115" t="str">
        <f>VLOOKUP(F374,测试报告!$D$2:$G$1000,4,FALSE)</f>
        <v>国泰安资助管理软件V1.0</v>
      </c>
      <c r="I374" s="98"/>
      <c r="J374" s="98"/>
      <c r="K374" s="119"/>
      <c r="L374" s="99"/>
      <c r="M374" s="99"/>
      <c r="N374" s="100"/>
      <c r="O374" s="100"/>
      <c r="P374" s="59"/>
    </row>
    <row r="375" spans="1:16" ht="45" x14ac:dyDescent="0.15">
      <c r="A375" s="6">
        <v>373</v>
      </c>
      <c r="B375" s="2" t="s">
        <v>735</v>
      </c>
      <c r="C375" s="96">
        <v>301</v>
      </c>
      <c r="D375" s="96" t="str">
        <f>VLOOKUP(C375,著作权!$D$1:$I$1000,6,FALSE)</f>
        <v>2015SR034768</v>
      </c>
      <c r="E375" s="111" t="str">
        <f>VLOOKUP(C375,著作权!$D$2:$G$1000,4,FALSE)</f>
        <v>国泰安综合第三方物流实训平台RF端软件V1.0</v>
      </c>
      <c r="F375" s="97">
        <v>295</v>
      </c>
      <c r="G375" s="97" t="str">
        <f>VLOOKUP(F375,测试报告!$D$1:$F$9963,3,FALSE)</f>
        <v>RD311504100</v>
      </c>
      <c r="H375" s="115" t="str">
        <f>VLOOKUP(F375,测试报告!$D$2:$G$1000,4,FALSE)</f>
        <v>国泰安综合第三方物流实训平台RF端软件V1.0</v>
      </c>
      <c r="I375" s="98"/>
      <c r="J375" s="98"/>
      <c r="K375" s="119"/>
      <c r="L375" s="99">
        <v>167</v>
      </c>
      <c r="M375" s="99" t="s">
        <v>2362</v>
      </c>
      <c r="N375" s="100"/>
      <c r="O375" s="100"/>
      <c r="P375" s="59"/>
    </row>
    <row r="376" spans="1:16" ht="33.75" x14ac:dyDescent="0.15">
      <c r="A376" s="6">
        <v>374</v>
      </c>
      <c r="B376" s="2" t="s">
        <v>544</v>
      </c>
      <c r="C376" s="96">
        <v>226</v>
      </c>
      <c r="D376" s="96" t="str">
        <f>VLOOKUP(C376,著作权!$D$1:$I$1000,6,FALSE)</f>
        <v>2014SR031575</v>
      </c>
      <c r="E376" s="111" t="str">
        <f>VLOOKUP(C376,著作权!$D$2:$G$1000,4,FALSE)</f>
        <v>国泰安综合第三方物流实训平台软件V1.0</v>
      </c>
      <c r="F376" s="97">
        <v>216</v>
      </c>
      <c r="G376" s="97" t="str">
        <f>VLOOKUP(F376,测试报告!$D$1:$F$9963,3,FALSE)</f>
        <v>RD291404438</v>
      </c>
      <c r="H376" s="115" t="str">
        <f>VLOOKUP(F376,测试报告!$D$2:$G$1000,4,FALSE)</f>
        <v>国泰安综合第三方物流实训平台软件V1.0</v>
      </c>
      <c r="I376" s="98">
        <v>214</v>
      </c>
      <c r="J376" s="98" t="str">
        <f>VLOOKUP(I376,产品登记证!$D$1:$F$339,3,FALSE)</f>
        <v>深DGY-2014-1257</v>
      </c>
      <c r="K376" s="119" t="str">
        <f>VLOOKUP(I376,产品登记证!$D$2:$G$400,4,FALSE)</f>
        <v>国泰安综合第三方物流实训平台软件V1.0</v>
      </c>
      <c r="L376" s="99"/>
      <c r="M376" s="99"/>
      <c r="N376" s="100">
        <v>16</v>
      </c>
      <c r="O376" s="100" t="str">
        <f>VLOOKUP(N376,科技查新!$D$1:$F$652,3,FALSE)</f>
        <v>J20132265</v>
      </c>
      <c r="P376" s="59"/>
    </row>
    <row r="377" spans="1:16" ht="45" x14ac:dyDescent="0.15">
      <c r="A377" s="6">
        <v>375</v>
      </c>
      <c r="B377" s="2" t="s">
        <v>656</v>
      </c>
      <c r="C377" s="96">
        <v>269</v>
      </c>
      <c r="D377" s="96" t="str">
        <f>VLOOKUP(C377,著作权!$D$1:$I$1000,6,FALSE)</f>
        <v>2014SR144550</v>
      </c>
      <c r="E377" s="111" t="str">
        <f>VLOOKUP(C377,著作权!$D$2:$G$1000,4,FALSE)</f>
        <v>国泰安综合第三方物流实训平台软件V2.1.1</v>
      </c>
      <c r="F377" s="97">
        <v>256</v>
      </c>
      <c r="G377" s="97" t="str">
        <f>VLOOKUP(F377,测试报告!$D$1:$F$9963,3,FALSE)</f>
        <v>RD151410678</v>
      </c>
      <c r="H377" s="115" t="str">
        <f>VLOOKUP(F377,测试报告!$D$2:$G$1000,4,FALSE)</f>
        <v>国泰安综合第三方物流实训平台软件V2.1.1</v>
      </c>
      <c r="I377" s="98">
        <v>259</v>
      </c>
      <c r="J377" s="98" t="str">
        <f>VLOOKUP(I377,产品登记证!$D$1:$F$339,3,FALSE)</f>
        <v>深DGY-2014-3792</v>
      </c>
      <c r="K377" s="119" t="str">
        <f>VLOOKUP(I377,产品登记证!$D$2:$G$400,4,FALSE)</f>
        <v>国泰安综合第三方物流实训平台软件V2.1.1</v>
      </c>
      <c r="L377" s="99"/>
      <c r="M377" s="99"/>
      <c r="N377" s="100"/>
      <c r="O377" s="100"/>
      <c r="P377" s="59"/>
    </row>
    <row r="378" spans="1:16" ht="33.75" x14ac:dyDescent="0.15">
      <c r="A378" s="6">
        <v>376</v>
      </c>
      <c r="B378" s="2" t="s">
        <v>671</v>
      </c>
      <c r="C378" s="96">
        <v>274</v>
      </c>
      <c r="D378" s="96" t="str">
        <f>VLOOKUP(C378,著作权!$D$1:$I$1000,6,FALSE)</f>
        <v>2014SR154810</v>
      </c>
      <c r="E378" s="111" t="str">
        <f>VLOOKUP(C378,著作权!$D$2:$G$1000,4,FALSE)</f>
        <v>国泰安综合第三方物流实训平台软件V2.2</v>
      </c>
      <c r="F378" s="97">
        <v>254</v>
      </c>
      <c r="G378" s="97" t="str">
        <f>VLOOKUP(F378,测试报告!$D$1:$F$9963,3,FALSE)</f>
        <v>RD151410676</v>
      </c>
      <c r="H378" s="115" t="str">
        <f>VLOOKUP(F378,测试报告!$D$2:$G$1000,4,FALSE)</f>
        <v>国泰安综合第三方物流实训平台软件V2.2</v>
      </c>
      <c r="I378" s="98">
        <v>260</v>
      </c>
      <c r="J378" s="98" t="str">
        <f>VLOOKUP(I378,产品登记证!$D$1:$F$339,3,FALSE)</f>
        <v>深DGY-2014-3793</v>
      </c>
      <c r="K378" s="119" t="str">
        <f>VLOOKUP(I378,产品登记证!$D$2:$G$400,4,FALSE)</f>
        <v>国泰安综合第三方物流实训平台软件V2.2</v>
      </c>
      <c r="L378" s="99"/>
      <c r="M378" s="99"/>
      <c r="N378" s="100"/>
      <c r="O378" s="100"/>
      <c r="P378" s="59"/>
    </row>
    <row r="379" spans="1:16" ht="33.75" x14ac:dyDescent="0.15">
      <c r="A379" s="6">
        <v>377</v>
      </c>
      <c r="B379" s="2" t="s">
        <v>668</v>
      </c>
      <c r="C379" s="96">
        <v>273</v>
      </c>
      <c r="D379" s="96" t="str">
        <f>VLOOKUP(C379,著作权!$D$1:$I$1000,6,FALSE)</f>
        <v>2014SR154805</v>
      </c>
      <c r="E379" s="111" t="str">
        <f>VLOOKUP(C379,著作权!$D$2:$G$1000,4,FALSE)</f>
        <v>国泰安综合第三方物流实训平台软件V3.0</v>
      </c>
      <c r="F379" s="97">
        <v>255</v>
      </c>
      <c r="G379" s="97" t="str">
        <f>VLOOKUP(F379,测试报告!$D$1:$F$9963,3,FALSE)</f>
        <v>RD151410677</v>
      </c>
      <c r="H379" s="115" t="str">
        <f>VLOOKUP(F379,测试报告!$D$2:$G$1000,4,FALSE)</f>
        <v>国泰安综合第三方物流实训平台软件V3.0</v>
      </c>
      <c r="I379" s="98">
        <v>261</v>
      </c>
      <c r="J379" s="98" t="str">
        <f>VLOOKUP(I379,产品登记证!$D$1:$F$339,3,FALSE)</f>
        <v>深DGY-2014-3794</v>
      </c>
      <c r="K379" s="119" t="str">
        <f>VLOOKUP(I379,产品登记证!$D$2:$G$400,4,FALSE)</f>
        <v>国泰安综合第三方物流实训平台软件V3.0</v>
      </c>
      <c r="L379" s="99"/>
      <c r="M379" s="99"/>
      <c r="N379" s="100"/>
      <c r="O379" s="100"/>
      <c r="P379" s="59"/>
    </row>
    <row r="380" spans="1:16" ht="33.75" x14ac:dyDescent="0.15">
      <c r="A380" s="6">
        <v>378</v>
      </c>
      <c r="B380" s="2" t="s">
        <v>1383</v>
      </c>
      <c r="C380" s="96">
        <v>307</v>
      </c>
      <c r="D380" s="96" t="str">
        <f>VLOOKUP(C380,著作权!$D$1:$I$1000,6,FALSE)</f>
        <v>2015SR039170</v>
      </c>
      <c r="E380" s="111" t="str">
        <f>VLOOKUP(C380,著作权!$D$2:$G$1000,4,FALSE)</f>
        <v>国泰安综合第三方物流实训平台软件V4.0</v>
      </c>
      <c r="F380" s="97">
        <v>297</v>
      </c>
      <c r="G380" s="97" t="str">
        <f>VLOOKUP(F380,测试报告!$D$1:$F$9963,3,FALSE)</f>
        <v>RD071504102</v>
      </c>
      <c r="H380" s="115" t="str">
        <f>VLOOKUP(F380,测试报告!$D$2:$G$1000,4,FALSE)</f>
        <v>国泰安综合第三方物流实训平台软件V4.0</v>
      </c>
      <c r="I380" s="98"/>
      <c r="J380" s="98"/>
      <c r="K380" s="119"/>
      <c r="L380" s="99">
        <v>168</v>
      </c>
      <c r="M380" s="99" t="str">
        <f>VLOOKUP(L380,产品证明函!$D$6:$F$302,3,FALSE)</f>
        <v>深软函2015-C-1606</v>
      </c>
      <c r="N380" s="100"/>
      <c r="O380" s="100"/>
      <c r="P380" s="59"/>
    </row>
    <row r="381" spans="1:16" ht="33.75" x14ac:dyDescent="0.15">
      <c r="A381" s="6">
        <v>379</v>
      </c>
      <c r="B381" s="2" t="s">
        <v>1085</v>
      </c>
      <c r="C381" s="96">
        <v>172</v>
      </c>
      <c r="D381" s="96" t="str">
        <f>VLOOKUP(C381,著作权!$D$1:$I$1000,6,FALSE)</f>
        <v>2013SR006102</v>
      </c>
      <c r="E381" s="111" t="str">
        <f>VLOOKUP(C381,著作权!$D$2:$G$1000,4,FALSE)</f>
        <v>国泰安综合教学实训平台软件V1.0</v>
      </c>
      <c r="F381" s="97">
        <v>111</v>
      </c>
      <c r="G381" s="97" t="str">
        <f>VLOOKUP(F381,测试报告!$D$1:$F$9963,3,FALSE)</f>
        <v>RD151211400</v>
      </c>
      <c r="H381" s="115" t="str">
        <f>VLOOKUP(F381,测试报告!$D$2:$G$1000,4,FALSE)</f>
        <v>国泰安综合教学实训平台软件V1.0</v>
      </c>
      <c r="I381" s="98">
        <v>118</v>
      </c>
      <c r="J381" s="98" t="str">
        <f>VLOOKUP(I381,产品登记证!$D$1:$F$339,3,FALSE)</f>
        <v>深DGY-2013-0657</v>
      </c>
      <c r="K381" s="119" t="str">
        <f>VLOOKUP(I381,产品登记证!$D$2:$G$400,4,FALSE)</f>
        <v>国泰安综合教学实训平台软件V1.0</v>
      </c>
      <c r="L381" s="99">
        <v>44</v>
      </c>
      <c r="M381" s="99" t="s">
        <v>1552</v>
      </c>
      <c r="N381" s="100"/>
      <c r="O381" s="100"/>
      <c r="P381" s="59"/>
    </row>
    <row r="382" spans="1:16" ht="33.75" x14ac:dyDescent="0.15">
      <c r="A382" s="6">
        <v>380</v>
      </c>
      <c r="B382" s="2" t="s">
        <v>250</v>
      </c>
      <c r="C382" s="96">
        <v>113</v>
      </c>
      <c r="D382" s="96" t="str">
        <f>VLOOKUP(C382,著作权!$D$1:$I$1000,6,FALSE)</f>
        <v>2012SR106356</v>
      </c>
      <c r="E382" s="112" t="str">
        <f>VLOOKUP(C382,著作权!$D$2:$G$1000,4,FALSE)</f>
        <v>开放实验室平台系统V1.0</v>
      </c>
      <c r="F382" s="97">
        <v>132</v>
      </c>
      <c r="G382" s="97" t="str">
        <f>VLOOKUP(F382,测试报告!$D$1:$F$9963,3,FALSE)</f>
        <v>RD151302029</v>
      </c>
      <c r="H382" s="116" t="str">
        <f>VLOOKUP(F382,测试报告!$D$2:$G$1000,4,FALSE)</f>
        <v>国泰安开放实验室平台系统软件V1.0</v>
      </c>
      <c r="I382" s="98">
        <v>146</v>
      </c>
      <c r="J382" s="98" t="str">
        <f>VLOOKUP(I382,产品登记证!$D$1:$F$339,3,FALSE)</f>
        <v>深DGY-2013-0777</v>
      </c>
      <c r="K382" s="121" t="str">
        <f>VLOOKUP(I382,产品登记证!$D$2:$G$400,4,FALSE)</f>
        <v>国泰安开放实验室平台系统软件V1.0</v>
      </c>
      <c r="L382" s="99">
        <v>110</v>
      </c>
      <c r="M382" s="99" t="s">
        <v>1607</v>
      </c>
      <c r="N382" s="100"/>
      <c r="O382" s="100"/>
      <c r="P382" s="59"/>
    </row>
    <row r="383" spans="1:16" ht="45" x14ac:dyDescent="0.15">
      <c r="A383" s="6">
        <v>381</v>
      </c>
      <c r="B383" s="2" t="s">
        <v>354</v>
      </c>
      <c r="C383" s="96">
        <v>156</v>
      </c>
      <c r="D383" s="96" t="str">
        <f>VLOOKUP(C383,著作权!$D$1:$I$1000,6,FALSE)</f>
        <v>2013SR028927</v>
      </c>
      <c r="E383" s="112" t="str">
        <f>VLOOKUP(C383,著作权!$D$2:$G$1000,4,FALSE)</f>
        <v>快递物流3D模拟仿真教学实训软件V1.0</v>
      </c>
      <c r="F383" s="97">
        <v>209</v>
      </c>
      <c r="G383" s="97" t="str">
        <f>VLOOKUP(F383,测试报告!$D$1:$F$9963,3,FALSE)</f>
        <v>RD291404431</v>
      </c>
      <c r="H383" s="116" t="str">
        <f>VLOOKUP(F383,测试报告!$D$2:$G$1000,4,FALSE)</f>
        <v>国泰安快递物流3D模拟仿真教学实训软件V1.0</v>
      </c>
      <c r="I383" s="98">
        <v>220</v>
      </c>
      <c r="J383" s="98" t="str">
        <f>VLOOKUP(I383,产品登记证!$D$1:$F$339,3,FALSE)</f>
        <v>深DGY-2014-1263</v>
      </c>
      <c r="K383" s="121" t="str">
        <f>VLOOKUP(I383,产品登记证!$D$2:$G$400,4,FALSE)</f>
        <v>国泰安快递物流3D模拟仿真教学实训软件V1.0</v>
      </c>
      <c r="L383" s="99"/>
      <c r="M383" s="99"/>
      <c r="N383" s="100"/>
      <c r="O383" s="100"/>
      <c r="P383" s="59"/>
    </row>
    <row r="384" spans="1:16" ht="33.75" x14ac:dyDescent="0.15">
      <c r="A384" s="6">
        <v>382</v>
      </c>
      <c r="B384" s="2" t="s">
        <v>260</v>
      </c>
      <c r="C384" s="96">
        <v>116</v>
      </c>
      <c r="D384" s="96" t="str">
        <f>VLOOKUP(C384,著作权!$D$1:$I$1000,6,FALSE)</f>
        <v>2012SR106298</v>
      </c>
      <c r="E384" s="112" t="str">
        <f>VLOOKUP(C384,著作权!$D$2:$G$1000,4,FALSE)</f>
        <v>企业经营决策实训系统V3.0</v>
      </c>
      <c r="F384" s="97">
        <v>135</v>
      </c>
      <c r="G384" s="97" t="str">
        <f>VLOOKUP(F384,测试报告!$D$1:$F$9963,3,FALSE)</f>
        <v>RD151302031</v>
      </c>
      <c r="H384" s="116" t="str">
        <f>VLOOKUP(F384,测试报告!$D$2:$G$1000,4,FALSE)</f>
        <v>国泰安企业经营决策实训系统软件V3.0</v>
      </c>
      <c r="I384" s="98">
        <v>143</v>
      </c>
      <c r="J384" s="98" t="str">
        <f>VLOOKUP(I384,产品登记证!$D$1:$F$339,3,FALSE)</f>
        <v>深DGY-2013-0774</v>
      </c>
      <c r="K384" s="121" t="str">
        <f>VLOOKUP(I384,产品登记证!$D$2:$G$400,4,FALSE)</f>
        <v>国泰安企业经营决策实训系统软件V3.0</v>
      </c>
      <c r="L384" s="99">
        <v>119</v>
      </c>
      <c r="M384" s="99" t="s">
        <v>1601</v>
      </c>
      <c r="N384" s="100"/>
      <c r="O384" s="100"/>
      <c r="P384" s="59"/>
    </row>
    <row r="385" spans="1:16" ht="33.75" x14ac:dyDescent="0.15">
      <c r="A385" s="6">
        <v>383</v>
      </c>
      <c r="B385" s="2" t="s">
        <v>257</v>
      </c>
      <c r="C385" s="96">
        <v>115</v>
      </c>
      <c r="D385" s="96" t="str">
        <f>VLOOKUP(C385,著作权!$D$1:$I$1000,6,FALSE)</f>
        <v>2012SR106347</v>
      </c>
      <c r="E385" s="112" t="str">
        <f>VLOOKUP(C385,著作权!$D$2:$G$1000,4,FALSE)</f>
        <v>市场调查分析实训系统V2.0</v>
      </c>
      <c r="F385" s="97">
        <v>134</v>
      </c>
      <c r="G385" s="97" t="str">
        <f>VLOOKUP(F385,测试报告!$D$1:$F$9963,3,FALSE)</f>
        <v>RD151302036</v>
      </c>
      <c r="H385" s="116" t="str">
        <f>VLOOKUP(F385,测试报告!$D$2:$G$1000,4,FALSE)</f>
        <v>国泰安市场调查分析实训系统软件V2.0</v>
      </c>
      <c r="I385" s="98">
        <v>144</v>
      </c>
      <c r="J385" s="98" t="str">
        <f>VLOOKUP(I385,产品登记证!$D$1:$F$339,3,FALSE)</f>
        <v>深DGY-2013-0775</v>
      </c>
      <c r="K385" s="121" t="str">
        <f>VLOOKUP(I385,产品登记证!$D$2:$G$400,4,FALSE)</f>
        <v>国泰安市场调查分析实训系统软件V2.0</v>
      </c>
      <c r="L385" s="99">
        <v>111</v>
      </c>
      <c r="M385" s="99" t="s">
        <v>1603</v>
      </c>
      <c r="N385" s="100"/>
      <c r="O385" s="100"/>
      <c r="P385" s="59"/>
    </row>
    <row r="386" spans="1:16" ht="33.75" x14ac:dyDescent="0.15">
      <c r="A386" s="6">
        <v>384</v>
      </c>
      <c r="B386" s="2" t="s">
        <v>254</v>
      </c>
      <c r="C386" s="96">
        <v>114</v>
      </c>
      <c r="D386" s="96" t="str">
        <f>VLOOKUP(C386,著作权!$D$1:$I$1000,6,FALSE)</f>
        <v>2012SR106351</v>
      </c>
      <c r="E386" s="112" t="str">
        <f>VLOOKUP(C386,著作权!$D$2:$G$1000,4,FALSE)</f>
        <v>市场营销实训系统V3.0</v>
      </c>
      <c r="F386" s="97">
        <v>133</v>
      </c>
      <c r="G386" s="97" t="str">
        <f>VLOOKUP(F386,测试报告!$D$1:$F$9963,3,FALSE)</f>
        <v>RD151302037</v>
      </c>
      <c r="H386" s="116" t="str">
        <f>VLOOKUP(F386,测试报告!$D$2:$G$1000,4,FALSE)</f>
        <v>国泰安市场营销实训系统软件V3.0</v>
      </c>
      <c r="I386" s="98">
        <v>145</v>
      </c>
      <c r="J386" s="98" t="str">
        <f>VLOOKUP(I386,产品登记证!$D$1:$F$339,3,FALSE)</f>
        <v>深DGY-2013-0776</v>
      </c>
      <c r="K386" s="121" t="str">
        <f>VLOOKUP(I386,产品登记证!$D$2:$G$400,4,FALSE)</f>
        <v>国泰安市场营销实训系统软件V3.0</v>
      </c>
      <c r="L386" s="99">
        <v>57</v>
      </c>
      <c r="M386" s="99" t="s">
        <v>1605</v>
      </c>
      <c r="N386" s="100"/>
      <c r="O386" s="100"/>
      <c r="P386" s="59"/>
    </row>
    <row r="387" spans="1:16" ht="45" x14ac:dyDescent="0.15">
      <c r="A387" s="6">
        <v>385</v>
      </c>
      <c r="B387" s="2" t="s">
        <v>351</v>
      </c>
      <c r="C387" s="96">
        <v>155</v>
      </c>
      <c r="D387" s="96" t="str">
        <f>VLOOKUP(C387,著作权!$D$1:$I$1000,6,FALSE)</f>
        <v>2013SR029181</v>
      </c>
      <c r="E387" s="112" t="str">
        <f>VLOOKUP(C387,著作权!$D$2:$G$1000,4,FALSE)</f>
        <v>物流设备3D模拟仿真教学实训软件V1.0</v>
      </c>
      <c r="F387" s="97">
        <v>210</v>
      </c>
      <c r="G387" s="97" t="str">
        <f>VLOOKUP(F387,测试报告!$D$1:$F$9963,3,FALSE)</f>
        <v>RD291404432</v>
      </c>
      <c r="H387" s="116" t="str">
        <f>VLOOKUP(F387,测试报告!$D$2:$G$1000,4,FALSE)</f>
        <v>国泰安物流设备3D模拟仿真教学实训软件V1.0</v>
      </c>
      <c r="I387" s="98">
        <v>212</v>
      </c>
      <c r="J387" s="98" t="str">
        <f>VLOOKUP(I387,产品登记证!$D$1:$F$339,3,FALSE)</f>
        <v>深DGY-2014-1255</v>
      </c>
      <c r="K387" s="121" t="str">
        <f>VLOOKUP(I387,产品登记证!$D$2:$G$400,4,FALSE)</f>
        <v>国泰安物流设备3D模拟仿真教学实训软件V1.0</v>
      </c>
      <c r="L387" s="99"/>
      <c r="M387" s="99"/>
      <c r="N387" s="100"/>
      <c r="O387" s="100"/>
      <c r="P387" s="59"/>
    </row>
    <row r="388" spans="1:16" ht="33.75" x14ac:dyDescent="0.15">
      <c r="A388" s="6">
        <v>386</v>
      </c>
      <c r="B388" s="2" t="s">
        <v>346</v>
      </c>
      <c r="C388" s="96">
        <v>153</v>
      </c>
      <c r="D388" s="96" t="str">
        <f>VLOOKUP(C388,著作权!$D$1:$I$1000,6,FALSE)</f>
        <v>2013SR032681</v>
      </c>
      <c r="E388" s="111" t="str">
        <f>VLOOKUP(C388,著作权!$D$2:$G$1000,4,FALSE)</f>
        <v>现代物流配送中心模拟仿真教学软件V2.5</v>
      </c>
      <c r="F388" s="97"/>
      <c r="G388" s="97"/>
      <c r="H388" s="115"/>
      <c r="I388" s="98"/>
      <c r="J388" s="98"/>
      <c r="K388" s="119"/>
      <c r="L388" s="99"/>
      <c r="M388" s="99"/>
      <c r="N388" s="100"/>
      <c r="O388" s="100"/>
      <c r="P388" s="59"/>
    </row>
    <row r="389" spans="1:16" ht="33.75" x14ac:dyDescent="0.15">
      <c r="A389" s="6">
        <v>387</v>
      </c>
      <c r="B389" s="2" t="s">
        <v>8</v>
      </c>
      <c r="C389" s="96">
        <v>1</v>
      </c>
      <c r="D389" s="96" t="str">
        <f>VLOOKUP(C389,著作权!$D$1:$I$1000,6,FALSE)</f>
        <v>2003SR8647</v>
      </c>
      <c r="E389" s="111" t="str">
        <f>VLOOKUP(C389,著作权!$D$2:$G$1000,4,FALSE)</f>
        <v>中国股票市场交易数据库系统V2.1</v>
      </c>
      <c r="F389" s="97"/>
      <c r="G389" s="97"/>
      <c r="H389" s="115"/>
      <c r="I389" s="98"/>
      <c r="J389" s="98"/>
      <c r="K389" s="119"/>
      <c r="L389" s="99"/>
      <c r="M389" s="99"/>
      <c r="N389" s="100"/>
      <c r="O389" s="100"/>
      <c r="P389" s="59"/>
    </row>
    <row r="390" spans="1:16" ht="33.75" x14ac:dyDescent="0.15">
      <c r="A390" s="6">
        <v>388</v>
      </c>
      <c r="B390" s="2" t="s">
        <v>2751</v>
      </c>
      <c r="C390" s="96">
        <v>4</v>
      </c>
      <c r="D390" s="96" t="str">
        <f>VLOOKUP(C390,著作权!$D$1:$I$1000,6,FALSE)</f>
        <v>2005SR08646</v>
      </c>
      <c r="E390" s="111" t="str">
        <f>VLOOKUP(C390,著作权!$D$2:$G$1000,4,FALSE)</f>
        <v>中国金融经济信息系统(图书馆版)V1.0</v>
      </c>
      <c r="F390" s="97"/>
      <c r="G390" s="97"/>
      <c r="H390" s="115"/>
      <c r="I390" s="98"/>
      <c r="J390" s="98"/>
      <c r="K390" s="119"/>
      <c r="L390" s="99"/>
      <c r="M390" s="99"/>
      <c r="N390" s="100"/>
      <c r="O390" s="100"/>
      <c r="P390" s="59"/>
    </row>
    <row r="391" spans="1:16" ht="33.75" x14ac:dyDescent="0.15">
      <c r="A391" s="6">
        <v>389</v>
      </c>
      <c r="B391" s="2" t="s">
        <v>13</v>
      </c>
      <c r="C391" s="96">
        <v>2</v>
      </c>
      <c r="D391" s="96" t="str">
        <f>VLOOKUP(C391,著作权!$D$1:$I$1000,6,FALSE)</f>
        <v>2004SR00609</v>
      </c>
      <c r="E391" s="111" t="str">
        <f>VLOOKUP(C391,著作权!$D$2:$G$1000,4,FALSE)</f>
        <v>中国上市公司证券信息披露系统V1.0</v>
      </c>
      <c r="F391" s="97"/>
      <c r="G391" s="97"/>
      <c r="H391" s="115"/>
      <c r="I391" s="98"/>
      <c r="J391" s="98"/>
      <c r="K391" s="119"/>
      <c r="L391" s="99"/>
      <c r="M391" s="99"/>
      <c r="N391" s="100"/>
      <c r="O391" s="100"/>
      <c r="P391" s="59"/>
    </row>
  </sheetData>
  <autoFilter ref="A2:P391"/>
  <sortState ref="A2:V1048563">
    <sortCondition ref="B1"/>
  </sortState>
  <mergeCells count="8">
    <mergeCell ref="N1:O1"/>
    <mergeCell ref="P1:P2"/>
    <mergeCell ref="A1:A2"/>
    <mergeCell ref="B1:B2"/>
    <mergeCell ref="L1:M1"/>
    <mergeCell ref="C1:E1"/>
    <mergeCell ref="F1:H1"/>
    <mergeCell ref="I1:K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91"/>
  <sheetViews>
    <sheetView workbookViewId="0">
      <pane xSplit="7" ySplit="1" topLeftCell="J389" activePane="bottomRight" state="frozen"/>
      <selection pane="topRight" activeCell="E1" sqref="E1"/>
      <selection pane="bottomLeft" activeCell="A2" sqref="A2"/>
      <selection pane="bottomRight" activeCell="G359" sqref="G359"/>
    </sheetView>
  </sheetViews>
  <sheetFormatPr defaultRowHeight="12" x14ac:dyDescent="0.15"/>
  <cols>
    <col min="1" max="1" width="4.375" style="65" customWidth="1"/>
    <col min="2" max="2" width="5.25" style="65" customWidth="1"/>
    <col min="3" max="3" width="4.75" style="65" customWidth="1"/>
    <col min="4" max="4" width="4.25" style="65" customWidth="1"/>
    <col min="5" max="5" width="12.75" style="65" customWidth="1"/>
    <col min="6" max="6" width="11.5" style="65" customWidth="1"/>
    <col min="7" max="7" width="32.625" style="78" customWidth="1"/>
    <col min="8" max="8" width="11.625" style="65" customWidth="1"/>
    <col min="9" max="9" width="12.375" style="65" customWidth="1"/>
    <col min="10" max="10" width="13.75" style="76" customWidth="1"/>
    <col min="11" max="11" width="13.125" style="76" customWidth="1"/>
    <col min="12" max="12" width="14.75" style="76" customWidth="1"/>
    <col min="13" max="13" width="8.25" style="65" customWidth="1"/>
    <col min="14" max="14" width="8.5" style="65" customWidth="1"/>
    <col min="15" max="15" width="13" style="76" customWidth="1"/>
    <col min="16" max="16" width="8" style="77" customWidth="1"/>
    <col min="17" max="16384" width="9" style="65"/>
  </cols>
  <sheetData>
    <row r="1" spans="1:17" s="68" customFormat="1" ht="24" x14ac:dyDescent="0.15">
      <c r="A1" s="43" t="s">
        <v>2612</v>
      </c>
      <c r="B1" s="43" t="s">
        <v>2613</v>
      </c>
      <c r="C1" s="68" t="s">
        <v>2609</v>
      </c>
      <c r="D1" s="43" t="s">
        <v>2611</v>
      </c>
      <c r="E1" s="43" t="s">
        <v>7</v>
      </c>
      <c r="F1" s="43" t="s">
        <v>3</v>
      </c>
      <c r="G1" s="43" t="s">
        <v>0</v>
      </c>
      <c r="H1" s="43" t="s">
        <v>2224</v>
      </c>
      <c r="I1" s="43" t="s">
        <v>4</v>
      </c>
      <c r="J1" s="66" t="s">
        <v>1</v>
      </c>
      <c r="K1" s="66" t="s">
        <v>2</v>
      </c>
      <c r="L1" s="66" t="s">
        <v>1792</v>
      </c>
      <c r="M1" s="43" t="s">
        <v>5</v>
      </c>
      <c r="N1" s="43" t="s">
        <v>1794</v>
      </c>
      <c r="O1" s="67" t="s">
        <v>6</v>
      </c>
      <c r="P1" s="49" t="s">
        <v>2382</v>
      </c>
      <c r="Q1" s="43" t="s">
        <v>1796</v>
      </c>
    </row>
    <row r="2" spans="1:17" ht="24" x14ac:dyDescent="0.15">
      <c r="A2" s="1" t="s">
        <v>2616</v>
      </c>
      <c r="B2" s="1" t="s">
        <v>2615</v>
      </c>
      <c r="C2" s="1">
        <v>1</v>
      </c>
      <c r="D2" s="1">
        <v>1</v>
      </c>
      <c r="E2" s="141" t="s">
        <v>12</v>
      </c>
      <c r="F2" s="141" t="s">
        <v>9</v>
      </c>
      <c r="G2" s="142" t="s">
        <v>8</v>
      </c>
      <c r="H2" s="141"/>
      <c r="I2" s="141" t="s">
        <v>10</v>
      </c>
      <c r="J2" s="143"/>
      <c r="K2" s="143">
        <v>37111</v>
      </c>
      <c r="L2" s="143" t="s">
        <v>1793</v>
      </c>
      <c r="M2" s="1" t="s">
        <v>11</v>
      </c>
      <c r="N2" s="1" t="s">
        <v>1795</v>
      </c>
      <c r="O2" s="51">
        <v>37845</v>
      </c>
      <c r="P2" s="69">
        <v>2</v>
      </c>
      <c r="Q2" s="1"/>
    </row>
    <row r="3" spans="1:17" ht="24" x14ac:dyDescent="0.15">
      <c r="A3" s="1" t="s">
        <v>2616</v>
      </c>
      <c r="B3" s="1" t="s">
        <v>2615</v>
      </c>
      <c r="C3" s="1">
        <v>1</v>
      </c>
      <c r="D3" s="1">
        <v>2</v>
      </c>
      <c r="E3" s="1" t="s">
        <v>12</v>
      </c>
      <c r="F3" s="1" t="s">
        <v>14</v>
      </c>
      <c r="G3" s="94" t="s">
        <v>13</v>
      </c>
      <c r="H3" s="1"/>
      <c r="I3" s="1" t="s">
        <v>15</v>
      </c>
      <c r="J3" s="50"/>
      <c r="K3" s="50">
        <v>37468</v>
      </c>
      <c r="L3" s="50" t="s">
        <v>1793</v>
      </c>
      <c r="M3" s="1" t="s">
        <v>11</v>
      </c>
      <c r="N3" s="1" t="s">
        <v>1795</v>
      </c>
      <c r="O3" s="51">
        <v>38004</v>
      </c>
      <c r="P3" s="69">
        <v>2</v>
      </c>
      <c r="Q3" s="1"/>
    </row>
    <row r="4" spans="1:17" ht="24" x14ac:dyDescent="0.15">
      <c r="A4" s="1" t="s">
        <v>2616</v>
      </c>
      <c r="B4" s="1" t="s">
        <v>2614</v>
      </c>
      <c r="C4" s="1">
        <v>1</v>
      </c>
      <c r="D4" s="1">
        <v>3</v>
      </c>
      <c r="E4" s="1" t="s">
        <v>12</v>
      </c>
      <c r="F4" s="1" t="s">
        <v>17</v>
      </c>
      <c r="G4" s="94" t="s">
        <v>16</v>
      </c>
      <c r="H4" s="1"/>
      <c r="I4" s="1" t="s">
        <v>18</v>
      </c>
      <c r="J4" s="50"/>
      <c r="K4" s="50">
        <v>38359</v>
      </c>
      <c r="L4" s="50" t="s">
        <v>1793</v>
      </c>
      <c r="M4" s="1" t="s">
        <v>11</v>
      </c>
      <c r="N4" s="1" t="s">
        <v>1795</v>
      </c>
      <c r="O4" s="51">
        <v>38434</v>
      </c>
      <c r="P4" s="69">
        <v>2</v>
      </c>
      <c r="Q4" s="1"/>
    </row>
    <row r="5" spans="1:17" ht="24" x14ac:dyDescent="0.15">
      <c r="A5" s="1" t="s">
        <v>2616</v>
      </c>
      <c r="B5" s="1" t="s">
        <v>2614</v>
      </c>
      <c r="C5" s="1">
        <v>1</v>
      </c>
      <c r="D5" s="1">
        <v>4</v>
      </c>
      <c r="E5" s="1" t="s">
        <v>12</v>
      </c>
      <c r="F5" s="1" t="s">
        <v>19</v>
      </c>
      <c r="G5" s="94" t="s">
        <v>1797</v>
      </c>
      <c r="H5" s="1"/>
      <c r="I5" s="1" t="s">
        <v>20</v>
      </c>
      <c r="J5" s="50"/>
      <c r="K5" s="50">
        <v>38480</v>
      </c>
      <c r="L5" s="50" t="s">
        <v>1793</v>
      </c>
      <c r="M5" s="1" t="s">
        <v>11</v>
      </c>
      <c r="N5" s="1" t="s">
        <v>1795</v>
      </c>
      <c r="O5" s="51">
        <v>38567</v>
      </c>
      <c r="P5" s="69">
        <v>2</v>
      </c>
      <c r="Q5" s="1"/>
    </row>
    <row r="6" spans="1:17" ht="24" x14ac:dyDescent="0.15">
      <c r="A6" s="1" t="s">
        <v>2616</v>
      </c>
      <c r="B6" s="1" t="s">
        <v>2614</v>
      </c>
      <c r="C6" s="1">
        <v>1</v>
      </c>
      <c r="D6" s="1">
        <v>5</v>
      </c>
      <c r="E6" s="1" t="s">
        <v>12</v>
      </c>
      <c r="F6" s="1" t="s">
        <v>22</v>
      </c>
      <c r="G6" s="94" t="s">
        <v>21</v>
      </c>
      <c r="H6" s="1"/>
      <c r="I6" s="1" t="s">
        <v>23</v>
      </c>
      <c r="J6" s="50"/>
      <c r="K6" s="50">
        <v>38812</v>
      </c>
      <c r="L6" s="50" t="s">
        <v>1793</v>
      </c>
      <c r="M6" s="1" t="s">
        <v>11</v>
      </c>
      <c r="N6" s="1" t="s">
        <v>1795</v>
      </c>
      <c r="O6" s="51">
        <v>38902</v>
      </c>
      <c r="P6" s="69">
        <v>2</v>
      </c>
      <c r="Q6" s="1"/>
    </row>
    <row r="7" spans="1:17" ht="24" x14ac:dyDescent="0.15">
      <c r="A7" s="1" t="s">
        <v>2616</v>
      </c>
      <c r="B7" s="1" t="s">
        <v>2614</v>
      </c>
      <c r="C7" s="1">
        <v>1</v>
      </c>
      <c r="D7" s="1">
        <v>6</v>
      </c>
      <c r="E7" s="1" t="s">
        <v>12</v>
      </c>
      <c r="F7" s="1" t="s">
        <v>25</v>
      </c>
      <c r="G7" s="94" t="s">
        <v>24</v>
      </c>
      <c r="H7" s="1"/>
      <c r="I7" s="1" t="s">
        <v>26</v>
      </c>
      <c r="J7" s="50"/>
      <c r="K7" s="50">
        <v>38961</v>
      </c>
      <c r="L7" s="50" t="s">
        <v>1793</v>
      </c>
      <c r="M7" s="1" t="s">
        <v>11</v>
      </c>
      <c r="N7" s="1" t="s">
        <v>1795</v>
      </c>
      <c r="O7" s="51">
        <v>39031</v>
      </c>
      <c r="P7" s="69">
        <v>2</v>
      </c>
      <c r="Q7" s="1"/>
    </row>
    <row r="8" spans="1:17" ht="24" x14ac:dyDescent="0.15">
      <c r="A8" s="1" t="s">
        <v>2616</v>
      </c>
      <c r="B8" s="1" t="s">
        <v>2614</v>
      </c>
      <c r="C8" s="1">
        <v>1</v>
      </c>
      <c r="D8" s="1">
        <v>7</v>
      </c>
      <c r="E8" s="1" t="s">
        <v>12</v>
      </c>
      <c r="F8" s="1" t="s">
        <v>28</v>
      </c>
      <c r="G8" s="94" t="s">
        <v>27</v>
      </c>
      <c r="H8" s="1"/>
      <c r="I8" s="1" t="s">
        <v>29</v>
      </c>
      <c r="J8" s="50"/>
      <c r="K8" s="50">
        <v>39202</v>
      </c>
      <c r="L8" s="50" t="s">
        <v>1793</v>
      </c>
      <c r="M8" s="1" t="s">
        <v>11</v>
      </c>
      <c r="N8" s="1" t="s">
        <v>1795</v>
      </c>
      <c r="O8" s="51">
        <v>39461</v>
      </c>
      <c r="P8" s="69">
        <v>2</v>
      </c>
      <c r="Q8" s="1"/>
    </row>
    <row r="9" spans="1:17" ht="24" x14ac:dyDescent="0.15">
      <c r="A9" s="1" t="s">
        <v>2616</v>
      </c>
      <c r="B9" s="1" t="s">
        <v>2614</v>
      </c>
      <c r="C9" s="1">
        <v>1</v>
      </c>
      <c r="D9" s="1">
        <v>8</v>
      </c>
      <c r="E9" s="1" t="s">
        <v>12</v>
      </c>
      <c r="F9" s="1" t="s">
        <v>31</v>
      </c>
      <c r="G9" s="94" t="s">
        <v>30</v>
      </c>
      <c r="H9" s="1"/>
      <c r="I9" s="1" t="s">
        <v>32</v>
      </c>
      <c r="J9" s="50"/>
      <c r="K9" s="50">
        <v>39263</v>
      </c>
      <c r="L9" s="50" t="s">
        <v>1793</v>
      </c>
      <c r="M9" s="1" t="s">
        <v>11</v>
      </c>
      <c r="N9" s="1" t="s">
        <v>1795</v>
      </c>
      <c r="O9" s="51">
        <v>39461</v>
      </c>
      <c r="P9" s="69">
        <v>2</v>
      </c>
      <c r="Q9" s="1"/>
    </row>
    <row r="10" spans="1:17" ht="24" x14ac:dyDescent="0.15">
      <c r="A10" s="1" t="s">
        <v>2616</v>
      </c>
      <c r="B10" s="1" t="s">
        <v>2614</v>
      </c>
      <c r="C10" s="1">
        <v>1</v>
      </c>
      <c r="D10" s="1">
        <v>9</v>
      </c>
      <c r="E10" s="1" t="s">
        <v>12</v>
      </c>
      <c r="F10" s="1" t="s">
        <v>34</v>
      </c>
      <c r="G10" s="94" t="s">
        <v>33</v>
      </c>
      <c r="H10" s="1"/>
      <c r="I10" s="1" t="s">
        <v>35</v>
      </c>
      <c r="J10" s="50"/>
      <c r="K10" s="50">
        <v>39232</v>
      </c>
      <c r="L10" s="50" t="s">
        <v>1793</v>
      </c>
      <c r="M10" s="1" t="s">
        <v>11</v>
      </c>
      <c r="N10" s="1" t="s">
        <v>1795</v>
      </c>
      <c r="O10" s="51">
        <v>39461</v>
      </c>
      <c r="P10" s="69">
        <v>2</v>
      </c>
      <c r="Q10" s="1"/>
    </row>
    <row r="11" spans="1:17" ht="24" x14ac:dyDescent="0.15">
      <c r="A11" s="1" t="s">
        <v>2616</v>
      </c>
      <c r="B11" s="1" t="s">
        <v>2614</v>
      </c>
      <c r="C11" s="1">
        <v>1</v>
      </c>
      <c r="D11" s="1">
        <v>10</v>
      </c>
      <c r="E11" s="1" t="s">
        <v>12</v>
      </c>
      <c r="F11" s="1" t="s">
        <v>37</v>
      </c>
      <c r="G11" s="94" t="s">
        <v>36</v>
      </c>
      <c r="H11" s="1"/>
      <c r="I11" s="1" t="s">
        <v>38</v>
      </c>
      <c r="J11" s="50"/>
      <c r="K11" s="50">
        <v>39634</v>
      </c>
      <c r="L11" s="50" t="s">
        <v>1793</v>
      </c>
      <c r="M11" s="1" t="s">
        <v>11</v>
      </c>
      <c r="N11" s="1" t="s">
        <v>1795</v>
      </c>
      <c r="O11" s="51">
        <v>39790</v>
      </c>
      <c r="P11" s="69">
        <v>2</v>
      </c>
      <c r="Q11" s="1"/>
    </row>
    <row r="12" spans="1:17" ht="24" x14ac:dyDescent="0.15">
      <c r="A12" s="1" t="s">
        <v>2616</v>
      </c>
      <c r="B12" s="1" t="s">
        <v>2614</v>
      </c>
      <c r="C12" s="1">
        <v>1</v>
      </c>
      <c r="D12" s="1">
        <v>11</v>
      </c>
      <c r="E12" s="1" t="s">
        <v>12</v>
      </c>
      <c r="F12" s="1" t="s">
        <v>40</v>
      </c>
      <c r="G12" s="94" t="s">
        <v>39</v>
      </c>
      <c r="H12" s="1"/>
      <c r="I12" s="1" t="s">
        <v>41</v>
      </c>
      <c r="J12" s="50"/>
      <c r="K12" s="50">
        <v>39667</v>
      </c>
      <c r="L12" s="50" t="s">
        <v>1793</v>
      </c>
      <c r="M12" s="1" t="s">
        <v>11</v>
      </c>
      <c r="N12" s="1" t="s">
        <v>1795</v>
      </c>
      <c r="O12" s="51">
        <v>39798</v>
      </c>
      <c r="P12" s="69">
        <v>2</v>
      </c>
      <c r="Q12" s="1"/>
    </row>
    <row r="13" spans="1:17" ht="24" x14ac:dyDescent="0.15">
      <c r="A13" s="1" t="s">
        <v>2616</v>
      </c>
      <c r="B13" s="1" t="s">
        <v>2614</v>
      </c>
      <c r="C13" s="1">
        <v>1</v>
      </c>
      <c r="D13" s="1">
        <v>12</v>
      </c>
      <c r="E13" s="1" t="s">
        <v>12</v>
      </c>
      <c r="F13" s="1" t="s">
        <v>43</v>
      </c>
      <c r="G13" s="94" t="s">
        <v>42</v>
      </c>
      <c r="H13" s="1"/>
      <c r="I13" s="1" t="s">
        <v>44</v>
      </c>
      <c r="J13" s="50"/>
      <c r="K13" s="50">
        <v>39729</v>
      </c>
      <c r="L13" s="50" t="s">
        <v>1793</v>
      </c>
      <c r="M13" s="1" t="s">
        <v>11</v>
      </c>
      <c r="N13" s="1" t="s">
        <v>1795</v>
      </c>
      <c r="O13" s="51">
        <v>39875</v>
      </c>
      <c r="P13" s="69">
        <v>2</v>
      </c>
      <c r="Q13" s="1"/>
    </row>
    <row r="14" spans="1:17" ht="24" x14ac:dyDescent="0.15">
      <c r="A14" s="1" t="s">
        <v>2616</v>
      </c>
      <c r="B14" s="1" t="s">
        <v>2614</v>
      </c>
      <c r="C14" s="1">
        <v>1</v>
      </c>
      <c r="D14" s="1">
        <v>13</v>
      </c>
      <c r="E14" s="1" t="s">
        <v>12</v>
      </c>
      <c r="F14" s="1" t="s">
        <v>46</v>
      </c>
      <c r="G14" s="94" t="s">
        <v>45</v>
      </c>
      <c r="H14" s="1"/>
      <c r="I14" s="1" t="s">
        <v>47</v>
      </c>
      <c r="J14" s="50">
        <v>39953</v>
      </c>
      <c r="K14" s="50">
        <v>39972</v>
      </c>
      <c r="L14" s="50" t="s">
        <v>1793</v>
      </c>
      <c r="M14" s="1" t="s">
        <v>11</v>
      </c>
      <c r="N14" s="1" t="s">
        <v>1795</v>
      </c>
      <c r="O14" s="51">
        <v>40049</v>
      </c>
      <c r="P14" s="69">
        <v>2</v>
      </c>
      <c r="Q14" s="1"/>
    </row>
    <row r="15" spans="1:17" ht="24" x14ac:dyDescent="0.15">
      <c r="A15" s="1" t="s">
        <v>2616</v>
      </c>
      <c r="B15" s="1" t="s">
        <v>2614</v>
      </c>
      <c r="C15" s="1">
        <v>1</v>
      </c>
      <c r="D15" s="1">
        <v>14</v>
      </c>
      <c r="E15" s="1" t="s">
        <v>12</v>
      </c>
      <c r="F15" s="1" t="s">
        <v>49</v>
      </c>
      <c r="G15" s="94" t="s">
        <v>48</v>
      </c>
      <c r="H15" s="1"/>
      <c r="I15" s="1" t="s">
        <v>50</v>
      </c>
      <c r="J15" s="50">
        <v>39700</v>
      </c>
      <c r="K15" s="50">
        <v>39711</v>
      </c>
      <c r="L15" s="50" t="s">
        <v>1793</v>
      </c>
      <c r="M15" s="1" t="s">
        <v>11</v>
      </c>
      <c r="N15" s="1" t="s">
        <v>1795</v>
      </c>
      <c r="O15" s="51">
        <v>40255</v>
      </c>
      <c r="P15" s="69">
        <v>2</v>
      </c>
      <c r="Q15" s="1"/>
    </row>
    <row r="16" spans="1:17" ht="24" x14ac:dyDescent="0.15">
      <c r="A16" s="1" t="s">
        <v>2616</v>
      </c>
      <c r="B16" s="1" t="s">
        <v>2614</v>
      </c>
      <c r="C16" s="1">
        <v>1</v>
      </c>
      <c r="D16" s="1">
        <v>15</v>
      </c>
      <c r="E16" s="1" t="s">
        <v>12</v>
      </c>
      <c r="F16" s="1" t="s">
        <v>52</v>
      </c>
      <c r="G16" s="94" t="s">
        <v>51</v>
      </c>
      <c r="H16" s="1"/>
      <c r="I16" s="1" t="s">
        <v>53</v>
      </c>
      <c r="J16" s="50">
        <v>39787</v>
      </c>
      <c r="K16" s="50">
        <v>40172</v>
      </c>
      <c r="L16" s="50" t="s">
        <v>1793</v>
      </c>
      <c r="M16" s="1" t="s">
        <v>11</v>
      </c>
      <c r="N16" s="1" t="s">
        <v>1795</v>
      </c>
      <c r="O16" s="51">
        <v>40255</v>
      </c>
      <c r="P16" s="69">
        <v>2</v>
      </c>
      <c r="Q16" s="1"/>
    </row>
    <row r="17" spans="1:17" ht="24" x14ac:dyDescent="0.15">
      <c r="A17" s="1" t="s">
        <v>2616</v>
      </c>
      <c r="B17" s="1" t="s">
        <v>2614</v>
      </c>
      <c r="C17" s="1">
        <v>1</v>
      </c>
      <c r="D17" s="1">
        <v>16</v>
      </c>
      <c r="E17" s="1" t="s">
        <v>12</v>
      </c>
      <c r="F17" s="1" t="s">
        <v>55</v>
      </c>
      <c r="G17" s="94" t="s">
        <v>54</v>
      </c>
      <c r="H17" s="1"/>
      <c r="I17" s="1" t="s">
        <v>56</v>
      </c>
      <c r="J17" s="50">
        <v>40148</v>
      </c>
      <c r="K17" s="50">
        <v>40154</v>
      </c>
      <c r="L17" s="50" t="s">
        <v>1793</v>
      </c>
      <c r="M17" s="1" t="s">
        <v>11</v>
      </c>
      <c r="N17" s="1" t="s">
        <v>1795</v>
      </c>
      <c r="O17" s="51">
        <v>40326</v>
      </c>
      <c r="P17" s="69">
        <v>2</v>
      </c>
      <c r="Q17" s="1"/>
    </row>
    <row r="18" spans="1:17" ht="24" x14ac:dyDescent="0.15">
      <c r="A18" s="1" t="s">
        <v>2616</v>
      </c>
      <c r="B18" s="1" t="s">
        <v>2614</v>
      </c>
      <c r="C18" s="1">
        <v>1</v>
      </c>
      <c r="D18" s="1">
        <v>17</v>
      </c>
      <c r="E18" s="1" t="s">
        <v>12</v>
      </c>
      <c r="F18" s="1" t="s">
        <v>58</v>
      </c>
      <c r="G18" s="94" t="s">
        <v>57</v>
      </c>
      <c r="H18" s="1"/>
      <c r="I18" s="1" t="s">
        <v>59</v>
      </c>
      <c r="J18" s="50">
        <v>40268</v>
      </c>
      <c r="K18" s="50">
        <v>40283</v>
      </c>
      <c r="L18" s="50" t="s">
        <v>1793</v>
      </c>
      <c r="M18" s="1" t="s">
        <v>11</v>
      </c>
      <c r="N18" s="1" t="s">
        <v>1795</v>
      </c>
      <c r="O18" s="51">
        <v>40361</v>
      </c>
      <c r="P18" s="69">
        <v>2</v>
      </c>
      <c r="Q18" s="1"/>
    </row>
    <row r="19" spans="1:17" ht="24" x14ac:dyDescent="0.15">
      <c r="A19" s="1" t="s">
        <v>2616</v>
      </c>
      <c r="B19" s="1" t="s">
        <v>2614</v>
      </c>
      <c r="C19" s="1">
        <v>1</v>
      </c>
      <c r="D19" s="1">
        <v>18</v>
      </c>
      <c r="E19" s="1" t="s">
        <v>12</v>
      </c>
      <c r="F19" s="1" t="s">
        <v>61</v>
      </c>
      <c r="G19" s="94" t="s">
        <v>60</v>
      </c>
      <c r="H19" s="1"/>
      <c r="I19" s="1" t="s">
        <v>62</v>
      </c>
      <c r="J19" s="50">
        <v>40235</v>
      </c>
      <c r="K19" s="50">
        <v>41000</v>
      </c>
      <c r="L19" s="50" t="s">
        <v>1793</v>
      </c>
      <c r="M19" s="1" t="s">
        <v>11</v>
      </c>
      <c r="N19" s="1" t="s">
        <v>1795</v>
      </c>
      <c r="O19" s="51">
        <v>40389</v>
      </c>
      <c r="P19" s="69">
        <v>2</v>
      </c>
      <c r="Q19" s="1"/>
    </row>
    <row r="20" spans="1:17" ht="24" customHeight="1" x14ac:dyDescent="0.15">
      <c r="A20" s="52" t="s">
        <v>2616</v>
      </c>
      <c r="B20" s="52" t="s">
        <v>2614</v>
      </c>
      <c r="C20" s="52">
        <v>1</v>
      </c>
      <c r="D20" s="52">
        <v>19</v>
      </c>
      <c r="E20" s="52" t="s">
        <v>2435</v>
      </c>
      <c r="F20" s="52">
        <v>812</v>
      </c>
      <c r="G20" s="95" t="s">
        <v>2436</v>
      </c>
      <c r="H20" s="52"/>
      <c r="I20" s="52" t="s">
        <v>2437</v>
      </c>
      <c r="J20" s="70">
        <v>39873</v>
      </c>
      <c r="K20" s="70" t="s">
        <v>2438</v>
      </c>
      <c r="L20" s="70" t="s">
        <v>2441</v>
      </c>
      <c r="M20" s="52" t="s">
        <v>2439</v>
      </c>
      <c r="N20" s="52" t="s">
        <v>2440</v>
      </c>
      <c r="O20" s="71">
        <v>40339</v>
      </c>
      <c r="P20" s="72">
        <v>4</v>
      </c>
      <c r="Q20" s="52" t="s">
        <v>2776</v>
      </c>
    </row>
    <row r="21" spans="1:17" ht="24" x14ac:dyDescent="0.15">
      <c r="A21" s="1" t="s">
        <v>2616</v>
      </c>
      <c r="B21" s="1" t="s">
        <v>2614</v>
      </c>
      <c r="C21" s="1">
        <v>1</v>
      </c>
      <c r="D21" s="1">
        <v>20</v>
      </c>
      <c r="E21" s="1" t="s">
        <v>12</v>
      </c>
      <c r="F21" s="1" t="s">
        <v>67</v>
      </c>
      <c r="G21" s="94" t="s">
        <v>66</v>
      </c>
      <c r="H21" s="1"/>
      <c r="I21" s="1" t="s">
        <v>68</v>
      </c>
      <c r="J21" s="50">
        <v>40297</v>
      </c>
      <c r="K21" s="50">
        <v>40297</v>
      </c>
      <c r="L21" s="50" t="s">
        <v>1793</v>
      </c>
      <c r="M21" s="1" t="s">
        <v>11</v>
      </c>
      <c r="N21" s="1" t="s">
        <v>1795</v>
      </c>
      <c r="O21" s="51">
        <v>40651</v>
      </c>
      <c r="P21" s="69">
        <v>2</v>
      </c>
      <c r="Q21" s="1"/>
    </row>
    <row r="22" spans="1:17" ht="24" x14ac:dyDescent="0.15">
      <c r="A22" s="1" t="s">
        <v>2616</v>
      </c>
      <c r="B22" s="1" t="s">
        <v>2614</v>
      </c>
      <c r="C22" s="1">
        <v>1</v>
      </c>
      <c r="D22" s="1">
        <v>21</v>
      </c>
      <c r="E22" s="1" t="s">
        <v>12</v>
      </c>
      <c r="F22" s="1" t="s">
        <v>1798</v>
      </c>
      <c r="G22" s="94" t="s">
        <v>69</v>
      </c>
      <c r="H22" s="1"/>
      <c r="I22" s="1" t="s">
        <v>70</v>
      </c>
      <c r="J22" s="50">
        <v>40693</v>
      </c>
      <c r="K22" s="50">
        <v>40693</v>
      </c>
      <c r="L22" s="50" t="s">
        <v>1793</v>
      </c>
      <c r="M22" s="1" t="s">
        <v>11</v>
      </c>
      <c r="N22" s="1" t="s">
        <v>1795</v>
      </c>
      <c r="O22" s="51">
        <v>40745</v>
      </c>
      <c r="P22" s="69">
        <v>2</v>
      </c>
      <c r="Q22" s="1"/>
    </row>
    <row r="23" spans="1:17" ht="24" x14ac:dyDescent="0.15">
      <c r="A23" s="1" t="s">
        <v>2616</v>
      </c>
      <c r="B23" s="1" t="s">
        <v>2614</v>
      </c>
      <c r="C23" s="1">
        <v>1</v>
      </c>
      <c r="D23" s="1">
        <v>22</v>
      </c>
      <c r="E23" s="1" t="s">
        <v>12</v>
      </c>
      <c r="F23" s="1" t="s">
        <v>1799</v>
      </c>
      <c r="G23" s="94" t="s">
        <v>1884</v>
      </c>
      <c r="H23" s="1"/>
      <c r="I23" s="1" t="s">
        <v>71</v>
      </c>
      <c r="J23" s="50">
        <v>40522</v>
      </c>
      <c r="K23" s="50">
        <v>40522</v>
      </c>
      <c r="L23" s="50" t="s">
        <v>1793</v>
      </c>
      <c r="M23" s="1" t="s">
        <v>11</v>
      </c>
      <c r="N23" s="1" t="s">
        <v>1795</v>
      </c>
      <c r="O23" s="51">
        <v>40745</v>
      </c>
      <c r="P23" s="69">
        <v>3</v>
      </c>
      <c r="Q23" s="1"/>
    </row>
    <row r="24" spans="1:17" ht="24" x14ac:dyDescent="0.15">
      <c r="A24" s="1" t="s">
        <v>2616</v>
      </c>
      <c r="B24" s="1" t="s">
        <v>2614</v>
      </c>
      <c r="C24" s="1">
        <v>1</v>
      </c>
      <c r="D24" s="1">
        <v>23</v>
      </c>
      <c r="E24" s="1" t="s">
        <v>12</v>
      </c>
      <c r="F24" s="1" t="s">
        <v>1800</v>
      </c>
      <c r="G24" s="94" t="s">
        <v>2226</v>
      </c>
      <c r="H24" s="1" t="s">
        <v>2225</v>
      </c>
      <c r="I24" s="1" t="s">
        <v>72</v>
      </c>
      <c r="J24" s="50">
        <v>38565</v>
      </c>
      <c r="K24" s="50">
        <v>38570</v>
      </c>
      <c r="L24" s="50" t="s">
        <v>1793</v>
      </c>
      <c r="M24" s="1" t="s">
        <v>73</v>
      </c>
      <c r="N24" s="1" t="s">
        <v>1795</v>
      </c>
      <c r="O24" s="51">
        <v>40743</v>
      </c>
      <c r="P24" s="69">
        <v>3</v>
      </c>
      <c r="Q24" s="1"/>
    </row>
    <row r="25" spans="1:17" ht="24" x14ac:dyDescent="0.15">
      <c r="A25" s="1" t="s">
        <v>2616</v>
      </c>
      <c r="B25" s="1" t="s">
        <v>2614</v>
      </c>
      <c r="C25" s="1">
        <v>1</v>
      </c>
      <c r="D25" s="1">
        <v>24</v>
      </c>
      <c r="E25" s="1" t="s">
        <v>12</v>
      </c>
      <c r="F25" s="1" t="s">
        <v>1801</v>
      </c>
      <c r="G25" s="94" t="s">
        <v>2699</v>
      </c>
      <c r="H25" s="1" t="s">
        <v>2227</v>
      </c>
      <c r="I25" s="1" t="s">
        <v>74</v>
      </c>
      <c r="J25" s="50">
        <v>38064</v>
      </c>
      <c r="K25" s="50">
        <v>38066</v>
      </c>
      <c r="L25" s="50" t="s">
        <v>1793</v>
      </c>
      <c r="M25" s="1" t="s">
        <v>73</v>
      </c>
      <c r="N25" s="1" t="s">
        <v>1795</v>
      </c>
      <c r="O25" s="51">
        <v>40743</v>
      </c>
      <c r="P25" s="69">
        <v>3</v>
      </c>
      <c r="Q25" s="1"/>
    </row>
    <row r="26" spans="1:17" ht="24" x14ac:dyDescent="0.15">
      <c r="A26" s="1" t="s">
        <v>2616</v>
      </c>
      <c r="B26" s="1" t="s">
        <v>2614</v>
      </c>
      <c r="C26" s="1">
        <v>1</v>
      </c>
      <c r="D26" s="1">
        <v>25</v>
      </c>
      <c r="E26" s="1" t="s">
        <v>12</v>
      </c>
      <c r="F26" s="1" t="s">
        <v>1802</v>
      </c>
      <c r="G26" s="94" t="s">
        <v>2228</v>
      </c>
      <c r="H26" s="1" t="s">
        <v>2229</v>
      </c>
      <c r="I26" s="1" t="s">
        <v>76</v>
      </c>
      <c r="J26" s="50">
        <v>39251</v>
      </c>
      <c r="K26" s="50">
        <v>39251</v>
      </c>
      <c r="L26" s="50" t="s">
        <v>1793</v>
      </c>
      <c r="M26" s="1" t="s">
        <v>11</v>
      </c>
      <c r="N26" s="1" t="s">
        <v>1795</v>
      </c>
      <c r="O26" s="51">
        <v>40780</v>
      </c>
      <c r="P26" s="69">
        <v>2</v>
      </c>
      <c r="Q26" s="1"/>
    </row>
    <row r="27" spans="1:17" ht="36" x14ac:dyDescent="0.15">
      <c r="A27" s="1" t="s">
        <v>2616</v>
      </c>
      <c r="B27" s="1" t="s">
        <v>2614</v>
      </c>
      <c r="C27" s="1">
        <v>1</v>
      </c>
      <c r="D27" s="1">
        <v>26</v>
      </c>
      <c r="E27" s="1" t="s">
        <v>12</v>
      </c>
      <c r="F27" s="1" t="s">
        <v>1803</v>
      </c>
      <c r="G27" s="94" t="s">
        <v>2230</v>
      </c>
      <c r="H27" s="1" t="s">
        <v>2231</v>
      </c>
      <c r="I27" s="1" t="s">
        <v>78</v>
      </c>
      <c r="J27" s="50">
        <v>40330</v>
      </c>
      <c r="K27" s="50"/>
      <c r="L27" s="50" t="s">
        <v>1793</v>
      </c>
      <c r="M27" s="1" t="s">
        <v>11</v>
      </c>
      <c r="N27" s="1" t="s">
        <v>1795</v>
      </c>
      <c r="O27" s="51">
        <v>40785</v>
      </c>
      <c r="P27" s="69">
        <v>2</v>
      </c>
      <c r="Q27" s="1"/>
    </row>
    <row r="28" spans="1:17" ht="36" x14ac:dyDescent="0.15">
      <c r="A28" s="1" t="s">
        <v>2616</v>
      </c>
      <c r="B28" s="1" t="s">
        <v>2614</v>
      </c>
      <c r="C28" s="1">
        <v>1</v>
      </c>
      <c r="D28" s="1">
        <v>27</v>
      </c>
      <c r="E28" s="1" t="s">
        <v>12</v>
      </c>
      <c r="F28" s="1" t="s">
        <v>1804</v>
      </c>
      <c r="G28" s="94" t="s">
        <v>2232</v>
      </c>
      <c r="H28" s="1" t="s">
        <v>2233</v>
      </c>
      <c r="I28" s="1" t="s">
        <v>80</v>
      </c>
      <c r="J28" s="50">
        <v>40330</v>
      </c>
      <c r="K28" s="50"/>
      <c r="L28" s="50" t="s">
        <v>1793</v>
      </c>
      <c r="M28" s="1" t="s">
        <v>11</v>
      </c>
      <c r="N28" s="1" t="s">
        <v>1795</v>
      </c>
      <c r="O28" s="51">
        <v>40786</v>
      </c>
      <c r="P28" s="69">
        <v>2</v>
      </c>
      <c r="Q28" s="1"/>
    </row>
    <row r="29" spans="1:17" ht="36" x14ac:dyDescent="0.15">
      <c r="A29" s="1" t="s">
        <v>2616</v>
      </c>
      <c r="B29" s="1" t="s">
        <v>2614</v>
      </c>
      <c r="C29" s="1">
        <v>1</v>
      </c>
      <c r="D29" s="1">
        <v>28</v>
      </c>
      <c r="E29" s="1" t="s">
        <v>12</v>
      </c>
      <c r="F29" s="1" t="s">
        <v>1805</v>
      </c>
      <c r="G29" s="94" t="s">
        <v>2234</v>
      </c>
      <c r="H29" s="1" t="s">
        <v>2233</v>
      </c>
      <c r="I29" s="1" t="s">
        <v>82</v>
      </c>
      <c r="J29" s="50">
        <v>40330</v>
      </c>
      <c r="K29" s="50"/>
      <c r="L29" s="50" t="s">
        <v>1793</v>
      </c>
      <c r="M29" s="1" t="s">
        <v>11</v>
      </c>
      <c r="N29" s="1" t="s">
        <v>1795</v>
      </c>
      <c r="O29" s="51">
        <v>40785</v>
      </c>
      <c r="P29" s="69">
        <v>2</v>
      </c>
      <c r="Q29" s="1"/>
    </row>
    <row r="30" spans="1:17" ht="24" x14ac:dyDescent="0.15">
      <c r="A30" s="1" t="s">
        <v>2616</v>
      </c>
      <c r="B30" s="1" t="s">
        <v>2614</v>
      </c>
      <c r="C30" s="1">
        <v>1</v>
      </c>
      <c r="D30" s="1">
        <v>29</v>
      </c>
      <c r="E30" s="1" t="s">
        <v>12</v>
      </c>
      <c r="F30" s="1" t="s">
        <v>1806</v>
      </c>
      <c r="G30" s="94" t="s">
        <v>2235</v>
      </c>
      <c r="H30" s="1" t="s">
        <v>2236</v>
      </c>
      <c r="I30" s="1" t="s">
        <v>83</v>
      </c>
      <c r="J30" s="50">
        <v>40330</v>
      </c>
      <c r="K30" s="50"/>
      <c r="L30" s="50" t="s">
        <v>1793</v>
      </c>
      <c r="M30" s="1" t="s">
        <v>11</v>
      </c>
      <c r="N30" s="1" t="s">
        <v>1795</v>
      </c>
      <c r="O30" s="51">
        <v>40786</v>
      </c>
      <c r="P30" s="69">
        <v>3</v>
      </c>
      <c r="Q30" s="1"/>
    </row>
    <row r="31" spans="1:17" ht="24" x14ac:dyDescent="0.15">
      <c r="A31" s="1" t="s">
        <v>2616</v>
      </c>
      <c r="B31" s="1" t="s">
        <v>2614</v>
      </c>
      <c r="C31" s="1">
        <v>1</v>
      </c>
      <c r="D31" s="1">
        <v>30</v>
      </c>
      <c r="E31" s="1" t="s">
        <v>12</v>
      </c>
      <c r="F31" s="1" t="s">
        <v>1807</v>
      </c>
      <c r="G31" s="94" t="s">
        <v>2237</v>
      </c>
      <c r="H31" s="1" t="s">
        <v>2238</v>
      </c>
      <c r="I31" s="1" t="s">
        <v>85</v>
      </c>
      <c r="J31" s="50">
        <v>40330</v>
      </c>
      <c r="K31" s="50"/>
      <c r="L31" s="50" t="s">
        <v>1793</v>
      </c>
      <c r="M31" s="1" t="s">
        <v>11</v>
      </c>
      <c r="N31" s="1" t="s">
        <v>1795</v>
      </c>
      <c r="O31" s="51">
        <v>40786</v>
      </c>
      <c r="P31" s="69">
        <v>2</v>
      </c>
      <c r="Q31" s="1"/>
    </row>
    <row r="32" spans="1:17" ht="36" x14ac:dyDescent="0.15">
      <c r="A32" s="1" t="s">
        <v>2616</v>
      </c>
      <c r="B32" s="1" t="s">
        <v>2614</v>
      </c>
      <c r="C32" s="1">
        <v>1</v>
      </c>
      <c r="D32" s="1">
        <v>31</v>
      </c>
      <c r="E32" s="1" t="s">
        <v>12</v>
      </c>
      <c r="F32" s="1" t="s">
        <v>1808</v>
      </c>
      <c r="G32" s="94" t="s">
        <v>2239</v>
      </c>
      <c r="H32" s="1" t="s">
        <v>2240</v>
      </c>
      <c r="I32" s="1" t="s">
        <v>86</v>
      </c>
      <c r="J32" s="50">
        <v>39646</v>
      </c>
      <c r="K32" s="50">
        <v>39661</v>
      </c>
      <c r="L32" s="50" t="s">
        <v>1793</v>
      </c>
      <c r="M32" s="1" t="s">
        <v>73</v>
      </c>
      <c r="N32" s="1" t="s">
        <v>1795</v>
      </c>
      <c r="O32" s="51">
        <v>40792</v>
      </c>
      <c r="P32" s="69">
        <v>3</v>
      </c>
      <c r="Q32" s="1"/>
    </row>
    <row r="33" spans="1:17" ht="36" x14ac:dyDescent="0.15">
      <c r="A33" s="1" t="s">
        <v>2616</v>
      </c>
      <c r="B33" s="1" t="s">
        <v>2614</v>
      </c>
      <c r="C33" s="1">
        <v>1</v>
      </c>
      <c r="D33" s="1">
        <v>32</v>
      </c>
      <c r="E33" s="1" t="s">
        <v>12</v>
      </c>
      <c r="F33" s="1" t="s">
        <v>1809</v>
      </c>
      <c r="G33" s="94" t="s">
        <v>2241</v>
      </c>
      <c r="H33" s="1" t="s">
        <v>2242</v>
      </c>
      <c r="I33" s="1" t="s">
        <v>87</v>
      </c>
      <c r="J33" s="50">
        <v>39397</v>
      </c>
      <c r="K33" s="50">
        <v>39492</v>
      </c>
      <c r="L33" s="50" t="s">
        <v>1793</v>
      </c>
      <c r="M33" s="1" t="s">
        <v>73</v>
      </c>
      <c r="N33" s="1" t="s">
        <v>1795</v>
      </c>
      <c r="O33" s="51">
        <v>40792</v>
      </c>
      <c r="P33" s="69">
        <v>2</v>
      </c>
      <c r="Q33" s="1"/>
    </row>
    <row r="34" spans="1:17" ht="36" x14ac:dyDescent="0.15">
      <c r="A34" s="1" t="s">
        <v>2616</v>
      </c>
      <c r="B34" s="1" t="s">
        <v>2614</v>
      </c>
      <c r="C34" s="1">
        <v>1</v>
      </c>
      <c r="D34" s="1">
        <v>33</v>
      </c>
      <c r="E34" s="1" t="s">
        <v>12</v>
      </c>
      <c r="F34" s="1" t="s">
        <v>1810</v>
      </c>
      <c r="G34" s="94" t="s">
        <v>2243</v>
      </c>
      <c r="H34" s="1" t="s">
        <v>2244</v>
      </c>
      <c r="I34" s="1" t="s">
        <v>88</v>
      </c>
      <c r="J34" s="50">
        <v>39397</v>
      </c>
      <c r="K34" s="50">
        <v>39858</v>
      </c>
      <c r="L34" s="50" t="s">
        <v>1793</v>
      </c>
      <c r="M34" s="1" t="s">
        <v>73</v>
      </c>
      <c r="N34" s="1" t="s">
        <v>1795</v>
      </c>
      <c r="O34" s="51">
        <v>40792</v>
      </c>
      <c r="P34" s="69">
        <v>2</v>
      </c>
      <c r="Q34" s="1"/>
    </row>
    <row r="35" spans="1:17" ht="24" x14ac:dyDescent="0.15">
      <c r="A35" s="1" t="s">
        <v>2616</v>
      </c>
      <c r="B35" s="1" t="s">
        <v>2614</v>
      </c>
      <c r="C35" s="1">
        <v>1</v>
      </c>
      <c r="D35" s="1">
        <v>34</v>
      </c>
      <c r="E35" s="1" t="s">
        <v>12</v>
      </c>
      <c r="F35" s="1" t="s">
        <v>1811</v>
      </c>
      <c r="G35" s="94" t="s">
        <v>2245</v>
      </c>
      <c r="H35" s="1" t="s">
        <v>2246</v>
      </c>
      <c r="I35" s="1" t="s">
        <v>90</v>
      </c>
      <c r="J35" s="50">
        <v>40401</v>
      </c>
      <c r="K35" s="50">
        <v>40401</v>
      </c>
      <c r="L35" s="50" t="s">
        <v>1793</v>
      </c>
      <c r="M35" s="1" t="s">
        <v>11</v>
      </c>
      <c r="N35" s="1" t="s">
        <v>1795</v>
      </c>
      <c r="O35" s="51">
        <v>40801</v>
      </c>
      <c r="P35" s="69">
        <v>2</v>
      </c>
      <c r="Q35" s="1"/>
    </row>
    <row r="36" spans="1:17" ht="24" x14ac:dyDescent="0.15">
      <c r="A36" s="1" t="s">
        <v>2616</v>
      </c>
      <c r="B36" s="1" t="s">
        <v>2614</v>
      </c>
      <c r="C36" s="1">
        <v>1</v>
      </c>
      <c r="D36" s="1">
        <v>35</v>
      </c>
      <c r="E36" s="1" t="s">
        <v>12</v>
      </c>
      <c r="F36" s="1" t="s">
        <v>91</v>
      </c>
      <c r="G36" s="94" t="s">
        <v>1425</v>
      </c>
      <c r="H36" s="1"/>
      <c r="I36" s="1" t="s">
        <v>92</v>
      </c>
      <c r="J36" s="50">
        <v>40676</v>
      </c>
      <c r="K36" s="50">
        <v>40676</v>
      </c>
      <c r="L36" s="50" t="s">
        <v>1793</v>
      </c>
      <c r="M36" s="1" t="s">
        <v>11</v>
      </c>
      <c r="N36" s="1" t="s">
        <v>1795</v>
      </c>
      <c r="O36" s="51">
        <v>40794</v>
      </c>
      <c r="P36" s="69">
        <v>2</v>
      </c>
      <c r="Q36" s="1"/>
    </row>
    <row r="37" spans="1:17" ht="24" x14ac:dyDescent="0.15">
      <c r="A37" s="1" t="s">
        <v>2616</v>
      </c>
      <c r="B37" s="1" t="s">
        <v>2614</v>
      </c>
      <c r="C37" s="1">
        <v>1</v>
      </c>
      <c r="D37" s="1">
        <v>36</v>
      </c>
      <c r="E37" s="1" t="s">
        <v>12</v>
      </c>
      <c r="F37" s="1" t="s">
        <v>93</v>
      </c>
      <c r="G37" s="94" t="s">
        <v>2247</v>
      </c>
      <c r="H37" s="1" t="s">
        <v>2248</v>
      </c>
      <c r="I37" s="1" t="s">
        <v>94</v>
      </c>
      <c r="J37" s="50">
        <v>40269</v>
      </c>
      <c r="K37" s="50">
        <v>40269</v>
      </c>
      <c r="L37" s="50" t="s">
        <v>1793</v>
      </c>
      <c r="M37" s="1" t="s">
        <v>11</v>
      </c>
      <c r="N37" s="1" t="s">
        <v>1795</v>
      </c>
      <c r="O37" s="51">
        <v>40801</v>
      </c>
      <c r="P37" s="69">
        <v>2</v>
      </c>
      <c r="Q37" s="1"/>
    </row>
    <row r="38" spans="1:17" ht="24" x14ac:dyDescent="0.15">
      <c r="A38" s="1" t="s">
        <v>2616</v>
      </c>
      <c r="B38" s="1" t="s">
        <v>2614</v>
      </c>
      <c r="C38" s="1">
        <v>1</v>
      </c>
      <c r="D38" s="1">
        <v>37</v>
      </c>
      <c r="E38" s="1" t="s">
        <v>12</v>
      </c>
      <c r="F38" s="1" t="s">
        <v>1812</v>
      </c>
      <c r="G38" s="94" t="s">
        <v>2249</v>
      </c>
      <c r="H38" s="1" t="s">
        <v>2250</v>
      </c>
      <c r="I38" s="1" t="s">
        <v>96</v>
      </c>
      <c r="J38" s="50">
        <v>40644</v>
      </c>
      <c r="K38" s="50">
        <v>40644</v>
      </c>
      <c r="L38" s="50" t="s">
        <v>1793</v>
      </c>
      <c r="M38" s="1" t="s">
        <v>11</v>
      </c>
      <c r="N38" s="1" t="s">
        <v>1795</v>
      </c>
      <c r="O38" s="51">
        <v>40794</v>
      </c>
      <c r="P38" s="69">
        <v>2</v>
      </c>
      <c r="Q38" s="1"/>
    </row>
    <row r="39" spans="1:17" ht="24" x14ac:dyDescent="0.15">
      <c r="A39" s="1" t="s">
        <v>2616</v>
      </c>
      <c r="B39" s="1" t="s">
        <v>2614</v>
      </c>
      <c r="C39" s="1">
        <v>1</v>
      </c>
      <c r="D39" s="1">
        <v>38</v>
      </c>
      <c r="E39" s="1" t="s">
        <v>12</v>
      </c>
      <c r="F39" s="1" t="s">
        <v>98</v>
      </c>
      <c r="G39" s="94" t="s">
        <v>97</v>
      </c>
      <c r="H39" s="1"/>
      <c r="I39" s="1" t="s">
        <v>99</v>
      </c>
      <c r="J39" s="50">
        <v>40460</v>
      </c>
      <c r="K39" s="50">
        <v>40460</v>
      </c>
      <c r="L39" s="50" t="s">
        <v>1793</v>
      </c>
      <c r="M39" s="1" t="s">
        <v>11</v>
      </c>
      <c r="N39" s="1" t="s">
        <v>1795</v>
      </c>
      <c r="O39" s="51">
        <v>40794</v>
      </c>
      <c r="P39" s="69">
        <v>2</v>
      </c>
      <c r="Q39" s="1"/>
    </row>
    <row r="40" spans="1:17" ht="24" x14ac:dyDescent="0.15">
      <c r="A40" s="1" t="s">
        <v>2616</v>
      </c>
      <c r="B40" s="1" t="s">
        <v>2614</v>
      </c>
      <c r="C40" s="1">
        <v>1</v>
      </c>
      <c r="D40" s="1">
        <v>39</v>
      </c>
      <c r="E40" s="1" t="s">
        <v>12</v>
      </c>
      <c r="F40" s="1" t="s">
        <v>101</v>
      </c>
      <c r="G40" s="94" t="s">
        <v>2251</v>
      </c>
      <c r="H40" s="1" t="s">
        <v>2252</v>
      </c>
      <c r="I40" s="1" t="s">
        <v>102</v>
      </c>
      <c r="J40" s="50">
        <v>40704</v>
      </c>
      <c r="K40" s="50">
        <v>40704</v>
      </c>
      <c r="L40" s="50" t="s">
        <v>1793</v>
      </c>
      <c r="M40" s="1" t="s">
        <v>11</v>
      </c>
      <c r="N40" s="1" t="s">
        <v>1795</v>
      </c>
      <c r="O40" s="51">
        <v>40802</v>
      </c>
      <c r="P40" s="69">
        <v>2</v>
      </c>
      <c r="Q40" s="1"/>
    </row>
    <row r="41" spans="1:17" ht="48" x14ac:dyDescent="0.15">
      <c r="A41" s="1" t="s">
        <v>2616</v>
      </c>
      <c r="B41" s="1" t="s">
        <v>2614</v>
      </c>
      <c r="C41" s="1">
        <v>1</v>
      </c>
      <c r="D41" s="1">
        <v>40</v>
      </c>
      <c r="E41" s="1" t="s">
        <v>12</v>
      </c>
      <c r="F41" s="1" t="s">
        <v>104</v>
      </c>
      <c r="G41" s="94" t="s">
        <v>2253</v>
      </c>
      <c r="H41" s="1" t="s">
        <v>2254</v>
      </c>
      <c r="I41" s="1" t="s">
        <v>105</v>
      </c>
      <c r="J41" s="50"/>
      <c r="K41" s="50"/>
      <c r="L41" s="50" t="s">
        <v>1885</v>
      </c>
      <c r="M41" s="1" t="s">
        <v>11</v>
      </c>
      <c r="N41" s="1" t="s">
        <v>1795</v>
      </c>
      <c r="O41" s="51">
        <v>40837</v>
      </c>
      <c r="P41" s="69">
        <v>2</v>
      </c>
      <c r="Q41" s="1"/>
    </row>
    <row r="42" spans="1:17" ht="24" x14ac:dyDescent="0.15">
      <c r="A42" s="1" t="s">
        <v>2616</v>
      </c>
      <c r="B42" s="1" t="s">
        <v>2614</v>
      </c>
      <c r="C42" s="1">
        <v>1</v>
      </c>
      <c r="D42" s="1">
        <v>41</v>
      </c>
      <c r="E42" s="1" t="s">
        <v>12</v>
      </c>
      <c r="F42" s="1" t="s">
        <v>106</v>
      </c>
      <c r="G42" s="94" t="s">
        <v>2255</v>
      </c>
      <c r="H42" s="1" t="s">
        <v>2256</v>
      </c>
      <c r="I42" s="1" t="s">
        <v>107</v>
      </c>
      <c r="J42" s="50">
        <v>40553</v>
      </c>
      <c r="K42" s="50">
        <v>40612</v>
      </c>
      <c r="L42" s="50" t="s">
        <v>1793</v>
      </c>
      <c r="M42" s="1" t="s">
        <v>11</v>
      </c>
      <c r="N42" s="1" t="s">
        <v>1795</v>
      </c>
      <c r="O42" s="51">
        <v>40884</v>
      </c>
      <c r="P42" s="69">
        <v>2</v>
      </c>
      <c r="Q42" s="1"/>
    </row>
    <row r="43" spans="1:17" ht="24" x14ac:dyDescent="0.15">
      <c r="A43" s="1" t="s">
        <v>2616</v>
      </c>
      <c r="B43" s="1" t="s">
        <v>2614</v>
      </c>
      <c r="C43" s="1">
        <v>1</v>
      </c>
      <c r="D43" s="1">
        <v>42</v>
      </c>
      <c r="E43" s="1" t="s">
        <v>12</v>
      </c>
      <c r="F43" s="1" t="s">
        <v>108</v>
      </c>
      <c r="G43" s="94" t="s">
        <v>2257</v>
      </c>
      <c r="H43" s="1" t="s">
        <v>2258</v>
      </c>
      <c r="I43" s="1" t="s">
        <v>109</v>
      </c>
      <c r="J43" s="50">
        <v>40704</v>
      </c>
      <c r="K43" s="50">
        <v>40704</v>
      </c>
      <c r="L43" s="50" t="s">
        <v>1793</v>
      </c>
      <c r="M43" s="1" t="s">
        <v>11</v>
      </c>
      <c r="N43" s="1" t="s">
        <v>1795</v>
      </c>
      <c r="O43" s="51">
        <v>40908</v>
      </c>
      <c r="P43" s="69">
        <v>2</v>
      </c>
      <c r="Q43" s="1"/>
    </row>
    <row r="44" spans="1:17" ht="24" x14ac:dyDescent="0.15">
      <c r="A44" s="1" t="s">
        <v>2616</v>
      </c>
      <c r="B44" s="1" t="s">
        <v>2614</v>
      </c>
      <c r="C44" s="1">
        <v>1</v>
      </c>
      <c r="D44" s="1">
        <v>43</v>
      </c>
      <c r="E44" s="1" t="s">
        <v>12</v>
      </c>
      <c r="F44" s="1" t="s">
        <v>64</v>
      </c>
      <c r="G44" s="94" t="s">
        <v>63</v>
      </c>
      <c r="H44" s="1"/>
      <c r="I44" s="1" t="s">
        <v>65</v>
      </c>
      <c r="J44" s="50">
        <v>40269</v>
      </c>
      <c r="K44" s="50">
        <v>40269</v>
      </c>
      <c r="L44" s="50" t="s">
        <v>1793</v>
      </c>
      <c r="M44" s="1" t="s">
        <v>11</v>
      </c>
      <c r="N44" s="1" t="s">
        <v>1795</v>
      </c>
      <c r="O44" s="51">
        <v>40631</v>
      </c>
      <c r="P44" s="69">
        <v>2</v>
      </c>
      <c r="Q44" s="1"/>
    </row>
    <row r="45" spans="1:17" ht="24" x14ac:dyDescent="0.15">
      <c r="A45" s="1" t="s">
        <v>2616</v>
      </c>
      <c r="B45" s="1" t="s">
        <v>2614</v>
      </c>
      <c r="C45" s="1">
        <v>1</v>
      </c>
      <c r="D45" s="1">
        <v>44</v>
      </c>
      <c r="E45" s="1" t="s">
        <v>12</v>
      </c>
      <c r="F45" s="1" t="s">
        <v>1815</v>
      </c>
      <c r="G45" s="94" t="s">
        <v>2267</v>
      </c>
      <c r="H45" s="1" t="s">
        <v>2268</v>
      </c>
      <c r="I45" s="1" t="s">
        <v>116</v>
      </c>
      <c r="J45" s="50">
        <v>38676</v>
      </c>
      <c r="K45" s="50">
        <v>38676</v>
      </c>
      <c r="L45" s="50" t="s">
        <v>1793</v>
      </c>
      <c r="M45" s="1" t="s">
        <v>73</v>
      </c>
      <c r="N45" s="1" t="s">
        <v>1795</v>
      </c>
      <c r="O45" s="51">
        <v>40906</v>
      </c>
      <c r="P45" s="69">
        <v>2</v>
      </c>
      <c r="Q45" s="1"/>
    </row>
    <row r="46" spans="1:17" ht="24" x14ac:dyDescent="0.15">
      <c r="A46" s="1" t="s">
        <v>2616</v>
      </c>
      <c r="B46" s="1" t="s">
        <v>2614</v>
      </c>
      <c r="C46" s="1">
        <v>1</v>
      </c>
      <c r="D46" s="1">
        <v>45</v>
      </c>
      <c r="E46" s="1" t="s">
        <v>12</v>
      </c>
      <c r="F46" s="1" t="s">
        <v>1816</v>
      </c>
      <c r="G46" s="94" t="s">
        <v>2269</v>
      </c>
      <c r="H46" s="1" t="s">
        <v>2270</v>
      </c>
      <c r="I46" s="1" t="s">
        <v>117</v>
      </c>
      <c r="J46" s="50">
        <v>38676</v>
      </c>
      <c r="K46" s="50">
        <v>38676</v>
      </c>
      <c r="L46" s="50" t="s">
        <v>1793</v>
      </c>
      <c r="M46" s="1" t="s">
        <v>73</v>
      </c>
      <c r="N46" s="1" t="s">
        <v>1795</v>
      </c>
      <c r="O46" s="51">
        <v>40906</v>
      </c>
      <c r="P46" s="69">
        <v>2</v>
      </c>
      <c r="Q46" s="1"/>
    </row>
    <row r="47" spans="1:17" ht="24" x14ac:dyDescent="0.15">
      <c r="A47" s="1" t="s">
        <v>2616</v>
      </c>
      <c r="B47" s="1" t="s">
        <v>2614</v>
      </c>
      <c r="C47" s="1">
        <v>1</v>
      </c>
      <c r="D47" s="1">
        <v>46</v>
      </c>
      <c r="E47" s="1" t="s">
        <v>12</v>
      </c>
      <c r="F47" s="1" t="s">
        <v>1814</v>
      </c>
      <c r="G47" s="94" t="s">
        <v>2265</v>
      </c>
      <c r="H47" s="1" t="s">
        <v>2266</v>
      </c>
      <c r="I47" s="1" t="s">
        <v>115</v>
      </c>
      <c r="J47" s="50">
        <v>38676</v>
      </c>
      <c r="K47" s="50">
        <v>38676</v>
      </c>
      <c r="L47" s="50" t="s">
        <v>1793</v>
      </c>
      <c r="M47" s="1" t="s">
        <v>73</v>
      </c>
      <c r="N47" s="1" t="s">
        <v>1795</v>
      </c>
      <c r="O47" s="51">
        <v>40906</v>
      </c>
      <c r="P47" s="69">
        <v>2</v>
      </c>
      <c r="Q47" s="1"/>
    </row>
    <row r="48" spans="1:17" ht="24" x14ac:dyDescent="0.15">
      <c r="A48" s="1" t="s">
        <v>2616</v>
      </c>
      <c r="B48" s="1" t="s">
        <v>2614</v>
      </c>
      <c r="C48" s="1">
        <v>1</v>
      </c>
      <c r="D48" s="1">
        <v>47</v>
      </c>
      <c r="E48" s="1" t="s">
        <v>12</v>
      </c>
      <c r="F48" s="1" t="s">
        <v>1813</v>
      </c>
      <c r="G48" s="94" t="s">
        <v>2261</v>
      </c>
      <c r="H48" s="1" t="s">
        <v>2262</v>
      </c>
      <c r="I48" s="1" t="s">
        <v>112</v>
      </c>
      <c r="J48" s="50">
        <v>40739</v>
      </c>
      <c r="K48" s="50">
        <v>40739</v>
      </c>
      <c r="L48" s="50" t="s">
        <v>1793</v>
      </c>
      <c r="M48" s="1" t="s">
        <v>11</v>
      </c>
      <c r="N48" s="1" t="s">
        <v>1795</v>
      </c>
      <c r="O48" s="51">
        <v>40926</v>
      </c>
      <c r="P48" s="69">
        <v>2</v>
      </c>
      <c r="Q48" s="1"/>
    </row>
    <row r="49" spans="1:17" ht="24" x14ac:dyDescent="0.15">
      <c r="A49" s="1" t="s">
        <v>2616</v>
      </c>
      <c r="B49" s="1" t="s">
        <v>2614</v>
      </c>
      <c r="C49" s="1">
        <v>1</v>
      </c>
      <c r="D49" s="1">
        <v>48</v>
      </c>
      <c r="E49" s="1" t="s">
        <v>12</v>
      </c>
      <c r="F49" s="1" t="s">
        <v>113</v>
      </c>
      <c r="G49" s="94" t="s">
        <v>2263</v>
      </c>
      <c r="H49" s="1" t="s">
        <v>2264</v>
      </c>
      <c r="I49" s="1" t="s">
        <v>114</v>
      </c>
      <c r="J49" s="50">
        <v>39869</v>
      </c>
      <c r="K49" s="50">
        <v>39869</v>
      </c>
      <c r="L49" s="50" t="s">
        <v>1793</v>
      </c>
      <c r="M49" s="1" t="s">
        <v>11</v>
      </c>
      <c r="N49" s="1" t="s">
        <v>1795</v>
      </c>
      <c r="O49" s="51">
        <v>40927</v>
      </c>
      <c r="P49" s="69">
        <v>2</v>
      </c>
      <c r="Q49" s="1"/>
    </row>
    <row r="50" spans="1:17" ht="24" x14ac:dyDescent="0.15">
      <c r="A50" s="1" t="s">
        <v>2616</v>
      </c>
      <c r="B50" s="1" t="s">
        <v>2614</v>
      </c>
      <c r="C50" s="1">
        <v>1</v>
      </c>
      <c r="D50" s="1">
        <v>49</v>
      </c>
      <c r="E50" s="1" t="s">
        <v>12</v>
      </c>
      <c r="F50" s="1" t="s">
        <v>119</v>
      </c>
      <c r="G50" s="94" t="s">
        <v>2271</v>
      </c>
      <c r="H50" s="1" t="s">
        <v>2272</v>
      </c>
      <c r="I50" s="1" t="s">
        <v>120</v>
      </c>
      <c r="J50" s="50">
        <v>40522</v>
      </c>
      <c r="K50" s="50">
        <v>40522</v>
      </c>
      <c r="L50" s="50" t="s">
        <v>1886</v>
      </c>
      <c r="M50" s="1" t="s">
        <v>11</v>
      </c>
      <c r="N50" s="1" t="s">
        <v>1795</v>
      </c>
      <c r="O50" s="51">
        <v>40927</v>
      </c>
      <c r="P50" s="69">
        <v>2</v>
      </c>
      <c r="Q50" s="1"/>
    </row>
    <row r="51" spans="1:17" ht="24" x14ac:dyDescent="0.15">
      <c r="A51" s="1" t="s">
        <v>2616</v>
      </c>
      <c r="B51" s="1" t="s">
        <v>2614</v>
      </c>
      <c r="C51" s="1">
        <v>1</v>
      </c>
      <c r="D51" s="1">
        <v>50</v>
      </c>
      <c r="E51" s="1" t="s">
        <v>12</v>
      </c>
      <c r="F51" s="1" t="s">
        <v>121</v>
      </c>
      <c r="G51" s="94" t="s">
        <v>2276</v>
      </c>
      <c r="H51" s="1" t="s">
        <v>2273</v>
      </c>
      <c r="I51" s="1" t="s">
        <v>122</v>
      </c>
      <c r="J51" s="50">
        <v>39436</v>
      </c>
      <c r="K51" s="50">
        <v>39528</v>
      </c>
      <c r="L51" s="50" t="s">
        <v>1793</v>
      </c>
      <c r="M51" s="1" t="s">
        <v>73</v>
      </c>
      <c r="N51" s="1" t="s">
        <v>1795</v>
      </c>
      <c r="O51" s="51">
        <v>40945</v>
      </c>
      <c r="P51" s="69">
        <v>2</v>
      </c>
      <c r="Q51" s="1"/>
    </row>
    <row r="52" spans="1:17" ht="24" x14ac:dyDescent="0.15">
      <c r="A52" s="1" t="s">
        <v>2616</v>
      </c>
      <c r="B52" s="1" t="s">
        <v>2614</v>
      </c>
      <c r="C52" s="1">
        <v>1</v>
      </c>
      <c r="D52" s="1">
        <v>51</v>
      </c>
      <c r="E52" s="1" t="s">
        <v>12</v>
      </c>
      <c r="F52" s="1" t="s">
        <v>123</v>
      </c>
      <c r="G52" s="94" t="s">
        <v>1887</v>
      </c>
      <c r="H52" s="1"/>
      <c r="I52" s="1" t="s">
        <v>124</v>
      </c>
      <c r="J52" s="50">
        <v>39444</v>
      </c>
      <c r="K52" s="50">
        <v>39480</v>
      </c>
      <c r="L52" s="50" t="s">
        <v>1793</v>
      </c>
      <c r="M52" s="1" t="s">
        <v>73</v>
      </c>
      <c r="N52" s="1" t="s">
        <v>1795</v>
      </c>
      <c r="O52" s="51">
        <v>40945</v>
      </c>
      <c r="P52" s="69">
        <v>2</v>
      </c>
      <c r="Q52" s="1"/>
    </row>
    <row r="53" spans="1:17" ht="24" x14ac:dyDescent="0.15">
      <c r="A53" s="1" t="s">
        <v>2616</v>
      </c>
      <c r="B53" s="1" t="s">
        <v>2614</v>
      </c>
      <c r="C53" s="1">
        <v>1</v>
      </c>
      <c r="D53" s="1">
        <v>52</v>
      </c>
      <c r="E53" s="1" t="s">
        <v>12</v>
      </c>
      <c r="F53" s="1" t="s">
        <v>126</v>
      </c>
      <c r="G53" s="94" t="s">
        <v>125</v>
      </c>
      <c r="H53" s="1"/>
      <c r="I53" s="1" t="s">
        <v>127</v>
      </c>
      <c r="J53" s="50">
        <v>39538</v>
      </c>
      <c r="K53" s="50">
        <v>39544</v>
      </c>
      <c r="L53" s="50" t="s">
        <v>1793</v>
      </c>
      <c r="M53" s="1" t="s">
        <v>73</v>
      </c>
      <c r="N53" s="1" t="s">
        <v>1795</v>
      </c>
      <c r="O53" s="51">
        <v>40945</v>
      </c>
      <c r="P53" s="69">
        <v>2</v>
      </c>
      <c r="Q53" s="1"/>
    </row>
    <row r="54" spans="1:17" ht="24" x14ac:dyDescent="0.15">
      <c r="A54" s="1" t="s">
        <v>2616</v>
      </c>
      <c r="B54" s="1" t="s">
        <v>2614</v>
      </c>
      <c r="C54" s="1">
        <v>1</v>
      </c>
      <c r="D54" s="1">
        <v>53</v>
      </c>
      <c r="E54" s="1" t="s">
        <v>12</v>
      </c>
      <c r="F54" s="1" t="s">
        <v>129</v>
      </c>
      <c r="G54" s="94" t="s">
        <v>2274</v>
      </c>
      <c r="H54" s="1" t="s">
        <v>2275</v>
      </c>
      <c r="I54" s="1" t="s">
        <v>130</v>
      </c>
      <c r="J54" s="50">
        <v>40421</v>
      </c>
      <c r="K54" s="50">
        <v>40421</v>
      </c>
      <c r="L54" s="50" t="s">
        <v>1793</v>
      </c>
      <c r="M54" s="1" t="s">
        <v>11</v>
      </c>
      <c r="N54" s="1" t="s">
        <v>1795</v>
      </c>
      <c r="O54" s="51">
        <v>40946</v>
      </c>
      <c r="P54" s="69">
        <v>2</v>
      </c>
      <c r="Q54" s="1"/>
    </row>
    <row r="55" spans="1:17" ht="36" x14ac:dyDescent="0.15">
      <c r="A55" s="1" t="s">
        <v>2616</v>
      </c>
      <c r="B55" s="1" t="s">
        <v>2614</v>
      </c>
      <c r="C55" s="1">
        <v>1</v>
      </c>
      <c r="D55" s="1">
        <v>54</v>
      </c>
      <c r="E55" s="1" t="s">
        <v>12</v>
      </c>
      <c r="F55" s="1" t="s">
        <v>132</v>
      </c>
      <c r="G55" s="94" t="s">
        <v>2277</v>
      </c>
      <c r="H55" s="1" t="s">
        <v>2278</v>
      </c>
      <c r="I55" s="1" t="s">
        <v>133</v>
      </c>
      <c r="J55" s="50">
        <v>40522</v>
      </c>
      <c r="K55" s="50">
        <v>40522</v>
      </c>
      <c r="L55" s="50" t="s">
        <v>1793</v>
      </c>
      <c r="M55" s="1" t="s">
        <v>134</v>
      </c>
      <c r="N55" s="1" t="s">
        <v>1795</v>
      </c>
      <c r="O55" s="51">
        <v>40949</v>
      </c>
      <c r="P55" s="69">
        <v>2</v>
      </c>
      <c r="Q55" s="1"/>
    </row>
    <row r="56" spans="1:17" ht="24" x14ac:dyDescent="0.15">
      <c r="A56" s="1" t="s">
        <v>2616</v>
      </c>
      <c r="B56" s="1" t="s">
        <v>2614</v>
      </c>
      <c r="C56" s="1">
        <v>1</v>
      </c>
      <c r="D56" s="1">
        <v>55</v>
      </c>
      <c r="E56" s="1" t="s">
        <v>12</v>
      </c>
      <c r="F56" s="1" t="s">
        <v>136</v>
      </c>
      <c r="G56" s="94" t="s">
        <v>2279</v>
      </c>
      <c r="H56" s="1" t="s">
        <v>2280</v>
      </c>
      <c r="I56" s="1" t="s">
        <v>137</v>
      </c>
      <c r="J56" s="50">
        <v>40522</v>
      </c>
      <c r="K56" s="50">
        <v>40522</v>
      </c>
      <c r="L56" s="50" t="s">
        <v>1793</v>
      </c>
      <c r="M56" s="1" t="s">
        <v>134</v>
      </c>
      <c r="N56" s="1" t="s">
        <v>1795</v>
      </c>
      <c r="O56" s="51">
        <v>40952</v>
      </c>
      <c r="P56" s="69">
        <v>2</v>
      </c>
      <c r="Q56" s="1"/>
    </row>
    <row r="57" spans="1:17" ht="24" x14ac:dyDescent="0.15">
      <c r="A57" s="1" t="s">
        <v>2616</v>
      </c>
      <c r="B57" s="1" t="s">
        <v>2614</v>
      </c>
      <c r="C57" s="1">
        <v>1</v>
      </c>
      <c r="D57" s="1">
        <v>56</v>
      </c>
      <c r="E57" s="1" t="s">
        <v>12</v>
      </c>
      <c r="F57" s="1" t="s">
        <v>139</v>
      </c>
      <c r="G57" s="94" t="s">
        <v>2281</v>
      </c>
      <c r="H57" s="1" t="s">
        <v>2282</v>
      </c>
      <c r="I57" s="1" t="s">
        <v>140</v>
      </c>
      <c r="J57" s="50">
        <v>40522</v>
      </c>
      <c r="K57" s="50">
        <v>40522</v>
      </c>
      <c r="L57" s="50" t="s">
        <v>1793</v>
      </c>
      <c r="M57" s="1" t="s">
        <v>134</v>
      </c>
      <c r="N57" s="1" t="s">
        <v>1795</v>
      </c>
      <c r="O57" s="51">
        <v>40952</v>
      </c>
      <c r="P57" s="69">
        <v>2</v>
      </c>
      <c r="Q57" s="1"/>
    </row>
    <row r="58" spans="1:17" ht="24" x14ac:dyDescent="0.15">
      <c r="A58" s="1" t="s">
        <v>2616</v>
      </c>
      <c r="B58" s="1" t="s">
        <v>2614</v>
      </c>
      <c r="C58" s="1">
        <v>1</v>
      </c>
      <c r="D58" s="1">
        <v>57</v>
      </c>
      <c r="E58" s="1" t="s">
        <v>12</v>
      </c>
      <c r="F58" s="1" t="s">
        <v>142</v>
      </c>
      <c r="G58" s="94" t="s">
        <v>2283</v>
      </c>
      <c r="H58" s="1" t="s">
        <v>2284</v>
      </c>
      <c r="I58" s="1" t="s">
        <v>143</v>
      </c>
      <c r="J58" s="50">
        <v>40522</v>
      </c>
      <c r="K58" s="50">
        <v>40522</v>
      </c>
      <c r="L58" s="50" t="s">
        <v>1793</v>
      </c>
      <c r="M58" s="1" t="s">
        <v>134</v>
      </c>
      <c r="N58" s="1" t="s">
        <v>1795</v>
      </c>
      <c r="O58" s="51">
        <v>40952</v>
      </c>
      <c r="P58" s="69">
        <v>2</v>
      </c>
      <c r="Q58" s="1"/>
    </row>
    <row r="59" spans="1:17" ht="24" x14ac:dyDescent="0.15">
      <c r="A59" s="1" t="s">
        <v>2616</v>
      </c>
      <c r="B59" s="1" t="s">
        <v>2614</v>
      </c>
      <c r="C59" s="1">
        <v>1</v>
      </c>
      <c r="D59" s="1">
        <v>58</v>
      </c>
      <c r="E59" s="1" t="s">
        <v>12</v>
      </c>
      <c r="F59" s="1" t="s">
        <v>144</v>
      </c>
      <c r="G59" s="94" t="s">
        <v>2285</v>
      </c>
      <c r="H59" s="1" t="s">
        <v>2286</v>
      </c>
      <c r="I59" s="1" t="s">
        <v>145</v>
      </c>
      <c r="J59" s="50">
        <v>40522</v>
      </c>
      <c r="K59" s="50">
        <v>40522</v>
      </c>
      <c r="L59" s="50" t="s">
        <v>1793</v>
      </c>
      <c r="M59" s="1" t="s">
        <v>134</v>
      </c>
      <c r="N59" s="1" t="s">
        <v>1795</v>
      </c>
      <c r="O59" s="51">
        <v>40952</v>
      </c>
      <c r="P59" s="69">
        <v>2</v>
      </c>
      <c r="Q59" s="1"/>
    </row>
    <row r="60" spans="1:17" ht="24" x14ac:dyDescent="0.15">
      <c r="A60" s="1" t="s">
        <v>2616</v>
      </c>
      <c r="B60" s="1" t="s">
        <v>2614</v>
      </c>
      <c r="C60" s="1">
        <v>1</v>
      </c>
      <c r="D60" s="1">
        <v>59</v>
      </c>
      <c r="E60" s="1" t="s">
        <v>12</v>
      </c>
      <c r="F60" s="1" t="s">
        <v>147</v>
      </c>
      <c r="G60" s="94" t="s">
        <v>2287</v>
      </c>
      <c r="H60" s="1" t="s">
        <v>2288</v>
      </c>
      <c r="I60" s="1" t="s">
        <v>148</v>
      </c>
      <c r="J60" s="50">
        <v>40522</v>
      </c>
      <c r="K60" s="50">
        <v>40522</v>
      </c>
      <c r="L60" s="50" t="s">
        <v>1793</v>
      </c>
      <c r="M60" s="1" t="s">
        <v>134</v>
      </c>
      <c r="N60" s="1" t="s">
        <v>1795</v>
      </c>
      <c r="O60" s="51">
        <v>40952</v>
      </c>
      <c r="P60" s="69">
        <v>2</v>
      </c>
      <c r="Q60" s="1"/>
    </row>
    <row r="61" spans="1:17" ht="24" x14ac:dyDescent="0.15">
      <c r="A61" s="1" t="s">
        <v>2616</v>
      </c>
      <c r="B61" s="1" t="s">
        <v>2614</v>
      </c>
      <c r="C61" s="1">
        <v>1</v>
      </c>
      <c r="D61" s="1">
        <v>60</v>
      </c>
      <c r="E61" s="1" t="s">
        <v>12</v>
      </c>
      <c r="F61" s="1" t="s">
        <v>150</v>
      </c>
      <c r="G61" s="94" t="s">
        <v>2289</v>
      </c>
      <c r="H61" s="1" t="s">
        <v>2290</v>
      </c>
      <c r="I61" s="1" t="s">
        <v>151</v>
      </c>
      <c r="J61" s="50">
        <v>40522</v>
      </c>
      <c r="K61" s="50">
        <v>40522</v>
      </c>
      <c r="L61" s="50" t="s">
        <v>1793</v>
      </c>
      <c r="M61" s="1" t="s">
        <v>134</v>
      </c>
      <c r="N61" s="1" t="s">
        <v>1795</v>
      </c>
      <c r="O61" s="51">
        <v>40960</v>
      </c>
      <c r="P61" s="69">
        <v>2</v>
      </c>
      <c r="Q61" s="1"/>
    </row>
    <row r="62" spans="1:17" ht="24" x14ac:dyDescent="0.15">
      <c r="A62" s="1" t="s">
        <v>2616</v>
      </c>
      <c r="B62" s="1" t="s">
        <v>2614</v>
      </c>
      <c r="C62" s="1">
        <v>1</v>
      </c>
      <c r="D62" s="1">
        <v>61</v>
      </c>
      <c r="E62" s="1" t="s">
        <v>12</v>
      </c>
      <c r="F62" s="1" t="s">
        <v>152</v>
      </c>
      <c r="G62" s="94" t="s">
        <v>2042</v>
      </c>
      <c r="H62" s="1"/>
      <c r="I62" s="1" t="s">
        <v>153</v>
      </c>
      <c r="J62" s="50">
        <v>38749</v>
      </c>
      <c r="K62" s="50">
        <v>38900</v>
      </c>
      <c r="L62" s="50" t="s">
        <v>1793</v>
      </c>
      <c r="M62" s="1" t="s">
        <v>73</v>
      </c>
      <c r="N62" s="1" t="s">
        <v>1795</v>
      </c>
      <c r="O62" s="51">
        <v>40975</v>
      </c>
      <c r="P62" s="69">
        <v>2</v>
      </c>
      <c r="Q62" s="1"/>
    </row>
    <row r="63" spans="1:17" ht="24" x14ac:dyDescent="0.15">
      <c r="A63" s="1" t="s">
        <v>2616</v>
      </c>
      <c r="B63" s="1" t="s">
        <v>2614</v>
      </c>
      <c r="C63" s="1">
        <v>1</v>
      </c>
      <c r="D63" s="1">
        <v>62</v>
      </c>
      <c r="E63" s="1" t="s">
        <v>12</v>
      </c>
      <c r="F63" s="1" t="s">
        <v>154</v>
      </c>
      <c r="G63" s="94" t="s">
        <v>2043</v>
      </c>
      <c r="H63" s="1"/>
      <c r="I63" s="1" t="s">
        <v>155</v>
      </c>
      <c r="J63" s="50">
        <v>39437</v>
      </c>
      <c r="K63" s="50">
        <v>39528</v>
      </c>
      <c r="L63" s="50" t="s">
        <v>1793</v>
      </c>
      <c r="M63" s="1" t="s">
        <v>73</v>
      </c>
      <c r="N63" s="1" t="s">
        <v>1795</v>
      </c>
      <c r="O63" s="51">
        <v>40974</v>
      </c>
      <c r="P63" s="69">
        <v>2</v>
      </c>
      <c r="Q63" s="1"/>
    </row>
    <row r="64" spans="1:17" ht="24" x14ac:dyDescent="0.15">
      <c r="A64" s="1" t="s">
        <v>2616</v>
      </c>
      <c r="B64" s="1" t="s">
        <v>2614</v>
      </c>
      <c r="C64" s="1">
        <v>1</v>
      </c>
      <c r="D64" s="1">
        <v>63</v>
      </c>
      <c r="E64" s="1" t="s">
        <v>12</v>
      </c>
      <c r="F64" s="1" t="s">
        <v>157</v>
      </c>
      <c r="G64" s="94" t="s">
        <v>156</v>
      </c>
      <c r="H64" s="1"/>
      <c r="I64" s="1" t="s">
        <v>158</v>
      </c>
      <c r="J64" s="50">
        <v>40522</v>
      </c>
      <c r="K64" s="50">
        <v>40522</v>
      </c>
      <c r="L64" s="50" t="s">
        <v>1793</v>
      </c>
      <c r="M64" s="1" t="s">
        <v>134</v>
      </c>
      <c r="N64" s="1" t="s">
        <v>1795</v>
      </c>
      <c r="O64" s="51">
        <v>40975</v>
      </c>
      <c r="P64" s="69">
        <v>2</v>
      </c>
      <c r="Q64" s="1"/>
    </row>
    <row r="65" spans="1:17" ht="24" x14ac:dyDescent="0.15">
      <c r="A65" s="1" t="s">
        <v>2616</v>
      </c>
      <c r="B65" s="1" t="s">
        <v>2614</v>
      </c>
      <c r="C65" s="1">
        <v>1</v>
      </c>
      <c r="D65" s="1">
        <v>64</v>
      </c>
      <c r="E65" s="1" t="s">
        <v>12</v>
      </c>
      <c r="F65" s="1" t="s">
        <v>160</v>
      </c>
      <c r="G65" s="94" t="s">
        <v>159</v>
      </c>
      <c r="H65" s="1"/>
      <c r="I65" s="1" t="s">
        <v>161</v>
      </c>
      <c r="J65" s="50">
        <v>40522</v>
      </c>
      <c r="K65" s="50">
        <v>40522</v>
      </c>
      <c r="L65" s="50" t="s">
        <v>1793</v>
      </c>
      <c r="M65" s="1" t="s">
        <v>134</v>
      </c>
      <c r="N65" s="1" t="s">
        <v>1795</v>
      </c>
      <c r="O65" s="51">
        <v>40975</v>
      </c>
      <c r="P65" s="69">
        <v>2</v>
      </c>
      <c r="Q65" s="1"/>
    </row>
    <row r="66" spans="1:17" ht="24" x14ac:dyDescent="0.15">
      <c r="A66" s="1" t="s">
        <v>2616</v>
      </c>
      <c r="B66" s="1" t="s">
        <v>2614</v>
      </c>
      <c r="C66" s="1">
        <v>1</v>
      </c>
      <c r="D66" s="1">
        <v>65</v>
      </c>
      <c r="E66" s="1" t="s">
        <v>12</v>
      </c>
      <c r="F66" s="1" t="s">
        <v>162</v>
      </c>
      <c r="G66" s="94" t="s">
        <v>2044</v>
      </c>
      <c r="H66" s="1"/>
      <c r="I66" s="1" t="s">
        <v>163</v>
      </c>
      <c r="J66" s="50">
        <v>40802</v>
      </c>
      <c r="K66" s="50">
        <v>40802</v>
      </c>
      <c r="L66" s="50" t="s">
        <v>1793</v>
      </c>
      <c r="M66" s="1" t="s">
        <v>73</v>
      </c>
      <c r="N66" s="1" t="s">
        <v>1795</v>
      </c>
      <c r="O66" s="51">
        <v>40991</v>
      </c>
      <c r="P66" s="69">
        <v>2</v>
      </c>
      <c r="Q66" s="1"/>
    </row>
    <row r="67" spans="1:17" ht="24" x14ac:dyDescent="0.15">
      <c r="A67" s="1" t="s">
        <v>2616</v>
      </c>
      <c r="B67" s="1" t="s">
        <v>2614</v>
      </c>
      <c r="C67" s="1">
        <v>1</v>
      </c>
      <c r="D67" s="1">
        <v>66</v>
      </c>
      <c r="E67" s="1" t="s">
        <v>12</v>
      </c>
      <c r="F67" s="1" t="s">
        <v>164</v>
      </c>
      <c r="G67" s="94" t="s">
        <v>2291</v>
      </c>
      <c r="H67" s="1" t="s">
        <v>2292</v>
      </c>
      <c r="I67" s="1" t="s">
        <v>165</v>
      </c>
      <c r="J67" s="50">
        <v>39340</v>
      </c>
      <c r="K67" s="50">
        <v>39345</v>
      </c>
      <c r="L67" s="50" t="s">
        <v>1793</v>
      </c>
      <c r="M67" s="1" t="s">
        <v>11</v>
      </c>
      <c r="N67" s="1" t="s">
        <v>1795</v>
      </c>
      <c r="O67" s="51">
        <v>41026</v>
      </c>
      <c r="P67" s="69">
        <v>2</v>
      </c>
      <c r="Q67" s="1"/>
    </row>
    <row r="68" spans="1:17" ht="24" x14ac:dyDescent="0.15">
      <c r="A68" s="1" t="s">
        <v>2616</v>
      </c>
      <c r="B68" s="1" t="s">
        <v>2614</v>
      </c>
      <c r="C68" s="1">
        <v>1</v>
      </c>
      <c r="D68" s="1">
        <v>67</v>
      </c>
      <c r="E68" s="1" t="s">
        <v>12</v>
      </c>
      <c r="F68" s="1" t="s">
        <v>167</v>
      </c>
      <c r="G68" s="94" t="s">
        <v>166</v>
      </c>
      <c r="H68" s="1"/>
      <c r="I68" s="1" t="s">
        <v>168</v>
      </c>
      <c r="J68" s="50">
        <v>40739</v>
      </c>
      <c r="K68" s="50">
        <v>40739</v>
      </c>
      <c r="L68" s="50" t="s">
        <v>1793</v>
      </c>
      <c r="M68" s="1" t="s">
        <v>11</v>
      </c>
      <c r="N68" s="1" t="s">
        <v>1795</v>
      </c>
      <c r="O68" s="51">
        <v>41026</v>
      </c>
      <c r="P68" s="69">
        <v>2</v>
      </c>
      <c r="Q68" s="1"/>
    </row>
    <row r="69" spans="1:17" ht="24" x14ac:dyDescent="0.15">
      <c r="A69" s="1" t="s">
        <v>2616</v>
      </c>
      <c r="B69" s="1" t="s">
        <v>2614</v>
      </c>
      <c r="C69" s="1">
        <v>1</v>
      </c>
      <c r="D69" s="1">
        <v>68</v>
      </c>
      <c r="E69" s="1" t="s">
        <v>12</v>
      </c>
      <c r="F69" s="1" t="s">
        <v>169</v>
      </c>
      <c r="G69" s="94" t="s">
        <v>2293</v>
      </c>
      <c r="H69" s="1" t="s">
        <v>2294</v>
      </c>
      <c r="I69" s="1" t="s">
        <v>170</v>
      </c>
      <c r="J69" s="50">
        <v>40978</v>
      </c>
      <c r="K69" s="50"/>
      <c r="L69" s="50" t="s">
        <v>1793</v>
      </c>
      <c r="M69" s="1" t="s">
        <v>11</v>
      </c>
      <c r="N69" s="1" t="s">
        <v>1795</v>
      </c>
      <c r="O69" s="51">
        <v>41026</v>
      </c>
      <c r="P69" s="69">
        <v>2</v>
      </c>
      <c r="Q69" s="1"/>
    </row>
    <row r="70" spans="1:17" ht="24" x14ac:dyDescent="0.15">
      <c r="A70" s="1" t="s">
        <v>2616</v>
      </c>
      <c r="B70" s="1" t="s">
        <v>2614</v>
      </c>
      <c r="C70" s="1">
        <v>1</v>
      </c>
      <c r="D70" s="1">
        <v>69</v>
      </c>
      <c r="E70" s="1" t="s">
        <v>12</v>
      </c>
      <c r="F70" s="1" t="s">
        <v>171</v>
      </c>
      <c r="G70" s="94" t="s">
        <v>2295</v>
      </c>
      <c r="H70" s="1" t="s">
        <v>2296</v>
      </c>
      <c r="I70" s="1" t="s">
        <v>172</v>
      </c>
      <c r="J70" s="50">
        <v>40704</v>
      </c>
      <c r="K70" s="50">
        <v>40704</v>
      </c>
      <c r="L70" s="50" t="s">
        <v>1793</v>
      </c>
      <c r="M70" s="1" t="s">
        <v>11</v>
      </c>
      <c r="N70" s="1" t="s">
        <v>1795</v>
      </c>
      <c r="O70" s="51">
        <v>41026</v>
      </c>
      <c r="P70" s="69">
        <v>2</v>
      </c>
      <c r="Q70" s="1"/>
    </row>
    <row r="71" spans="1:17" ht="24" x14ac:dyDescent="0.15">
      <c r="A71" s="1" t="s">
        <v>2616</v>
      </c>
      <c r="B71" s="1" t="s">
        <v>2614</v>
      </c>
      <c r="C71" s="1">
        <v>1</v>
      </c>
      <c r="D71" s="1">
        <v>70</v>
      </c>
      <c r="E71" s="1" t="s">
        <v>12</v>
      </c>
      <c r="F71" s="1" t="s">
        <v>174</v>
      </c>
      <c r="G71" s="94" t="s">
        <v>173</v>
      </c>
      <c r="H71" s="1"/>
      <c r="I71" s="1" t="s">
        <v>175</v>
      </c>
      <c r="J71" s="50">
        <v>40739</v>
      </c>
      <c r="K71" s="50">
        <v>40739</v>
      </c>
      <c r="L71" s="50" t="s">
        <v>1793</v>
      </c>
      <c r="M71" s="1" t="s">
        <v>11</v>
      </c>
      <c r="N71" s="1" t="s">
        <v>1795</v>
      </c>
      <c r="O71" s="51">
        <v>41026</v>
      </c>
      <c r="P71" s="69">
        <v>2</v>
      </c>
      <c r="Q71" s="1"/>
    </row>
    <row r="72" spans="1:17" ht="24" x14ac:dyDescent="0.15">
      <c r="A72" s="1" t="s">
        <v>2616</v>
      </c>
      <c r="B72" s="1" t="s">
        <v>2614</v>
      </c>
      <c r="C72" s="1">
        <v>1</v>
      </c>
      <c r="D72" s="1">
        <v>71</v>
      </c>
      <c r="E72" s="1" t="s">
        <v>12</v>
      </c>
      <c r="F72" s="1" t="s">
        <v>177</v>
      </c>
      <c r="G72" s="94" t="s">
        <v>176</v>
      </c>
      <c r="H72" s="1"/>
      <c r="I72" s="1" t="s">
        <v>178</v>
      </c>
      <c r="J72" s="50">
        <v>40848</v>
      </c>
      <c r="K72" s="50">
        <v>40849</v>
      </c>
      <c r="L72" s="50" t="s">
        <v>1793</v>
      </c>
      <c r="M72" s="1" t="s">
        <v>11</v>
      </c>
      <c r="N72" s="1" t="s">
        <v>1795</v>
      </c>
      <c r="O72" s="51">
        <v>41044</v>
      </c>
      <c r="P72" s="69">
        <v>2</v>
      </c>
      <c r="Q72" s="1"/>
    </row>
    <row r="73" spans="1:17" ht="24" x14ac:dyDescent="0.15">
      <c r="A73" s="1" t="s">
        <v>2616</v>
      </c>
      <c r="B73" s="1" t="s">
        <v>2614</v>
      </c>
      <c r="C73" s="1">
        <v>1</v>
      </c>
      <c r="D73" s="1">
        <v>72</v>
      </c>
      <c r="E73" s="1" t="s">
        <v>12</v>
      </c>
      <c r="F73" s="1" t="s">
        <v>180</v>
      </c>
      <c r="G73" s="94" t="s">
        <v>179</v>
      </c>
      <c r="H73" s="1"/>
      <c r="I73" s="1" t="s">
        <v>181</v>
      </c>
      <c r="J73" s="50">
        <v>40912</v>
      </c>
      <c r="K73" s="50">
        <v>40967</v>
      </c>
      <c r="L73" s="50" t="s">
        <v>1793</v>
      </c>
      <c r="M73" s="1" t="s">
        <v>11</v>
      </c>
      <c r="N73" s="1" t="s">
        <v>1795</v>
      </c>
      <c r="O73" s="51">
        <v>41045</v>
      </c>
      <c r="P73" s="69">
        <v>2</v>
      </c>
      <c r="Q73" s="1"/>
    </row>
    <row r="74" spans="1:17" ht="24" x14ac:dyDescent="0.15">
      <c r="A74" s="1" t="s">
        <v>2616</v>
      </c>
      <c r="B74" s="1" t="s">
        <v>2614</v>
      </c>
      <c r="C74" s="1">
        <v>1</v>
      </c>
      <c r="D74" s="1">
        <v>73</v>
      </c>
      <c r="E74" s="1" t="s">
        <v>12</v>
      </c>
      <c r="F74" s="1" t="s">
        <v>183</v>
      </c>
      <c r="G74" s="94" t="s">
        <v>182</v>
      </c>
      <c r="H74" s="1"/>
      <c r="I74" s="1" t="s">
        <v>184</v>
      </c>
      <c r="J74" s="50">
        <v>40946</v>
      </c>
      <c r="K74" s="50">
        <v>40988</v>
      </c>
      <c r="L74" s="50" t="s">
        <v>1793</v>
      </c>
      <c r="M74" s="1" t="s">
        <v>11</v>
      </c>
      <c r="N74" s="1" t="s">
        <v>1795</v>
      </c>
      <c r="O74" s="51">
        <v>41052</v>
      </c>
      <c r="P74" s="69">
        <v>2</v>
      </c>
      <c r="Q74" s="1"/>
    </row>
    <row r="75" spans="1:17" ht="24" x14ac:dyDescent="0.15">
      <c r="A75" s="1" t="s">
        <v>2616</v>
      </c>
      <c r="B75" s="1" t="s">
        <v>2614</v>
      </c>
      <c r="C75" s="1">
        <v>1</v>
      </c>
      <c r="D75" s="1">
        <v>74</v>
      </c>
      <c r="E75" s="1" t="s">
        <v>12</v>
      </c>
      <c r="F75" s="1" t="s">
        <v>186</v>
      </c>
      <c r="G75" s="94" t="s">
        <v>185</v>
      </c>
      <c r="H75" s="1"/>
      <c r="I75" s="1" t="s">
        <v>187</v>
      </c>
      <c r="J75" s="50">
        <v>40928</v>
      </c>
      <c r="K75" s="50">
        <v>40928</v>
      </c>
      <c r="L75" s="50" t="s">
        <v>1793</v>
      </c>
      <c r="M75" s="1" t="s">
        <v>11</v>
      </c>
      <c r="N75" s="1" t="s">
        <v>1795</v>
      </c>
      <c r="O75" s="51">
        <v>41052</v>
      </c>
      <c r="P75" s="69">
        <v>2</v>
      </c>
      <c r="Q75" s="1"/>
    </row>
    <row r="76" spans="1:17" ht="24" x14ac:dyDescent="0.15">
      <c r="A76" s="1" t="s">
        <v>2616</v>
      </c>
      <c r="B76" s="1" t="s">
        <v>2614</v>
      </c>
      <c r="C76" s="1">
        <v>1</v>
      </c>
      <c r="D76" s="1">
        <v>75</v>
      </c>
      <c r="E76" s="1" t="s">
        <v>12</v>
      </c>
      <c r="F76" s="1" t="s">
        <v>189</v>
      </c>
      <c r="G76" s="94" t="s">
        <v>188</v>
      </c>
      <c r="H76" s="1"/>
      <c r="I76" s="1" t="s">
        <v>190</v>
      </c>
      <c r="J76" s="50">
        <v>40648</v>
      </c>
      <c r="K76" s="50">
        <v>40648</v>
      </c>
      <c r="L76" s="50" t="s">
        <v>1793</v>
      </c>
      <c r="M76" s="1" t="s">
        <v>11</v>
      </c>
      <c r="N76" s="1" t="s">
        <v>1795</v>
      </c>
      <c r="O76" s="51">
        <v>41064</v>
      </c>
      <c r="P76" s="69">
        <v>2</v>
      </c>
      <c r="Q76" s="1"/>
    </row>
    <row r="77" spans="1:17" ht="24" x14ac:dyDescent="0.15">
      <c r="A77" s="1" t="s">
        <v>2616</v>
      </c>
      <c r="B77" s="1" t="s">
        <v>2614</v>
      </c>
      <c r="C77" s="1">
        <v>1</v>
      </c>
      <c r="D77" s="1">
        <v>76</v>
      </c>
      <c r="E77" s="1" t="s">
        <v>12</v>
      </c>
      <c r="F77" s="1" t="s">
        <v>192</v>
      </c>
      <c r="G77" s="94" t="s">
        <v>191</v>
      </c>
      <c r="H77" s="1"/>
      <c r="I77" s="1" t="s">
        <v>193</v>
      </c>
      <c r="J77" s="50">
        <v>40907</v>
      </c>
      <c r="K77" s="50">
        <v>40918</v>
      </c>
      <c r="L77" s="50" t="s">
        <v>1793</v>
      </c>
      <c r="M77" s="1" t="s">
        <v>11</v>
      </c>
      <c r="N77" s="1" t="s">
        <v>1795</v>
      </c>
      <c r="O77" s="51">
        <v>41064</v>
      </c>
      <c r="P77" s="69">
        <v>2</v>
      </c>
      <c r="Q77" s="1"/>
    </row>
    <row r="78" spans="1:17" ht="24" x14ac:dyDescent="0.15">
      <c r="A78" s="1" t="s">
        <v>2616</v>
      </c>
      <c r="B78" s="1" t="s">
        <v>2614</v>
      </c>
      <c r="C78" s="1">
        <v>1</v>
      </c>
      <c r="D78" s="1">
        <v>77</v>
      </c>
      <c r="E78" s="1" t="s">
        <v>12</v>
      </c>
      <c r="F78" s="1" t="s">
        <v>195</v>
      </c>
      <c r="G78" s="94" t="s">
        <v>194</v>
      </c>
      <c r="H78" s="1"/>
      <c r="I78" s="1" t="s">
        <v>196</v>
      </c>
      <c r="J78" s="50">
        <v>40967</v>
      </c>
      <c r="K78" s="50">
        <v>40969</v>
      </c>
      <c r="L78" s="50" t="s">
        <v>1793</v>
      </c>
      <c r="M78" s="1" t="s">
        <v>11</v>
      </c>
      <c r="N78" s="1" t="s">
        <v>1795</v>
      </c>
      <c r="O78" s="51">
        <v>41064</v>
      </c>
      <c r="P78" s="69">
        <v>2</v>
      </c>
      <c r="Q78" s="1"/>
    </row>
    <row r="79" spans="1:17" ht="24" x14ac:dyDescent="0.15">
      <c r="A79" s="1" t="s">
        <v>2616</v>
      </c>
      <c r="B79" s="1" t="s">
        <v>2614</v>
      </c>
      <c r="C79" s="1">
        <v>1</v>
      </c>
      <c r="D79" s="1">
        <v>78</v>
      </c>
      <c r="E79" s="1" t="s">
        <v>12</v>
      </c>
      <c r="F79" s="1" t="s">
        <v>198</v>
      </c>
      <c r="G79" s="94" t="s">
        <v>197</v>
      </c>
      <c r="H79" s="1"/>
      <c r="I79" s="1" t="s">
        <v>199</v>
      </c>
      <c r="J79" s="50">
        <v>40739</v>
      </c>
      <c r="K79" s="50">
        <v>40739</v>
      </c>
      <c r="L79" s="50" t="s">
        <v>1793</v>
      </c>
      <c r="M79" s="1" t="s">
        <v>11</v>
      </c>
      <c r="N79" s="1" t="s">
        <v>1795</v>
      </c>
      <c r="O79" s="51">
        <v>41064</v>
      </c>
      <c r="P79" s="69">
        <v>2</v>
      </c>
      <c r="Q79" s="1"/>
    </row>
    <row r="80" spans="1:17" ht="24" x14ac:dyDescent="0.15">
      <c r="A80" s="1" t="s">
        <v>2616</v>
      </c>
      <c r="B80" s="1" t="s">
        <v>2614</v>
      </c>
      <c r="C80" s="1">
        <v>1</v>
      </c>
      <c r="D80" s="1">
        <v>79</v>
      </c>
      <c r="E80" s="1" t="s">
        <v>12</v>
      </c>
      <c r="F80" s="1" t="s">
        <v>201</v>
      </c>
      <c r="G80" s="94" t="s">
        <v>200</v>
      </c>
      <c r="H80" s="1"/>
      <c r="I80" s="1" t="s">
        <v>202</v>
      </c>
      <c r="J80" s="50">
        <v>40739</v>
      </c>
      <c r="K80" s="50">
        <v>40739</v>
      </c>
      <c r="L80" s="50" t="s">
        <v>1793</v>
      </c>
      <c r="M80" s="1" t="s">
        <v>11</v>
      </c>
      <c r="N80" s="1" t="s">
        <v>1795</v>
      </c>
      <c r="O80" s="51">
        <v>41064</v>
      </c>
      <c r="P80" s="69">
        <v>2</v>
      </c>
      <c r="Q80" s="1"/>
    </row>
    <row r="81" spans="1:17" ht="24" x14ac:dyDescent="0.15">
      <c r="A81" s="1" t="s">
        <v>2616</v>
      </c>
      <c r="B81" s="1" t="s">
        <v>2614</v>
      </c>
      <c r="C81" s="1">
        <v>1</v>
      </c>
      <c r="D81" s="1">
        <v>80</v>
      </c>
      <c r="E81" s="1" t="s">
        <v>12</v>
      </c>
      <c r="F81" s="1" t="s">
        <v>203</v>
      </c>
      <c r="G81" s="94" t="s">
        <v>2297</v>
      </c>
      <c r="H81" s="1" t="s">
        <v>2298</v>
      </c>
      <c r="I81" s="1" t="s">
        <v>204</v>
      </c>
      <c r="J81" s="50">
        <v>40983</v>
      </c>
      <c r="K81" s="50">
        <v>40983</v>
      </c>
      <c r="L81" s="50" t="s">
        <v>1793</v>
      </c>
      <c r="M81" s="1" t="s">
        <v>11</v>
      </c>
      <c r="N81" s="1" t="s">
        <v>1795</v>
      </c>
      <c r="O81" s="51">
        <v>41093</v>
      </c>
      <c r="P81" s="69">
        <v>2</v>
      </c>
      <c r="Q81" s="1"/>
    </row>
    <row r="82" spans="1:17" ht="36" x14ac:dyDescent="0.15">
      <c r="A82" s="1" t="s">
        <v>2616</v>
      </c>
      <c r="B82" s="1" t="s">
        <v>2614</v>
      </c>
      <c r="C82" s="1">
        <v>1</v>
      </c>
      <c r="D82" s="1">
        <v>81</v>
      </c>
      <c r="E82" s="1" t="s">
        <v>12</v>
      </c>
      <c r="F82" s="1" t="s">
        <v>205</v>
      </c>
      <c r="G82" s="94" t="s">
        <v>2299</v>
      </c>
      <c r="H82" s="1" t="s">
        <v>2300</v>
      </c>
      <c r="I82" s="1" t="s">
        <v>206</v>
      </c>
      <c r="J82" s="50">
        <v>40995</v>
      </c>
      <c r="K82" s="50">
        <v>40995</v>
      </c>
      <c r="L82" s="50" t="s">
        <v>1793</v>
      </c>
      <c r="M82" s="1" t="s">
        <v>11</v>
      </c>
      <c r="N82" s="1" t="s">
        <v>1795</v>
      </c>
      <c r="O82" s="51">
        <v>41093</v>
      </c>
      <c r="P82" s="69">
        <v>2</v>
      </c>
      <c r="Q82" s="1"/>
    </row>
    <row r="83" spans="1:17" ht="24" x14ac:dyDescent="0.15">
      <c r="A83" s="1" t="s">
        <v>2616</v>
      </c>
      <c r="B83" s="1" t="s">
        <v>2614</v>
      </c>
      <c r="C83" s="1">
        <v>1</v>
      </c>
      <c r="D83" s="1">
        <v>82</v>
      </c>
      <c r="E83" s="1" t="s">
        <v>12</v>
      </c>
      <c r="F83" s="1" t="s">
        <v>1817</v>
      </c>
      <c r="G83" s="94" t="s">
        <v>975</v>
      </c>
      <c r="H83" s="1"/>
      <c r="I83" s="1" t="s">
        <v>207</v>
      </c>
      <c r="J83" s="50">
        <v>41057</v>
      </c>
      <c r="K83" s="50">
        <v>41057</v>
      </c>
      <c r="L83" s="50" t="s">
        <v>1793</v>
      </c>
      <c r="M83" s="1" t="s">
        <v>11</v>
      </c>
      <c r="N83" s="1" t="s">
        <v>1795</v>
      </c>
      <c r="O83" s="51">
        <v>41128</v>
      </c>
      <c r="P83" s="69">
        <v>2</v>
      </c>
      <c r="Q83" s="1"/>
    </row>
    <row r="84" spans="1:17" ht="24" x14ac:dyDescent="0.15">
      <c r="A84" s="1" t="s">
        <v>2616</v>
      </c>
      <c r="B84" s="1" t="s">
        <v>2614</v>
      </c>
      <c r="C84" s="1">
        <v>1</v>
      </c>
      <c r="D84" s="1">
        <v>83</v>
      </c>
      <c r="E84" s="1" t="s">
        <v>12</v>
      </c>
      <c r="F84" s="1" t="s">
        <v>1818</v>
      </c>
      <c r="G84" s="94" t="s">
        <v>968</v>
      </c>
      <c r="H84" s="1"/>
      <c r="I84" s="1" t="s">
        <v>208</v>
      </c>
      <c r="J84" s="50">
        <v>40918</v>
      </c>
      <c r="K84" s="50">
        <v>40921</v>
      </c>
      <c r="L84" s="50" t="s">
        <v>1793</v>
      </c>
      <c r="M84" s="1" t="s">
        <v>11</v>
      </c>
      <c r="N84" s="1" t="s">
        <v>1795</v>
      </c>
      <c r="O84" s="51">
        <v>41128</v>
      </c>
      <c r="P84" s="69">
        <v>2</v>
      </c>
      <c r="Q84" s="1"/>
    </row>
    <row r="85" spans="1:17" ht="24" x14ac:dyDescent="0.15">
      <c r="A85" s="1" t="s">
        <v>2616</v>
      </c>
      <c r="B85" s="1" t="s">
        <v>2614</v>
      </c>
      <c r="C85" s="1">
        <v>1</v>
      </c>
      <c r="D85" s="1">
        <v>84</v>
      </c>
      <c r="E85" s="1" t="s">
        <v>12</v>
      </c>
      <c r="F85" s="1" t="s">
        <v>1819</v>
      </c>
      <c r="G85" s="94" t="s">
        <v>209</v>
      </c>
      <c r="H85" s="1"/>
      <c r="I85" s="1" t="s">
        <v>210</v>
      </c>
      <c r="J85" s="50">
        <v>41057</v>
      </c>
      <c r="K85" s="50">
        <v>41057</v>
      </c>
      <c r="L85" s="50" t="s">
        <v>1793</v>
      </c>
      <c r="M85" s="1" t="s">
        <v>11</v>
      </c>
      <c r="N85" s="1" t="s">
        <v>1795</v>
      </c>
      <c r="O85" s="51">
        <v>41128</v>
      </c>
      <c r="P85" s="69">
        <v>2</v>
      </c>
      <c r="Q85" s="1"/>
    </row>
    <row r="86" spans="1:17" ht="24" x14ac:dyDescent="0.15">
      <c r="A86" s="1" t="s">
        <v>2616</v>
      </c>
      <c r="B86" s="1" t="s">
        <v>2614</v>
      </c>
      <c r="C86" s="1">
        <v>1</v>
      </c>
      <c r="D86" s="1">
        <v>85</v>
      </c>
      <c r="E86" s="1" t="s">
        <v>12</v>
      </c>
      <c r="F86" s="1" t="s">
        <v>1820</v>
      </c>
      <c r="G86" s="94" t="s">
        <v>211</v>
      </c>
      <c r="H86" s="1"/>
      <c r="I86" s="1" t="s">
        <v>212</v>
      </c>
      <c r="J86" s="50">
        <v>41057</v>
      </c>
      <c r="K86" s="50">
        <v>41057</v>
      </c>
      <c r="L86" s="50" t="s">
        <v>1793</v>
      </c>
      <c r="M86" s="1" t="s">
        <v>11</v>
      </c>
      <c r="N86" s="1" t="s">
        <v>1795</v>
      </c>
      <c r="O86" s="51">
        <v>41128</v>
      </c>
      <c r="P86" s="69">
        <v>2</v>
      </c>
      <c r="Q86" s="1"/>
    </row>
    <row r="87" spans="1:17" ht="24" x14ac:dyDescent="0.15">
      <c r="A87" s="1" t="s">
        <v>2616</v>
      </c>
      <c r="B87" s="1" t="s">
        <v>2614</v>
      </c>
      <c r="C87" s="1">
        <v>1</v>
      </c>
      <c r="D87" s="1">
        <v>86</v>
      </c>
      <c r="E87" s="1" t="s">
        <v>12</v>
      </c>
      <c r="F87" s="1" t="s">
        <v>1821</v>
      </c>
      <c r="G87" s="94" t="s">
        <v>213</v>
      </c>
      <c r="H87" s="1"/>
      <c r="I87" s="1" t="s">
        <v>214</v>
      </c>
      <c r="J87" s="50">
        <v>41040</v>
      </c>
      <c r="K87" s="50">
        <v>41054</v>
      </c>
      <c r="L87" s="50" t="s">
        <v>1793</v>
      </c>
      <c r="M87" s="1" t="s">
        <v>11</v>
      </c>
      <c r="N87" s="1" t="s">
        <v>1795</v>
      </c>
      <c r="O87" s="51">
        <v>41128</v>
      </c>
      <c r="P87" s="69">
        <v>2</v>
      </c>
      <c r="Q87" s="1"/>
    </row>
    <row r="88" spans="1:17" ht="24" x14ac:dyDescent="0.15">
      <c r="A88" s="1" t="s">
        <v>2616</v>
      </c>
      <c r="B88" s="1" t="s">
        <v>2614</v>
      </c>
      <c r="C88" s="1">
        <v>1</v>
      </c>
      <c r="D88" s="1">
        <v>87</v>
      </c>
      <c r="E88" s="1" t="s">
        <v>12</v>
      </c>
      <c r="F88" s="1" t="s">
        <v>215</v>
      </c>
      <c r="G88" s="94" t="s">
        <v>1479</v>
      </c>
      <c r="H88" s="1"/>
      <c r="I88" s="1" t="s">
        <v>216</v>
      </c>
      <c r="J88" s="50">
        <v>40802</v>
      </c>
      <c r="K88" s="50">
        <v>40802</v>
      </c>
      <c r="L88" s="50" t="s">
        <v>1793</v>
      </c>
      <c r="M88" s="1" t="s">
        <v>11</v>
      </c>
      <c r="N88" s="1" t="s">
        <v>1795</v>
      </c>
      <c r="O88" s="51">
        <v>41134</v>
      </c>
      <c r="P88" s="69">
        <v>2</v>
      </c>
      <c r="Q88" s="1"/>
    </row>
    <row r="89" spans="1:17" ht="24" x14ac:dyDescent="0.15">
      <c r="A89" s="1" t="s">
        <v>2616</v>
      </c>
      <c r="B89" s="1" t="s">
        <v>2614</v>
      </c>
      <c r="C89" s="1">
        <v>1</v>
      </c>
      <c r="D89" s="1">
        <v>88</v>
      </c>
      <c r="E89" s="1" t="s">
        <v>12</v>
      </c>
      <c r="F89" s="1" t="s">
        <v>1822</v>
      </c>
      <c r="G89" s="94" t="s">
        <v>1494</v>
      </c>
      <c r="H89" s="1"/>
      <c r="I89" s="1" t="s">
        <v>217</v>
      </c>
      <c r="J89" s="50">
        <v>40802</v>
      </c>
      <c r="K89" s="50">
        <v>40802</v>
      </c>
      <c r="L89" s="50" t="s">
        <v>1793</v>
      </c>
      <c r="M89" s="1" t="s">
        <v>11</v>
      </c>
      <c r="N89" s="1" t="s">
        <v>1795</v>
      </c>
      <c r="O89" s="51">
        <v>41134</v>
      </c>
      <c r="P89" s="69">
        <v>2</v>
      </c>
      <c r="Q89" s="1"/>
    </row>
    <row r="90" spans="1:17" ht="24" x14ac:dyDescent="0.15">
      <c r="A90" s="1" t="s">
        <v>2616</v>
      </c>
      <c r="B90" s="1" t="s">
        <v>2614</v>
      </c>
      <c r="C90" s="1">
        <v>1</v>
      </c>
      <c r="D90" s="1">
        <v>89</v>
      </c>
      <c r="E90" s="1" t="s">
        <v>12</v>
      </c>
      <c r="F90" s="1" t="s">
        <v>1823</v>
      </c>
      <c r="G90" s="94" t="s">
        <v>2301</v>
      </c>
      <c r="H90" s="1" t="s">
        <v>2302</v>
      </c>
      <c r="I90" s="1" t="s">
        <v>218</v>
      </c>
      <c r="J90" s="50">
        <v>41057</v>
      </c>
      <c r="K90" s="50">
        <v>41057</v>
      </c>
      <c r="L90" s="50" t="s">
        <v>1793</v>
      </c>
      <c r="M90" s="1" t="s">
        <v>11</v>
      </c>
      <c r="N90" s="1" t="s">
        <v>1795</v>
      </c>
      <c r="O90" s="51">
        <v>41134</v>
      </c>
      <c r="P90" s="69">
        <v>2</v>
      </c>
      <c r="Q90" s="1"/>
    </row>
    <row r="91" spans="1:17" ht="24" x14ac:dyDescent="0.15">
      <c r="A91" s="1" t="s">
        <v>2616</v>
      </c>
      <c r="B91" s="1" t="s">
        <v>2614</v>
      </c>
      <c r="C91" s="1">
        <v>1</v>
      </c>
      <c r="D91" s="1">
        <v>90</v>
      </c>
      <c r="E91" s="1" t="s">
        <v>12</v>
      </c>
      <c r="F91" s="1" t="s">
        <v>1824</v>
      </c>
      <c r="G91" s="94" t="s">
        <v>219</v>
      </c>
      <c r="H91" s="1"/>
      <c r="I91" s="1" t="s">
        <v>220</v>
      </c>
      <c r="J91" s="50">
        <v>40802</v>
      </c>
      <c r="K91" s="50">
        <v>40802</v>
      </c>
      <c r="L91" s="50" t="s">
        <v>1793</v>
      </c>
      <c r="M91" s="1" t="s">
        <v>11</v>
      </c>
      <c r="N91" s="1" t="s">
        <v>1795</v>
      </c>
      <c r="O91" s="51">
        <v>41135</v>
      </c>
      <c r="P91" s="69">
        <v>2</v>
      </c>
      <c r="Q91" s="1"/>
    </row>
    <row r="92" spans="1:17" ht="24" x14ac:dyDescent="0.15">
      <c r="A92" s="1" t="s">
        <v>2616</v>
      </c>
      <c r="B92" s="1" t="s">
        <v>2614</v>
      </c>
      <c r="C92" s="1">
        <v>1</v>
      </c>
      <c r="D92" s="1">
        <v>91</v>
      </c>
      <c r="E92" s="1" t="s">
        <v>12</v>
      </c>
      <c r="F92" s="1" t="s">
        <v>1825</v>
      </c>
      <c r="G92" s="94" t="s">
        <v>221</v>
      </c>
      <c r="H92" s="1"/>
      <c r="I92" s="1" t="s">
        <v>222</v>
      </c>
      <c r="J92" s="50">
        <v>40802</v>
      </c>
      <c r="K92" s="50">
        <v>40802</v>
      </c>
      <c r="L92" s="50" t="s">
        <v>1793</v>
      </c>
      <c r="M92" s="1" t="s">
        <v>11</v>
      </c>
      <c r="N92" s="1" t="s">
        <v>1795</v>
      </c>
      <c r="O92" s="51">
        <v>41135</v>
      </c>
      <c r="P92" s="69">
        <v>2</v>
      </c>
      <c r="Q92" s="1"/>
    </row>
    <row r="93" spans="1:17" ht="24" x14ac:dyDescent="0.15">
      <c r="A93" s="1" t="s">
        <v>2616</v>
      </c>
      <c r="B93" s="1" t="s">
        <v>2614</v>
      </c>
      <c r="C93" s="1">
        <v>1</v>
      </c>
      <c r="D93" s="1">
        <v>92</v>
      </c>
      <c r="E93" s="1" t="s">
        <v>12</v>
      </c>
      <c r="F93" s="1" t="s">
        <v>1826</v>
      </c>
      <c r="G93" s="94" t="s">
        <v>1490</v>
      </c>
      <c r="H93" s="1"/>
      <c r="I93" s="1" t="s">
        <v>223</v>
      </c>
      <c r="J93" s="50">
        <v>40802</v>
      </c>
      <c r="K93" s="50">
        <v>40802</v>
      </c>
      <c r="L93" s="50" t="s">
        <v>1793</v>
      </c>
      <c r="M93" s="1" t="s">
        <v>11</v>
      </c>
      <c r="N93" s="1" t="s">
        <v>1795</v>
      </c>
      <c r="O93" s="51">
        <v>41135</v>
      </c>
      <c r="P93" s="69">
        <v>2</v>
      </c>
      <c r="Q93" s="1"/>
    </row>
    <row r="94" spans="1:17" ht="24" x14ac:dyDescent="0.15">
      <c r="A94" s="1" t="s">
        <v>2616</v>
      </c>
      <c r="B94" s="1" t="s">
        <v>2614</v>
      </c>
      <c r="C94" s="1">
        <v>1</v>
      </c>
      <c r="D94" s="1">
        <v>93</v>
      </c>
      <c r="E94" s="1" t="s">
        <v>12</v>
      </c>
      <c r="F94" s="1" t="s">
        <v>1827</v>
      </c>
      <c r="G94" s="94" t="s">
        <v>224</v>
      </c>
      <c r="H94" s="1"/>
      <c r="I94" s="1" t="s">
        <v>225</v>
      </c>
      <c r="J94" s="50">
        <v>40802</v>
      </c>
      <c r="K94" s="50">
        <v>40802</v>
      </c>
      <c r="L94" s="50" t="s">
        <v>1793</v>
      </c>
      <c r="M94" s="1" t="s">
        <v>11</v>
      </c>
      <c r="N94" s="1" t="s">
        <v>1795</v>
      </c>
      <c r="O94" s="51">
        <v>41135</v>
      </c>
      <c r="P94" s="69">
        <v>2</v>
      </c>
      <c r="Q94" s="1"/>
    </row>
    <row r="95" spans="1:17" ht="24" x14ac:dyDescent="0.15">
      <c r="A95" s="1" t="s">
        <v>2616</v>
      </c>
      <c r="B95" s="1" t="s">
        <v>2614</v>
      </c>
      <c r="C95" s="1">
        <v>1</v>
      </c>
      <c r="D95" s="1">
        <v>94</v>
      </c>
      <c r="E95" s="1" t="s">
        <v>12</v>
      </c>
      <c r="F95" s="1" t="s">
        <v>1828</v>
      </c>
      <c r="G95" s="94" t="s">
        <v>1513</v>
      </c>
      <c r="H95" s="1"/>
      <c r="I95" s="1" t="s">
        <v>226</v>
      </c>
      <c r="J95" s="50">
        <v>40802</v>
      </c>
      <c r="K95" s="50">
        <v>40802</v>
      </c>
      <c r="L95" s="50" t="s">
        <v>1793</v>
      </c>
      <c r="M95" s="1" t="s">
        <v>11</v>
      </c>
      <c r="N95" s="1" t="s">
        <v>1795</v>
      </c>
      <c r="O95" s="51">
        <v>41135</v>
      </c>
      <c r="P95" s="69">
        <v>2</v>
      </c>
      <c r="Q95" s="1"/>
    </row>
    <row r="96" spans="1:17" ht="24" x14ac:dyDescent="0.15">
      <c r="A96" s="1" t="s">
        <v>2616</v>
      </c>
      <c r="B96" s="1" t="s">
        <v>2614</v>
      </c>
      <c r="C96" s="1">
        <v>1</v>
      </c>
      <c r="D96" s="1">
        <v>95</v>
      </c>
      <c r="E96" s="1" t="s">
        <v>12</v>
      </c>
      <c r="F96" s="1" t="s">
        <v>1829</v>
      </c>
      <c r="G96" s="94" t="s">
        <v>1532</v>
      </c>
      <c r="H96" s="1"/>
      <c r="I96" s="1" t="s">
        <v>227</v>
      </c>
      <c r="J96" s="50">
        <v>40802</v>
      </c>
      <c r="K96" s="50">
        <v>40802</v>
      </c>
      <c r="L96" s="50" t="s">
        <v>1793</v>
      </c>
      <c r="M96" s="1" t="s">
        <v>11</v>
      </c>
      <c r="N96" s="1" t="s">
        <v>1795</v>
      </c>
      <c r="O96" s="51">
        <v>41135</v>
      </c>
      <c r="P96" s="69">
        <v>2</v>
      </c>
      <c r="Q96" s="1"/>
    </row>
    <row r="97" spans="1:17" ht="24" x14ac:dyDescent="0.15">
      <c r="A97" s="1" t="s">
        <v>2616</v>
      </c>
      <c r="B97" s="1" t="s">
        <v>2614</v>
      </c>
      <c r="C97" s="1">
        <v>1</v>
      </c>
      <c r="D97" s="1">
        <v>96</v>
      </c>
      <c r="E97" s="1" t="s">
        <v>12</v>
      </c>
      <c r="F97" s="1" t="s">
        <v>1830</v>
      </c>
      <c r="G97" s="94" t="s">
        <v>1528</v>
      </c>
      <c r="H97" s="1"/>
      <c r="I97" s="1" t="s">
        <v>228</v>
      </c>
      <c r="J97" s="50">
        <v>40802</v>
      </c>
      <c r="K97" s="50">
        <v>40802</v>
      </c>
      <c r="L97" s="50" t="s">
        <v>1793</v>
      </c>
      <c r="M97" s="1" t="s">
        <v>11</v>
      </c>
      <c r="N97" s="1" t="s">
        <v>1795</v>
      </c>
      <c r="O97" s="51">
        <v>41135</v>
      </c>
      <c r="P97" s="69">
        <v>2</v>
      </c>
      <c r="Q97" s="1"/>
    </row>
    <row r="98" spans="1:17" ht="24" x14ac:dyDescent="0.15">
      <c r="A98" s="1" t="s">
        <v>2616</v>
      </c>
      <c r="B98" s="1" t="s">
        <v>2614</v>
      </c>
      <c r="C98" s="1">
        <v>1</v>
      </c>
      <c r="D98" s="1">
        <v>97</v>
      </c>
      <c r="E98" s="1" t="s">
        <v>12</v>
      </c>
      <c r="F98" s="1" t="s">
        <v>1831</v>
      </c>
      <c r="G98" s="94" t="s">
        <v>1481</v>
      </c>
      <c r="H98" s="1"/>
      <c r="I98" s="1" t="s">
        <v>229</v>
      </c>
      <c r="J98" s="50">
        <v>40802</v>
      </c>
      <c r="K98" s="50">
        <v>40802</v>
      </c>
      <c r="L98" s="50" t="s">
        <v>1793</v>
      </c>
      <c r="M98" s="1" t="s">
        <v>11</v>
      </c>
      <c r="N98" s="1" t="s">
        <v>1795</v>
      </c>
      <c r="O98" s="51">
        <v>41135</v>
      </c>
      <c r="P98" s="69">
        <v>2</v>
      </c>
      <c r="Q98" s="1"/>
    </row>
    <row r="99" spans="1:17" ht="24" x14ac:dyDescent="0.15">
      <c r="A99" s="1" t="s">
        <v>2616</v>
      </c>
      <c r="B99" s="1" t="s">
        <v>2614</v>
      </c>
      <c r="C99" s="1">
        <v>1</v>
      </c>
      <c r="D99" s="1">
        <v>98</v>
      </c>
      <c r="E99" s="1" t="s">
        <v>12</v>
      </c>
      <c r="F99" s="1" t="s">
        <v>1832</v>
      </c>
      <c r="G99" s="94" t="s">
        <v>1486</v>
      </c>
      <c r="H99" s="1"/>
      <c r="I99" s="1" t="s">
        <v>230</v>
      </c>
      <c r="J99" s="50">
        <v>40802</v>
      </c>
      <c r="K99" s="50">
        <v>40802</v>
      </c>
      <c r="L99" s="50" t="s">
        <v>1793</v>
      </c>
      <c r="M99" s="1" t="s">
        <v>11</v>
      </c>
      <c r="N99" s="1" t="s">
        <v>1795</v>
      </c>
      <c r="O99" s="51">
        <v>41136</v>
      </c>
      <c r="P99" s="69">
        <v>2</v>
      </c>
      <c r="Q99" s="1"/>
    </row>
    <row r="100" spans="1:17" ht="24" x14ac:dyDescent="0.15">
      <c r="A100" s="1" t="s">
        <v>2616</v>
      </c>
      <c r="B100" s="1" t="s">
        <v>2614</v>
      </c>
      <c r="C100" s="1">
        <v>1</v>
      </c>
      <c r="D100" s="1">
        <v>99</v>
      </c>
      <c r="E100" s="1" t="s">
        <v>12</v>
      </c>
      <c r="F100" s="1" t="s">
        <v>1833</v>
      </c>
      <c r="G100" s="94" t="s">
        <v>1483</v>
      </c>
      <c r="H100" s="1"/>
      <c r="I100" s="1" t="s">
        <v>231</v>
      </c>
      <c r="J100" s="50">
        <v>40802</v>
      </c>
      <c r="K100" s="50">
        <v>40802</v>
      </c>
      <c r="L100" s="50" t="s">
        <v>1793</v>
      </c>
      <c r="M100" s="1" t="s">
        <v>11</v>
      </c>
      <c r="N100" s="1" t="s">
        <v>1795</v>
      </c>
      <c r="O100" s="51">
        <v>41136</v>
      </c>
      <c r="P100" s="69">
        <v>2</v>
      </c>
      <c r="Q100" s="1"/>
    </row>
    <row r="101" spans="1:17" ht="24" x14ac:dyDescent="0.15">
      <c r="A101" s="1" t="s">
        <v>2616</v>
      </c>
      <c r="B101" s="1" t="s">
        <v>2614</v>
      </c>
      <c r="C101" s="1">
        <v>1</v>
      </c>
      <c r="D101" s="1">
        <v>100</v>
      </c>
      <c r="E101" s="1" t="s">
        <v>12</v>
      </c>
      <c r="F101" s="1" t="s">
        <v>1834</v>
      </c>
      <c r="G101" s="94" t="s">
        <v>1497</v>
      </c>
      <c r="H101" s="1"/>
      <c r="I101" s="1" t="s">
        <v>232</v>
      </c>
      <c r="J101" s="50">
        <v>40802</v>
      </c>
      <c r="K101" s="50">
        <v>40802</v>
      </c>
      <c r="L101" s="50" t="s">
        <v>1793</v>
      </c>
      <c r="M101" s="1" t="s">
        <v>11</v>
      </c>
      <c r="N101" s="1" t="s">
        <v>1795</v>
      </c>
      <c r="O101" s="51">
        <v>41136</v>
      </c>
      <c r="P101" s="69">
        <v>2</v>
      </c>
      <c r="Q101" s="1"/>
    </row>
    <row r="102" spans="1:17" ht="24" x14ac:dyDescent="0.15">
      <c r="A102" s="1" t="s">
        <v>2616</v>
      </c>
      <c r="B102" s="1" t="s">
        <v>2614</v>
      </c>
      <c r="C102" s="1">
        <v>1</v>
      </c>
      <c r="D102" s="1">
        <v>101</v>
      </c>
      <c r="E102" s="1" t="s">
        <v>12</v>
      </c>
      <c r="F102" s="1" t="s">
        <v>1835</v>
      </c>
      <c r="G102" s="94" t="s">
        <v>1523</v>
      </c>
      <c r="H102" s="1"/>
      <c r="I102" s="1" t="s">
        <v>233</v>
      </c>
      <c r="J102" s="50">
        <v>40802</v>
      </c>
      <c r="K102" s="50">
        <v>40802</v>
      </c>
      <c r="L102" s="50" t="s">
        <v>1793</v>
      </c>
      <c r="M102" s="1" t="s">
        <v>11</v>
      </c>
      <c r="N102" s="1" t="s">
        <v>1795</v>
      </c>
      <c r="O102" s="51">
        <v>41136</v>
      </c>
      <c r="P102" s="69">
        <v>2</v>
      </c>
      <c r="Q102" s="1"/>
    </row>
    <row r="103" spans="1:17" ht="24" x14ac:dyDescent="0.15">
      <c r="A103" s="1" t="s">
        <v>2616</v>
      </c>
      <c r="B103" s="1" t="s">
        <v>2614</v>
      </c>
      <c r="C103" s="1">
        <v>1</v>
      </c>
      <c r="D103" s="1">
        <v>102</v>
      </c>
      <c r="E103" s="1" t="s">
        <v>12</v>
      </c>
      <c r="F103" s="1" t="s">
        <v>1836</v>
      </c>
      <c r="G103" s="94" t="s">
        <v>1530</v>
      </c>
      <c r="H103" s="1"/>
      <c r="I103" s="1" t="s">
        <v>234</v>
      </c>
      <c r="J103" s="50">
        <v>40802</v>
      </c>
      <c r="K103" s="50">
        <v>40802</v>
      </c>
      <c r="L103" s="50" t="s">
        <v>1793</v>
      </c>
      <c r="M103" s="1" t="s">
        <v>11</v>
      </c>
      <c r="N103" s="1" t="s">
        <v>1795</v>
      </c>
      <c r="O103" s="51">
        <v>41136</v>
      </c>
      <c r="P103" s="69">
        <v>2</v>
      </c>
      <c r="Q103" s="1"/>
    </row>
    <row r="104" spans="1:17" ht="24" x14ac:dyDescent="0.15">
      <c r="A104" s="1" t="s">
        <v>2616</v>
      </c>
      <c r="B104" s="1" t="s">
        <v>2614</v>
      </c>
      <c r="C104" s="1">
        <v>1</v>
      </c>
      <c r="D104" s="1">
        <v>103</v>
      </c>
      <c r="E104" s="1" t="s">
        <v>12</v>
      </c>
      <c r="F104" s="1" t="s">
        <v>1837</v>
      </c>
      <c r="G104" s="94" t="s">
        <v>1501</v>
      </c>
      <c r="H104" s="1"/>
      <c r="I104" s="1" t="s">
        <v>235</v>
      </c>
      <c r="J104" s="50">
        <v>40802</v>
      </c>
      <c r="K104" s="50">
        <v>40802</v>
      </c>
      <c r="L104" s="50" t="s">
        <v>1793</v>
      </c>
      <c r="M104" s="1" t="s">
        <v>11</v>
      </c>
      <c r="N104" s="1" t="s">
        <v>1795</v>
      </c>
      <c r="O104" s="51">
        <v>41143</v>
      </c>
      <c r="P104" s="69">
        <v>2</v>
      </c>
      <c r="Q104" s="1"/>
    </row>
    <row r="105" spans="1:17" ht="24" x14ac:dyDescent="0.15">
      <c r="A105" s="1" t="s">
        <v>2616</v>
      </c>
      <c r="B105" s="1" t="s">
        <v>2614</v>
      </c>
      <c r="C105" s="1">
        <v>1</v>
      </c>
      <c r="D105" s="1">
        <v>104</v>
      </c>
      <c r="E105" s="1" t="s">
        <v>12</v>
      </c>
      <c r="F105" s="1" t="s">
        <v>1838</v>
      </c>
      <c r="G105" s="94" t="s">
        <v>1477</v>
      </c>
      <c r="H105" s="1"/>
      <c r="I105" s="1" t="s">
        <v>236</v>
      </c>
      <c r="J105" s="50">
        <v>41061</v>
      </c>
      <c r="K105" s="50">
        <v>41061</v>
      </c>
      <c r="L105" s="50" t="s">
        <v>1793</v>
      </c>
      <c r="M105" s="1" t="s">
        <v>11</v>
      </c>
      <c r="N105" s="1" t="s">
        <v>1795</v>
      </c>
      <c r="O105" s="51">
        <v>41144</v>
      </c>
      <c r="P105" s="69">
        <v>2</v>
      </c>
      <c r="Q105" s="1"/>
    </row>
    <row r="106" spans="1:17" ht="24" x14ac:dyDescent="0.15">
      <c r="A106" s="1" t="s">
        <v>2616</v>
      </c>
      <c r="B106" s="1" t="s">
        <v>2614</v>
      </c>
      <c r="C106" s="1">
        <v>1</v>
      </c>
      <c r="D106" s="1">
        <v>105</v>
      </c>
      <c r="E106" s="1" t="s">
        <v>12</v>
      </c>
      <c r="F106" s="1" t="s">
        <v>1839</v>
      </c>
      <c r="G106" s="94" t="s">
        <v>1502</v>
      </c>
      <c r="H106" s="1"/>
      <c r="I106" s="1" t="s">
        <v>237</v>
      </c>
      <c r="J106" s="50">
        <v>41061</v>
      </c>
      <c r="K106" s="50">
        <v>41061</v>
      </c>
      <c r="L106" s="50" t="s">
        <v>1793</v>
      </c>
      <c r="M106" s="1" t="s">
        <v>11</v>
      </c>
      <c r="N106" s="1" t="s">
        <v>1795</v>
      </c>
      <c r="O106" s="51">
        <v>41144</v>
      </c>
      <c r="P106" s="69">
        <v>2</v>
      </c>
      <c r="Q106" s="1"/>
    </row>
    <row r="107" spans="1:17" ht="24" x14ac:dyDescent="0.15">
      <c r="A107" s="1" t="s">
        <v>2616</v>
      </c>
      <c r="B107" s="1" t="s">
        <v>2614</v>
      </c>
      <c r="C107" s="1">
        <v>1</v>
      </c>
      <c r="D107" s="1">
        <v>106</v>
      </c>
      <c r="E107" s="1" t="s">
        <v>12</v>
      </c>
      <c r="F107" s="1" t="s">
        <v>1840</v>
      </c>
      <c r="G107" s="94" t="s">
        <v>1521</v>
      </c>
      <c r="H107" s="1"/>
      <c r="I107" s="1" t="s">
        <v>238</v>
      </c>
      <c r="J107" s="50">
        <v>40802</v>
      </c>
      <c r="K107" s="50">
        <v>40802</v>
      </c>
      <c r="L107" s="50" t="s">
        <v>1793</v>
      </c>
      <c r="M107" s="1" t="s">
        <v>11</v>
      </c>
      <c r="N107" s="1" t="s">
        <v>1795</v>
      </c>
      <c r="O107" s="51">
        <v>41144</v>
      </c>
      <c r="P107" s="69">
        <v>2</v>
      </c>
      <c r="Q107" s="1"/>
    </row>
    <row r="108" spans="1:17" ht="24" x14ac:dyDescent="0.15">
      <c r="A108" s="1" t="s">
        <v>2616</v>
      </c>
      <c r="B108" s="1" t="s">
        <v>2614</v>
      </c>
      <c r="C108" s="1">
        <v>1</v>
      </c>
      <c r="D108" s="1">
        <v>107</v>
      </c>
      <c r="E108" s="1" t="s">
        <v>12</v>
      </c>
      <c r="F108" s="1" t="s">
        <v>1841</v>
      </c>
      <c r="G108" s="94" t="s">
        <v>1507</v>
      </c>
      <c r="H108" s="1"/>
      <c r="I108" s="1" t="s">
        <v>239</v>
      </c>
      <c r="J108" s="50">
        <v>41061</v>
      </c>
      <c r="K108" s="50">
        <v>41061</v>
      </c>
      <c r="L108" s="50" t="s">
        <v>1793</v>
      </c>
      <c r="M108" s="1" t="s">
        <v>11</v>
      </c>
      <c r="N108" s="1" t="s">
        <v>1795</v>
      </c>
      <c r="O108" s="51">
        <v>41145</v>
      </c>
      <c r="P108" s="69">
        <v>2</v>
      </c>
      <c r="Q108" s="1"/>
    </row>
    <row r="109" spans="1:17" ht="24" x14ac:dyDescent="0.15">
      <c r="A109" s="1" t="s">
        <v>2616</v>
      </c>
      <c r="B109" s="1" t="s">
        <v>2614</v>
      </c>
      <c r="C109" s="1">
        <v>1</v>
      </c>
      <c r="D109" s="1">
        <v>108</v>
      </c>
      <c r="E109" s="1" t="s">
        <v>12</v>
      </c>
      <c r="F109" s="1" t="s">
        <v>1842</v>
      </c>
      <c r="G109" s="94" t="s">
        <v>1499</v>
      </c>
      <c r="H109" s="1"/>
      <c r="I109" s="1" t="s">
        <v>240</v>
      </c>
      <c r="J109" s="50">
        <v>40802</v>
      </c>
      <c r="K109" s="50">
        <v>40802</v>
      </c>
      <c r="L109" s="50" t="s">
        <v>1793</v>
      </c>
      <c r="M109" s="1" t="s">
        <v>11</v>
      </c>
      <c r="N109" s="1" t="s">
        <v>1795</v>
      </c>
      <c r="O109" s="51">
        <v>41148</v>
      </c>
      <c r="P109" s="69">
        <v>2</v>
      </c>
      <c r="Q109" s="1"/>
    </row>
    <row r="110" spans="1:17" ht="24" x14ac:dyDescent="0.15">
      <c r="A110" s="1" t="s">
        <v>2616</v>
      </c>
      <c r="B110" s="1" t="s">
        <v>2614</v>
      </c>
      <c r="C110" s="1">
        <v>1</v>
      </c>
      <c r="D110" s="1">
        <v>109</v>
      </c>
      <c r="E110" s="1" t="s">
        <v>12</v>
      </c>
      <c r="F110" s="1" t="s">
        <v>1843</v>
      </c>
      <c r="G110" s="94" t="s">
        <v>1516</v>
      </c>
      <c r="H110" s="1"/>
      <c r="I110" s="1" t="s">
        <v>241</v>
      </c>
      <c r="J110" s="50">
        <v>40802</v>
      </c>
      <c r="K110" s="50">
        <v>40802</v>
      </c>
      <c r="L110" s="50" t="s">
        <v>1793</v>
      </c>
      <c r="M110" s="1" t="s">
        <v>11</v>
      </c>
      <c r="N110" s="1" t="s">
        <v>1795</v>
      </c>
      <c r="O110" s="51">
        <v>41148</v>
      </c>
      <c r="P110" s="69">
        <v>2</v>
      </c>
      <c r="Q110" s="1"/>
    </row>
    <row r="111" spans="1:17" ht="24" x14ac:dyDescent="0.15">
      <c r="A111" s="1" t="s">
        <v>2616</v>
      </c>
      <c r="B111" s="1" t="s">
        <v>2614</v>
      </c>
      <c r="C111" s="1">
        <v>1</v>
      </c>
      <c r="D111" s="1">
        <v>110</v>
      </c>
      <c r="E111" s="1" t="s">
        <v>12</v>
      </c>
      <c r="F111" s="1" t="s">
        <v>243</v>
      </c>
      <c r="G111" s="94" t="s">
        <v>242</v>
      </c>
      <c r="H111" s="1"/>
      <c r="I111" s="1" t="s">
        <v>244</v>
      </c>
      <c r="J111" s="50">
        <v>41163</v>
      </c>
      <c r="K111" s="50">
        <v>41163</v>
      </c>
      <c r="L111" s="50" t="s">
        <v>1793</v>
      </c>
      <c r="M111" s="1" t="s">
        <v>11</v>
      </c>
      <c r="N111" s="1" t="s">
        <v>1795</v>
      </c>
      <c r="O111" s="51">
        <v>41176</v>
      </c>
      <c r="P111" s="69">
        <v>2</v>
      </c>
      <c r="Q111" s="1"/>
    </row>
    <row r="112" spans="1:17" ht="24" x14ac:dyDescent="0.15">
      <c r="A112" s="1" t="s">
        <v>2616</v>
      </c>
      <c r="B112" s="1" t="s">
        <v>2614</v>
      </c>
      <c r="C112" s="1">
        <v>1</v>
      </c>
      <c r="D112" s="1">
        <v>111</v>
      </c>
      <c r="E112" s="1" t="s">
        <v>12</v>
      </c>
      <c r="F112" s="1" t="s">
        <v>245</v>
      </c>
      <c r="G112" s="94" t="s">
        <v>1534</v>
      </c>
      <c r="H112" s="1"/>
      <c r="I112" s="1" t="s">
        <v>246</v>
      </c>
      <c r="J112" s="50">
        <v>41163</v>
      </c>
      <c r="K112" s="50">
        <v>41163</v>
      </c>
      <c r="L112" s="50" t="s">
        <v>1793</v>
      </c>
      <c r="M112" s="1" t="s">
        <v>11</v>
      </c>
      <c r="N112" s="1" t="s">
        <v>1795</v>
      </c>
      <c r="O112" s="51">
        <v>41176</v>
      </c>
      <c r="P112" s="69">
        <v>2</v>
      </c>
      <c r="Q112" s="1"/>
    </row>
    <row r="113" spans="1:17" ht="24" x14ac:dyDescent="0.15">
      <c r="A113" s="1" t="s">
        <v>2616</v>
      </c>
      <c r="B113" s="1" t="s">
        <v>2614</v>
      </c>
      <c r="C113" s="1">
        <v>1</v>
      </c>
      <c r="D113" s="1">
        <v>112</v>
      </c>
      <c r="E113" s="1" t="s">
        <v>12</v>
      </c>
      <c r="F113" s="1" t="s">
        <v>247</v>
      </c>
      <c r="G113" s="94" t="s">
        <v>2045</v>
      </c>
      <c r="H113" s="1"/>
      <c r="I113" s="1" t="s">
        <v>248</v>
      </c>
      <c r="J113" s="50">
        <v>40825</v>
      </c>
      <c r="K113" s="50">
        <v>40867</v>
      </c>
      <c r="L113" s="50" t="s">
        <v>1793</v>
      </c>
      <c r="M113" s="1" t="s">
        <v>249</v>
      </c>
      <c r="N113" s="1" t="s">
        <v>1795</v>
      </c>
      <c r="O113" s="51">
        <v>41221</v>
      </c>
      <c r="P113" s="69">
        <v>2</v>
      </c>
      <c r="Q113" s="1"/>
    </row>
    <row r="114" spans="1:17" ht="48" x14ac:dyDescent="0.15">
      <c r="A114" s="1" t="s">
        <v>2616</v>
      </c>
      <c r="B114" s="1" t="s">
        <v>2614</v>
      </c>
      <c r="C114" s="1">
        <v>1</v>
      </c>
      <c r="D114" s="1">
        <v>113</v>
      </c>
      <c r="E114" s="1" t="s">
        <v>12</v>
      </c>
      <c r="F114" s="1" t="s">
        <v>251</v>
      </c>
      <c r="G114" s="94" t="s">
        <v>250</v>
      </c>
      <c r="H114" s="1"/>
      <c r="I114" s="1" t="s">
        <v>252</v>
      </c>
      <c r="J114" s="50">
        <v>40421</v>
      </c>
      <c r="K114" s="50"/>
      <c r="L114" s="50" t="s">
        <v>1793</v>
      </c>
      <c r="M114" s="1" t="s">
        <v>253</v>
      </c>
      <c r="N114" s="1" t="s">
        <v>1795</v>
      </c>
      <c r="O114" s="51">
        <v>41221</v>
      </c>
      <c r="P114" s="69">
        <v>2</v>
      </c>
      <c r="Q114" s="1"/>
    </row>
    <row r="115" spans="1:17" ht="48" x14ac:dyDescent="0.15">
      <c r="A115" s="1" t="s">
        <v>2616</v>
      </c>
      <c r="B115" s="1" t="s">
        <v>2614</v>
      </c>
      <c r="C115" s="1">
        <v>1</v>
      </c>
      <c r="D115" s="1">
        <v>114</v>
      </c>
      <c r="E115" s="1" t="s">
        <v>12</v>
      </c>
      <c r="F115" s="1" t="s">
        <v>255</v>
      </c>
      <c r="G115" s="94" t="s">
        <v>254</v>
      </c>
      <c r="H115" s="1"/>
      <c r="I115" s="1" t="s">
        <v>256</v>
      </c>
      <c r="J115" s="50">
        <v>40632</v>
      </c>
      <c r="K115" s="50"/>
      <c r="L115" s="50" t="s">
        <v>1793</v>
      </c>
      <c r="M115" s="1" t="s">
        <v>253</v>
      </c>
      <c r="N115" s="1" t="s">
        <v>1795</v>
      </c>
      <c r="O115" s="51">
        <v>41221</v>
      </c>
      <c r="P115" s="69">
        <v>2</v>
      </c>
      <c r="Q115" s="1"/>
    </row>
    <row r="116" spans="1:17" ht="48" x14ac:dyDescent="0.15">
      <c r="A116" s="1" t="s">
        <v>2616</v>
      </c>
      <c r="B116" s="1" t="s">
        <v>2614</v>
      </c>
      <c r="C116" s="1">
        <v>1</v>
      </c>
      <c r="D116" s="1">
        <v>115</v>
      </c>
      <c r="E116" s="1" t="s">
        <v>12</v>
      </c>
      <c r="F116" s="1" t="s">
        <v>258</v>
      </c>
      <c r="G116" s="94" t="s">
        <v>257</v>
      </c>
      <c r="H116" s="1"/>
      <c r="I116" s="1" t="s">
        <v>259</v>
      </c>
      <c r="J116" s="50">
        <v>40635</v>
      </c>
      <c r="K116" s="50"/>
      <c r="L116" s="50" t="s">
        <v>1793</v>
      </c>
      <c r="M116" s="1" t="s">
        <v>253</v>
      </c>
      <c r="N116" s="1" t="s">
        <v>1795</v>
      </c>
      <c r="O116" s="51">
        <v>41221</v>
      </c>
      <c r="P116" s="69">
        <v>2</v>
      </c>
      <c r="Q116" s="1"/>
    </row>
    <row r="117" spans="1:17" ht="48" x14ac:dyDescent="0.15">
      <c r="A117" s="1" t="s">
        <v>2616</v>
      </c>
      <c r="B117" s="1" t="s">
        <v>2614</v>
      </c>
      <c r="C117" s="1">
        <v>1</v>
      </c>
      <c r="D117" s="1">
        <v>116</v>
      </c>
      <c r="E117" s="1" t="s">
        <v>12</v>
      </c>
      <c r="F117" s="1" t="s">
        <v>261</v>
      </c>
      <c r="G117" s="94" t="s">
        <v>260</v>
      </c>
      <c r="H117" s="1"/>
      <c r="I117" s="1" t="s">
        <v>262</v>
      </c>
      <c r="J117" s="50">
        <v>40634</v>
      </c>
      <c r="K117" s="50"/>
      <c r="L117" s="50" t="s">
        <v>1793</v>
      </c>
      <c r="M117" s="1" t="s">
        <v>1790</v>
      </c>
      <c r="N117" s="1" t="s">
        <v>1795</v>
      </c>
      <c r="O117" s="51">
        <v>41221</v>
      </c>
      <c r="P117" s="69">
        <v>2</v>
      </c>
      <c r="Q117" s="1"/>
    </row>
    <row r="118" spans="1:17" ht="48" x14ac:dyDescent="0.15">
      <c r="A118" s="1" t="s">
        <v>2616</v>
      </c>
      <c r="B118" s="1" t="s">
        <v>2614</v>
      </c>
      <c r="C118" s="1">
        <v>1</v>
      </c>
      <c r="D118" s="1">
        <v>117</v>
      </c>
      <c r="E118" s="1" t="s">
        <v>12</v>
      </c>
      <c r="F118" s="1" t="s">
        <v>264</v>
      </c>
      <c r="G118" s="94" t="s">
        <v>263</v>
      </c>
      <c r="H118" s="1"/>
      <c r="I118" s="1" t="s">
        <v>265</v>
      </c>
      <c r="J118" s="50">
        <v>40410</v>
      </c>
      <c r="K118" s="50"/>
      <c r="L118" s="50" t="s">
        <v>1793</v>
      </c>
      <c r="M118" s="1" t="s">
        <v>253</v>
      </c>
      <c r="N118" s="1" t="s">
        <v>1795</v>
      </c>
      <c r="O118" s="51">
        <v>41221</v>
      </c>
      <c r="P118" s="69">
        <v>2</v>
      </c>
      <c r="Q118" s="1"/>
    </row>
    <row r="119" spans="1:17" ht="24" x14ac:dyDescent="0.15">
      <c r="A119" s="1" t="s">
        <v>2616</v>
      </c>
      <c r="B119" s="1" t="s">
        <v>2614</v>
      </c>
      <c r="C119" s="1">
        <v>1</v>
      </c>
      <c r="D119" s="1">
        <v>118</v>
      </c>
      <c r="E119" s="1" t="s">
        <v>12</v>
      </c>
      <c r="F119" s="1" t="s">
        <v>267</v>
      </c>
      <c r="G119" s="94" t="s">
        <v>266</v>
      </c>
      <c r="H119" s="1"/>
      <c r="I119" s="1" t="s">
        <v>268</v>
      </c>
      <c r="J119" s="50">
        <v>41158</v>
      </c>
      <c r="K119" s="50">
        <v>41158</v>
      </c>
      <c r="L119" s="50" t="s">
        <v>1793</v>
      </c>
      <c r="M119" s="1" t="s">
        <v>11</v>
      </c>
      <c r="N119" s="1" t="s">
        <v>1795</v>
      </c>
      <c r="O119" s="51">
        <v>41242</v>
      </c>
      <c r="P119" s="69">
        <v>2</v>
      </c>
      <c r="Q119" s="1"/>
    </row>
    <row r="120" spans="1:17" ht="24" x14ac:dyDescent="0.15">
      <c r="A120" s="1" t="s">
        <v>2616</v>
      </c>
      <c r="B120" s="1" t="s">
        <v>2614</v>
      </c>
      <c r="C120" s="1">
        <v>1</v>
      </c>
      <c r="D120" s="1">
        <v>119</v>
      </c>
      <c r="E120" s="1" t="s">
        <v>12</v>
      </c>
      <c r="F120" s="1" t="s">
        <v>270</v>
      </c>
      <c r="G120" s="94" t="s">
        <v>269</v>
      </c>
      <c r="H120" s="1"/>
      <c r="I120" s="1" t="s">
        <v>271</v>
      </c>
      <c r="J120" s="50">
        <v>41157</v>
      </c>
      <c r="K120" s="50">
        <v>41157</v>
      </c>
      <c r="L120" s="50" t="s">
        <v>1793</v>
      </c>
      <c r="M120" s="1" t="s">
        <v>11</v>
      </c>
      <c r="N120" s="1" t="s">
        <v>1795</v>
      </c>
      <c r="O120" s="51">
        <v>41242</v>
      </c>
      <c r="P120" s="69">
        <v>2</v>
      </c>
      <c r="Q120" s="1"/>
    </row>
    <row r="121" spans="1:17" ht="24" x14ac:dyDescent="0.15">
      <c r="A121" s="1" t="s">
        <v>2616</v>
      </c>
      <c r="B121" s="1" t="s">
        <v>2614</v>
      </c>
      <c r="C121" s="1">
        <v>1</v>
      </c>
      <c r="D121" s="1">
        <v>120</v>
      </c>
      <c r="E121" s="1" t="s">
        <v>12</v>
      </c>
      <c r="F121" s="1" t="s">
        <v>273</v>
      </c>
      <c r="G121" s="94" t="s">
        <v>272</v>
      </c>
      <c r="H121" s="1"/>
      <c r="I121" s="1" t="s">
        <v>274</v>
      </c>
      <c r="J121" s="50">
        <v>41158</v>
      </c>
      <c r="K121" s="50">
        <v>41158</v>
      </c>
      <c r="L121" s="50" t="s">
        <v>1793</v>
      </c>
      <c r="M121" s="1" t="s">
        <v>11</v>
      </c>
      <c r="N121" s="1" t="s">
        <v>1795</v>
      </c>
      <c r="O121" s="51">
        <v>41242</v>
      </c>
      <c r="P121" s="69">
        <v>2</v>
      </c>
      <c r="Q121" s="1"/>
    </row>
    <row r="122" spans="1:17" ht="24" x14ac:dyDescent="0.15">
      <c r="A122" s="1" t="s">
        <v>2616</v>
      </c>
      <c r="B122" s="1" t="s">
        <v>2614</v>
      </c>
      <c r="C122" s="1">
        <v>1</v>
      </c>
      <c r="D122" s="1">
        <v>121</v>
      </c>
      <c r="E122" s="1" t="s">
        <v>12</v>
      </c>
      <c r="F122" s="1" t="s">
        <v>276</v>
      </c>
      <c r="G122" s="94" t="s">
        <v>275</v>
      </c>
      <c r="H122" s="1"/>
      <c r="I122" s="1" t="s">
        <v>277</v>
      </c>
      <c r="J122" s="50">
        <v>41039</v>
      </c>
      <c r="K122" s="50">
        <v>41105</v>
      </c>
      <c r="L122" s="50" t="s">
        <v>1793</v>
      </c>
      <c r="M122" s="1" t="s">
        <v>11</v>
      </c>
      <c r="N122" s="1" t="s">
        <v>1795</v>
      </c>
      <c r="O122" s="51">
        <v>41255</v>
      </c>
      <c r="P122" s="69">
        <v>2</v>
      </c>
      <c r="Q122" s="1"/>
    </row>
    <row r="123" spans="1:17" ht="24" x14ac:dyDescent="0.15">
      <c r="A123" s="1" t="s">
        <v>2616</v>
      </c>
      <c r="B123" s="1" t="s">
        <v>2614</v>
      </c>
      <c r="C123" s="1">
        <v>1</v>
      </c>
      <c r="D123" s="1">
        <v>122</v>
      </c>
      <c r="E123" s="1" t="s">
        <v>12</v>
      </c>
      <c r="F123" s="1" t="s">
        <v>279</v>
      </c>
      <c r="G123" s="94" t="s">
        <v>278</v>
      </c>
      <c r="H123" s="1"/>
      <c r="I123" s="1" t="s">
        <v>280</v>
      </c>
      <c r="J123" s="50">
        <v>41118</v>
      </c>
      <c r="K123" s="50">
        <v>41167</v>
      </c>
      <c r="L123" s="50" t="s">
        <v>1793</v>
      </c>
      <c r="M123" s="1" t="s">
        <v>11</v>
      </c>
      <c r="N123" s="1" t="s">
        <v>1795</v>
      </c>
      <c r="O123" s="51">
        <v>41255</v>
      </c>
      <c r="P123" s="69">
        <v>2</v>
      </c>
      <c r="Q123" s="1"/>
    </row>
    <row r="124" spans="1:17" ht="24" x14ac:dyDescent="0.15">
      <c r="A124" s="1" t="s">
        <v>2616</v>
      </c>
      <c r="B124" s="1" t="s">
        <v>2614</v>
      </c>
      <c r="C124" s="1">
        <v>1</v>
      </c>
      <c r="D124" s="1">
        <v>123</v>
      </c>
      <c r="E124" s="1" t="s">
        <v>12</v>
      </c>
      <c r="F124" s="1" t="s">
        <v>282</v>
      </c>
      <c r="G124" s="94" t="s">
        <v>281</v>
      </c>
      <c r="H124" s="1"/>
      <c r="I124" s="1" t="s">
        <v>283</v>
      </c>
      <c r="J124" s="50">
        <v>41131</v>
      </c>
      <c r="K124" s="50">
        <v>41171</v>
      </c>
      <c r="L124" s="50" t="s">
        <v>1793</v>
      </c>
      <c r="M124" s="1" t="s">
        <v>11</v>
      </c>
      <c r="N124" s="1" t="s">
        <v>1795</v>
      </c>
      <c r="O124" s="51">
        <v>41255</v>
      </c>
      <c r="P124" s="69">
        <v>2</v>
      </c>
      <c r="Q124" s="1"/>
    </row>
    <row r="125" spans="1:17" ht="24" x14ac:dyDescent="0.15">
      <c r="A125" s="1" t="s">
        <v>2616</v>
      </c>
      <c r="B125" s="1" t="s">
        <v>2614</v>
      </c>
      <c r="C125" s="1">
        <v>1</v>
      </c>
      <c r="D125" s="1">
        <v>124</v>
      </c>
      <c r="E125" s="137" t="s">
        <v>12</v>
      </c>
      <c r="F125" s="137" t="s">
        <v>285</v>
      </c>
      <c r="G125" s="138" t="s">
        <v>284</v>
      </c>
      <c r="H125" s="1"/>
      <c r="I125" s="1" t="s">
        <v>286</v>
      </c>
      <c r="J125" s="50">
        <v>41039</v>
      </c>
      <c r="K125" s="50">
        <v>41105</v>
      </c>
      <c r="L125" s="50" t="s">
        <v>1793</v>
      </c>
      <c r="M125" s="1" t="s">
        <v>11</v>
      </c>
      <c r="N125" s="1" t="s">
        <v>1795</v>
      </c>
      <c r="O125" s="51">
        <v>41255</v>
      </c>
      <c r="P125" s="69">
        <v>2</v>
      </c>
      <c r="Q125" s="1"/>
    </row>
    <row r="126" spans="1:17" ht="24" x14ac:dyDescent="0.15">
      <c r="A126" s="1" t="s">
        <v>2616</v>
      </c>
      <c r="B126" s="1" t="s">
        <v>2614</v>
      </c>
      <c r="C126" s="1">
        <v>1</v>
      </c>
      <c r="D126" s="1">
        <v>125</v>
      </c>
      <c r="E126" s="1" t="s">
        <v>12</v>
      </c>
      <c r="F126" s="1" t="s">
        <v>288</v>
      </c>
      <c r="G126" s="94" t="s">
        <v>287</v>
      </c>
      <c r="H126" s="1"/>
      <c r="I126" s="1" t="s">
        <v>289</v>
      </c>
      <c r="J126" s="50">
        <v>41162</v>
      </c>
      <c r="K126" s="50">
        <v>41194</v>
      </c>
      <c r="L126" s="50" t="s">
        <v>1793</v>
      </c>
      <c r="M126" s="1" t="s">
        <v>11</v>
      </c>
      <c r="N126" s="1" t="s">
        <v>1795</v>
      </c>
      <c r="O126" s="51">
        <v>41255</v>
      </c>
      <c r="P126" s="69">
        <v>2</v>
      </c>
      <c r="Q126" s="1"/>
    </row>
    <row r="127" spans="1:17" ht="24" x14ac:dyDescent="0.15">
      <c r="A127" s="1" t="s">
        <v>2616</v>
      </c>
      <c r="B127" s="1" t="s">
        <v>2614</v>
      </c>
      <c r="C127" s="1">
        <v>1</v>
      </c>
      <c r="D127" s="1">
        <v>126</v>
      </c>
      <c r="E127" s="1" t="s">
        <v>12</v>
      </c>
      <c r="F127" s="1" t="s">
        <v>291</v>
      </c>
      <c r="G127" s="94" t="s">
        <v>290</v>
      </c>
      <c r="H127" s="1"/>
      <c r="I127" s="1" t="s">
        <v>292</v>
      </c>
      <c r="J127" s="50">
        <v>41110</v>
      </c>
      <c r="K127" s="50">
        <v>41177</v>
      </c>
      <c r="L127" s="50" t="s">
        <v>1793</v>
      </c>
      <c r="M127" s="1" t="s">
        <v>11</v>
      </c>
      <c r="N127" s="1" t="s">
        <v>1795</v>
      </c>
      <c r="O127" s="51">
        <v>41255</v>
      </c>
      <c r="P127" s="69">
        <v>2</v>
      </c>
      <c r="Q127" s="1"/>
    </row>
    <row r="128" spans="1:17" ht="24" x14ac:dyDescent="0.15">
      <c r="A128" s="1" t="s">
        <v>2616</v>
      </c>
      <c r="B128" s="1" t="s">
        <v>2614</v>
      </c>
      <c r="C128" s="1">
        <v>1</v>
      </c>
      <c r="D128" s="1">
        <v>127</v>
      </c>
      <c r="E128" s="1" t="s">
        <v>12</v>
      </c>
      <c r="F128" s="1" t="s">
        <v>294</v>
      </c>
      <c r="G128" s="94" t="s">
        <v>293</v>
      </c>
      <c r="H128" s="1"/>
      <c r="I128" s="1" t="s">
        <v>295</v>
      </c>
      <c r="J128" s="50">
        <v>41046</v>
      </c>
      <c r="K128" s="50">
        <v>41172</v>
      </c>
      <c r="L128" s="50" t="s">
        <v>1793</v>
      </c>
      <c r="M128" s="1" t="s">
        <v>11</v>
      </c>
      <c r="N128" s="1" t="s">
        <v>1795</v>
      </c>
      <c r="O128" s="51">
        <v>41255</v>
      </c>
      <c r="P128" s="69">
        <v>2</v>
      </c>
      <c r="Q128" s="1"/>
    </row>
    <row r="129" spans="1:17" ht="24" x14ac:dyDescent="0.15">
      <c r="A129" s="1" t="s">
        <v>2616</v>
      </c>
      <c r="B129" s="1" t="s">
        <v>2614</v>
      </c>
      <c r="C129" s="1">
        <v>1</v>
      </c>
      <c r="D129" s="1">
        <v>128</v>
      </c>
      <c r="E129" s="1" t="s">
        <v>12</v>
      </c>
      <c r="F129" s="1" t="s">
        <v>297</v>
      </c>
      <c r="G129" s="94" t="s">
        <v>296</v>
      </c>
      <c r="H129" s="1"/>
      <c r="I129" s="1" t="s">
        <v>298</v>
      </c>
      <c r="J129" s="50">
        <v>41141</v>
      </c>
      <c r="K129" s="50">
        <v>41181</v>
      </c>
      <c r="L129" s="50" t="s">
        <v>1793</v>
      </c>
      <c r="M129" s="1" t="s">
        <v>11</v>
      </c>
      <c r="N129" s="1" t="s">
        <v>1795</v>
      </c>
      <c r="O129" s="51">
        <v>41255</v>
      </c>
      <c r="P129" s="69">
        <v>2</v>
      </c>
      <c r="Q129" s="1"/>
    </row>
    <row r="130" spans="1:17" ht="24" x14ac:dyDescent="0.15">
      <c r="A130" s="1" t="s">
        <v>2616</v>
      </c>
      <c r="B130" s="1" t="s">
        <v>2614</v>
      </c>
      <c r="C130" s="1">
        <v>1</v>
      </c>
      <c r="D130" s="1">
        <v>129</v>
      </c>
      <c r="E130" s="1" t="s">
        <v>12</v>
      </c>
      <c r="F130" s="1" t="s">
        <v>110</v>
      </c>
      <c r="G130" s="94" t="s">
        <v>2259</v>
      </c>
      <c r="H130" s="1" t="s">
        <v>2260</v>
      </c>
      <c r="I130" s="1" t="s">
        <v>111</v>
      </c>
      <c r="J130" s="50">
        <v>40739</v>
      </c>
      <c r="K130" s="50">
        <v>40739</v>
      </c>
      <c r="L130" s="50" t="s">
        <v>1793</v>
      </c>
      <c r="M130" s="1" t="s">
        <v>11</v>
      </c>
      <c r="N130" s="1" t="s">
        <v>1795</v>
      </c>
      <c r="O130" s="51">
        <v>40918</v>
      </c>
      <c r="P130" s="69">
        <v>2</v>
      </c>
      <c r="Q130" s="1"/>
    </row>
    <row r="131" spans="1:17" ht="24" x14ac:dyDescent="0.15">
      <c r="A131" s="1" t="s">
        <v>2616</v>
      </c>
      <c r="B131" s="1" t="s">
        <v>2614</v>
      </c>
      <c r="C131" s="1">
        <v>1</v>
      </c>
      <c r="D131" s="1">
        <v>130</v>
      </c>
      <c r="E131" s="1" t="s">
        <v>12</v>
      </c>
      <c r="F131" s="1" t="s">
        <v>300</v>
      </c>
      <c r="G131" s="94" t="s">
        <v>1094</v>
      </c>
      <c r="H131" s="1"/>
      <c r="I131" s="1" t="s">
        <v>301</v>
      </c>
      <c r="J131" s="50">
        <v>41232</v>
      </c>
      <c r="K131" s="50">
        <v>41232</v>
      </c>
      <c r="L131" s="50" t="s">
        <v>1793</v>
      </c>
      <c r="M131" s="1" t="s">
        <v>11</v>
      </c>
      <c r="N131" s="1" t="s">
        <v>1795</v>
      </c>
      <c r="O131" s="51">
        <v>41292</v>
      </c>
      <c r="P131" s="69">
        <v>2</v>
      </c>
      <c r="Q131" s="1"/>
    </row>
    <row r="132" spans="1:17" ht="24" x14ac:dyDescent="0.15">
      <c r="A132" s="1" t="s">
        <v>2616</v>
      </c>
      <c r="B132" s="1" t="s">
        <v>2614</v>
      </c>
      <c r="C132" s="1">
        <v>1</v>
      </c>
      <c r="D132" s="1">
        <v>131</v>
      </c>
      <c r="E132" s="1" t="s">
        <v>12</v>
      </c>
      <c r="F132" s="1" t="s">
        <v>302</v>
      </c>
      <c r="G132" s="94" t="s">
        <v>1098</v>
      </c>
      <c r="H132" s="1"/>
      <c r="I132" s="1" t="s">
        <v>303</v>
      </c>
      <c r="J132" s="50">
        <v>41232</v>
      </c>
      <c r="K132" s="50">
        <v>41232</v>
      </c>
      <c r="L132" s="50" t="s">
        <v>1793</v>
      </c>
      <c r="M132" s="1" t="s">
        <v>11</v>
      </c>
      <c r="N132" s="1" t="s">
        <v>1795</v>
      </c>
      <c r="O132" s="51">
        <v>41292</v>
      </c>
      <c r="P132" s="69">
        <v>2</v>
      </c>
      <c r="Q132" s="1"/>
    </row>
    <row r="133" spans="1:17" ht="24" x14ac:dyDescent="0.15">
      <c r="A133" s="1" t="s">
        <v>2616</v>
      </c>
      <c r="B133" s="1" t="s">
        <v>2614</v>
      </c>
      <c r="C133" s="1">
        <v>1</v>
      </c>
      <c r="D133" s="1">
        <v>132</v>
      </c>
      <c r="E133" s="1" t="s">
        <v>12</v>
      </c>
      <c r="F133" s="1" t="s">
        <v>304</v>
      </c>
      <c r="G133" s="94" t="s">
        <v>1088</v>
      </c>
      <c r="H133" s="1"/>
      <c r="I133" s="1" t="s">
        <v>305</v>
      </c>
      <c r="J133" s="50">
        <v>41178</v>
      </c>
      <c r="K133" s="50">
        <v>41178</v>
      </c>
      <c r="L133" s="50" t="s">
        <v>1793</v>
      </c>
      <c r="M133" s="1" t="s">
        <v>11</v>
      </c>
      <c r="N133" s="1" t="s">
        <v>1795</v>
      </c>
      <c r="O133" s="51">
        <v>41291</v>
      </c>
      <c r="P133" s="69">
        <v>2</v>
      </c>
      <c r="Q133" s="1"/>
    </row>
    <row r="134" spans="1:17" ht="24" x14ac:dyDescent="0.15">
      <c r="A134" s="1" t="s">
        <v>2616</v>
      </c>
      <c r="B134" s="1" t="s">
        <v>2614</v>
      </c>
      <c r="C134" s="1">
        <v>1</v>
      </c>
      <c r="D134" s="1">
        <v>133</v>
      </c>
      <c r="E134" s="1" t="s">
        <v>12</v>
      </c>
      <c r="F134" s="1" t="s">
        <v>306</v>
      </c>
      <c r="G134" s="94" t="s">
        <v>1096</v>
      </c>
      <c r="H134" s="1"/>
      <c r="I134" s="1" t="s">
        <v>307</v>
      </c>
      <c r="J134" s="50">
        <v>41232</v>
      </c>
      <c r="K134" s="50">
        <v>41232</v>
      </c>
      <c r="L134" s="50" t="s">
        <v>1793</v>
      </c>
      <c r="M134" s="1" t="s">
        <v>11</v>
      </c>
      <c r="N134" s="1" t="s">
        <v>1795</v>
      </c>
      <c r="O134" s="51">
        <v>41292</v>
      </c>
      <c r="P134" s="69">
        <v>2</v>
      </c>
      <c r="Q134" s="1"/>
    </row>
    <row r="135" spans="1:17" ht="24" x14ac:dyDescent="0.15">
      <c r="A135" s="1" t="s">
        <v>2616</v>
      </c>
      <c r="B135" s="1" t="s">
        <v>2614</v>
      </c>
      <c r="C135" s="1">
        <v>1</v>
      </c>
      <c r="D135" s="1">
        <v>134</v>
      </c>
      <c r="E135" s="1" t="s">
        <v>12</v>
      </c>
      <c r="F135" s="1" t="s">
        <v>1845</v>
      </c>
      <c r="G135" s="94" t="s">
        <v>308</v>
      </c>
      <c r="H135" s="1"/>
      <c r="I135" s="1" t="s">
        <v>309</v>
      </c>
      <c r="J135" s="50">
        <v>41260</v>
      </c>
      <c r="K135" s="50">
        <v>41260</v>
      </c>
      <c r="L135" s="50" t="s">
        <v>1793</v>
      </c>
      <c r="M135" s="1" t="s">
        <v>11</v>
      </c>
      <c r="N135" s="1" t="s">
        <v>1795</v>
      </c>
      <c r="O135" s="51">
        <v>41337</v>
      </c>
      <c r="P135" s="69">
        <v>2</v>
      </c>
      <c r="Q135" s="1"/>
    </row>
    <row r="136" spans="1:17" ht="24" x14ac:dyDescent="0.15">
      <c r="A136" s="1" t="s">
        <v>2616</v>
      </c>
      <c r="B136" s="1" t="s">
        <v>2614</v>
      </c>
      <c r="C136" s="1">
        <v>1</v>
      </c>
      <c r="D136" s="1">
        <v>135</v>
      </c>
      <c r="E136" s="1" t="s">
        <v>12</v>
      </c>
      <c r="F136" s="1" t="s">
        <v>1846</v>
      </c>
      <c r="G136" s="94" t="s">
        <v>310</v>
      </c>
      <c r="H136" s="1"/>
      <c r="I136" s="1" t="s">
        <v>311</v>
      </c>
      <c r="J136" s="50">
        <v>41260</v>
      </c>
      <c r="K136" s="50">
        <v>41260</v>
      </c>
      <c r="L136" s="50" t="s">
        <v>1793</v>
      </c>
      <c r="M136" s="1" t="s">
        <v>11</v>
      </c>
      <c r="N136" s="1" t="s">
        <v>1795</v>
      </c>
      <c r="O136" s="51">
        <v>41333</v>
      </c>
      <c r="P136" s="69">
        <v>2</v>
      </c>
      <c r="Q136" s="1"/>
    </row>
    <row r="137" spans="1:17" ht="24" x14ac:dyDescent="0.15">
      <c r="A137" s="1" t="s">
        <v>2616</v>
      </c>
      <c r="B137" s="1" t="s">
        <v>2614</v>
      </c>
      <c r="C137" s="1">
        <v>1</v>
      </c>
      <c r="D137" s="1">
        <v>136</v>
      </c>
      <c r="E137" s="1" t="s">
        <v>12</v>
      </c>
      <c r="F137" s="1" t="s">
        <v>1847</v>
      </c>
      <c r="G137" s="94" t="s">
        <v>312</v>
      </c>
      <c r="H137" s="1"/>
      <c r="I137" s="1" t="s">
        <v>313</v>
      </c>
      <c r="J137" s="50">
        <v>41260</v>
      </c>
      <c r="K137" s="50">
        <v>41260</v>
      </c>
      <c r="L137" s="50" t="s">
        <v>1793</v>
      </c>
      <c r="M137" s="1" t="s">
        <v>11</v>
      </c>
      <c r="N137" s="1" t="s">
        <v>1795</v>
      </c>
      <c r="O137" s="51">
        <v>41337</v>
      </c>
      <c r="P137" s="69">
        <v>2</v>
      </c>
      <c r="Q137" s="1"/>
    </row>
    <row r="138" spans="1:17" ht="24" x14ac:dyDescent="0.15">
      <c r="A138" s="1" t="s">
        <v>2616</v>
      </c>
      <c r="B138" s="1" t="s">
        <v>2614</v>
      </c>
      <c r="C138" s="1">
        <v>1</v>
      </c>
      <c r="D138" s="1">
        <v>137</v>
      </c>
      <c r="E138" s="1" t="s">
        <v>12</v>
      </c>
      <c r="F138" s="1" t="s">
        <v>1848</v>
      </c>
      <c r="G138" s="94" t="s">
        <v>314</v>
      </c>
      <c r="H138" s="1"/>
      <c r="I138" s="1" t="s">
        <v>315</v>
      </c>
      <c r="J138" s="50">
        <v>41260</v>
      </c>
      <c r="K138" s="50">
        <v>41260</v>
      </c>
      <c r="L138" s="50" t="s">
        <v>1793</v>
      </c>
      <c r="M138" s="1" t="s">
        <v>11</v>
      </c>
      <c r="N138" s="1" t="s">
        <v>1795</v>
      </c>
      <c r="O138" s="51">
        <v>41333</v>
      </c>
      <c r="P138" s="69">
        <v>2</v>
      </c>
      <c r="Q138" s="1"/>
    </row>
    <row r="139" spans="1:17" ht="24" x14ac:dyDescent="0.15">
      <c r="A139" s="1" t="s">
        <v>2616</v>
      </c>
      <c r="B139" s="1" t="s">
        <v>2614</v>
      </c>
      <c r="C139" s="1">
        <v>1</v>
      </c>
      <c r="D139" s="1">
        <v>138</v>
      </c>
      <c r="E139" s="1" t="s">
        <v>12</v>
      </c>
      <c r="F139" s="1" t="s">
        <v>1849</v>
      </c>
      <c r="G139" s="94" t="s">
        <v>316</v>
      </c>
      <c r="H139" s="1"/>
      <c r="I139" s="1" t="s">
        <v>317</v>
      </c>
      <c r="J139" s="50">
        <v>41260</v>
      </c>
      <c r="K139" s="50">
        <v>41260</v>
      </c>
      <c r="L139" s="50" t="s">
        <v>1793</v>
      </c>
      <c r="M139" s="1" t="s">
        <v>11</v>
      </c>
      <c r="N139" s="1" t="s">
        <v>1795</v>
      </c>
      <c r="O139" s="51">
        <v>41334</v>
      </c>
      <c r="P139" s="69">
        <v>2</v>
      </c>
      <c r="Q139" s="1"/>
    </row>
    <row r="140" spans="1:17" ht="24" x14ac:dyDescent="0.15">
      <c r="A140" s="1" t="s">
        <v>2616</v>
      </c>
      <c r="B140" s="1" t="s">
        <v>2614</v>
      </c>
      <c r="C140" s="1">
        <v>1</v>
      </c>
      <c r="D140" s="1">
        <v>139</v>
      </c>
      <c r="E140" s="1" t="s">
        <v>12</v>
      </c>
      <c r="F140" s="1" t="s">
        <v>1850</v>
      </c>
      <c r="G140" s="94" t="s">
        <v>318</v>
      </c>
      <c r="H140" s="1"/>
      <c r="I140" s="1" t="s">
        <v>319</v>
      </c>
      <c r="J140" s="50">
        <v>41260</v>
      </c>
      <c r="K140" s="50">
        <v>41260</v>
      </c>
      <c r="L140" s="50" t="s">
        <v>1793</v>
      </c>
      <c r="M140" s="1" t="s">
        <v>11</v>
      </c>
      <c r="N140" s="1" t="s">
        <v>1795</v>
      </c>
      <c r="O140" s="51">
        <v>41333</v>
      </c>
      <c r="P140" s="69">
        <v>2</v>
      </c>
      <c r="Q140" s="1"/>
    </row>
    <row r="141" spans="1:17" ht="24" x14ac:dyDescent="0.15">
      <c r="A141" s="1" t="s">
        <v>2616</v>
      </c>
      <c r="B141" s="1" t="s">
        <v>2614</v>
      </c>
      <c r="C141" s="1">
        <v>1</v>
      </c>
      <c r="D141" s="1">
        <v>140</v>
      </c>
      <c r="E141" s="1" t="s">
        <v>12</v>
      </c>
      <c r="F141" s="1" t="s">
        <v>1851</v>
      </c>
      <c r="G141" s="94" t="s">
        <v>320</v>
      </c>
      <c r="H141" s="1"/>
      <c r="I141" s="1" t="s">
        <v>321</v>
      </c>
      <c r="J141" s="50">
        <v>41260</v>
      </c>
      <c r="K141" s="50">
        <v>41260</v>
      </c>
      <c r="L141" s="50" t="s">
        <v>1793</v>
      </c>
      <c r="M141" s="1" t="s">
        <v>11</v>
      </c>
      <c r="N141" s="1" t="s">
        <v>1795</v>
      </c>
      <c r="O141" s="51">
        <v>41339</v>
      </c>
      <c r="P141" s="69">
        <v>2</v>
      </c>
      <c r="Q141" s="1"/>
    </row>
    <row r="142" spans="1:17" ht="24" x14ac:dyDescent="0.15">
      <c r="A142" s="1" t="s">
        <v>2616</v>
      </c>
      <c r="B142" s="1" t="s">
        <v>2614</v>
      </c>
      <c r="C142" s="1">
        <v>1</v>
      </c>
      <c r="D142" s="1">
        <v>141</v>
      </c>
      <c r="E142" s="1" t="s">
        <v>12</v>
      </c>
      <c r="F142" s="1" t="s">
        <v>1852</v>
      </c>
      <c r="G142" s="94" t="s">
        <v>322</v>
      </c>
      <c r="H142" s="1"/>
      <c r="I142" s="1" t="s">
        <v>323</v>
      </c>
      <c r="J142" s="50">
        <v>41260</v>
      </c>
      <c r="K142" s="50">
        <v>41260</v>
      </c>
      <c r="L142" s="50" t="s">
        <v>1793</v>
      </c>
      <c r="M142" s="1" t="s">
        <v>11</v>
      </c>
      <c r="N142" s="1" t="s">
        <v>1795</v>
      </c>
      <c r="O142" s="51">
        <v>41334</v>
      </c>
      <c r="P142" s="69">
        <v>2</v>
      </c>
      <c r="Q142" s="1"/>
    </row>
    <row r="143" spans="1:17" ht="24" x14ac:dyDescent="0.15">
      <c r="A143" s="1" t="s">
        <v>2616</v>
      </c>
      <c r="B143" s="1" t="s">
        <v>2614</v>
      </c>
      <c r="C143" s="1">
        <v>1</v>
      </c>
      <c r="D143" s="1">
        <v>142</v>
      </c>
      <c r="E143" s="1" t="s">
        <v>12</v>
      </c>
      <c r="F143" s="1" t="s">
        <v>1853</v>
      </c>
      <c r="G143" s="94" t="s">
        <v>324</v>
      </c>
      <c r="H143" s="1"/>
      <c r="I143" s="1" t="s">
        <v>325</v>
      </c>
      <c r="J143" s="50">
        <v>41260</v>
      </c>
      <c r="K143" s="50">
        <v>41260</v>
      </c>
      <c r="L143" s="50" t="s">
        <v>1793</v>
      </c>
      <c r="M143" s="1" t="s">
        <v>11</v>
      </c>
      <c r="N143" s="1" t="s">
        <v>1795</v>
      </c>
      <c r="O143" s="51">
        <v>41334</v>
      </c>
      <c r="P143" s="69">
        <v>2</v>
      </c>
      <c r="Q143" s="1"/>
    </row>
    <row r="144" spans="1:17" ht="24" x14ac:dyDescent="0.15">
      <c r="A144" s="1" t="s">
        <v>2616</v>
      </c>
      <c r="B144" s="1" t="s">
        <v>2614</v>
      </c>
      <c r="C144" s="1">
        <v>1</v>
      </c>
      <c r="D144" s="1">
        <v>143</v>
      </c>
      <c r="E144" s="1" t="s">
        <v>12</v>
      </c>
      <c r="F144" s="1" t="s">
        <v>1854</v>
      </c>
      <c r="G144" s="94" t="s">
        <v>326</v>
      </c>
      <c r="H144" s="1"/>
      <c r="I144" s="1" t="s">
        <v>327</v>
      </c>
      <c r="J144" s="50">
        <v>41260</v>
      </c>
      <c r="K144" s="50">
        <v>41260</v>
      </c>
      <c r="L144" s="50" t="s">
        <v>1793</v>
      </c>
      <c r="M144" s="1" t="s">
        <v>11</v>
      </c>
      <c r="N144" s="1" t="s">
        <v>1795</v>
      </c>
      <c r="O144" s="51">
        <v>41334</v>
      </c>
      <c r="P144" s="69">
        <v>2</v>
      </c>
      <c r="Q144" s="1"/>
    </row>
    <row r="145" spans="1:17" ht="24" x14ac:dyDescent="0.15">
      <c r="A145" s="1" t="s">
        <v>2616</v>
      </c>
      <c r="B145" s="1" t="s">
        <v>2614</v>
      </c>
      <c r="C145" s="1">
        <v>1</v>
      </c>
      <c r="D145" s="1">
        <v>144</v>
      </c>
      <c r="E145" s="1" t="s">
        <v>12</v>
      </c>
      <c r="F145" s="1" t="s">
        <v>1855</v>
      </c>
      <c r="G145" s="94" t="s">
        <v>328</v>
      </c>
      <c r="H145" s="1"/>
      <c r="I145" s="1" t="s">
        <v>329</v>
      </c>
      <c r="J145" s="50">
        <v>41260</v>
      </c>
      <c r="K145" s="50">
        <v>41260</v>
      </c>
      <c r="L145" s="50" t="s">
        <v>1793</v>
      </c>
      <c r="M145" s="1" t="s">
        <v>11</v>
      </c>
      <c r="N145" s="1" t="s">
        <v>1795</v>
      </c>
      <c r="O145" s="51">
        <v>41332</v>
      </c>
      <c r="P145" s="69">
        <v>2</v>
      </c>
      <c r="Q145" s="1"/>
    </row>
    <row r="146" spans="1:17" ht="24" x14ac:dyDescent="0.15">
      <c r="A146" s="1" t="s">
        <v>2616</v>
      </c>
      <c r="B146" s="1" t="s">
        <v>2614</v>
      </c>
      <c r="C146" s="1">
        <v>1</v>
      </c>
      <c r="D146" s="1">
        <v>145</v>
      </c>
      <c r="E146" s="1" t="s">
        <v>12</v>
      </c>
      <c r="F146" s="1" t="s">
        <v>1856</v>
      </c>
      <c r="G146" s="94" t="s">
        <v>330</v>
      </c>
      <c r="H146" s="1"/>
      <c r="I146" s="1" t="s">
        <v>331</v>
      </c>
      <c r="J146" s="50">
        <v>41260</v>
      </c>
      <c r="K146" s="50">
        <v>41260</v>
      </c>
      <c r="L146" s="50" t="s">
        <v>1793</v>
      </c>
      <c r="M146" s="1" t="s">
        <v>11</v>
      </c>
      <c r="N146" s="1" t="s">
        <v>1795</v>
      </c>
      <c r="O146" s="51">
        <v>41332</v>
      </c>
      <c r="P146" s="69">
        <v>2</v>
      </c>
      <c r="Q146" s="1"/>
    </row>
    <row r="147" spans="1:17" ht="24" x14ac:dyDescent="0.15">
      <c r="A147" s="1" t="s">
        <v>2616</v>
      </c>
      <c r="B147" s="1" t="s">
        <v>2614</v>
      </c>
      <c r="C147" s="1">
        <v>1</v>
      </c>
      <c r="D147" s="1">
        <v>146</v>
      </c>
      <c r="E147" s="1" t="s">
        <v>12</v>
      </c>
      <c r="F147" s="1" t="s">
        <v>1857</v>
      </c>
      <c r="G147" s="94" t="s">
        <v>332</v>
      </c>
      <c r="H147" s="1"/>
      <c r="I147" s="1" t="s">
        <v>333</v>
      </c>
      <c r="J147" s="50">
        <v>41260</v>
      </c>
      <c r="K147" s="50">
        <v>41260</v>
      </c>
      <c r="L147" s="50" t="s">
        <v>1793</v>
      </c>
      <c r="M147" s="1" t="s">
        <v>11</v>
      </c>
      <c r="N147" s="1" t="s">
        <v>1795</v>
      </c>
      <c r="O147" s="51">
        <v>41337</v>
      </c>
      <c r="P147" s="69">
        <v>2</v>
      </c>
      <c r="Q147" s="1"/>
    </row>
    <row r="148" spans="1:17" ht="24" x14ac:dyDescent="0.15">
      <c r="A148" s="1" t="s">
        <v>2616</v>
      </c>
      <c r="B148" s="1" t="s">
        <v>2614</v>
      </c>
      <c r="C148" s="1">
        <v>1</v>
      </c>
      <c r="D148" s="1">
        <v>147</v>
      </c>
      <c r="E148" s="1" t="s">
        <v>12</v>
      </c>
      <c r="F148" s="1" t="s">
        <v>1858</v>
      </c>
      <c r="G148" s="94" t="s">
        <v>334</v>
      </c>
      <c r="H148" s="1"/>
      <c r="I148" s="1" t="s">
        <v>335</v>
      </c>
      <c r="J148" s="50">
        <v>41260</v>
      </c>
      <c r="K148" s="50">
        <v>41260</v>
      </c>
      <c r="L148" s="50" t="s">
        <v>1793</v>
      </c>
      <c r="M148" s="1" t="s">
        <v>11</v>
      </c>
      <c r="N148" s="1" t="s">
        <v>1795</v>
      </c>
      <c r="O148" s="51">
        <v>41332</v>
      </c>
      <c r="P148" s="69">
        <v>2</v>
      </c>
      <c r="Q148" s="1"/>
    </row>
    <row r="149" spans="1:17" ht="24" x14ac:dyDescent="0.15">
      <c r="A149" s="1" t="s">
        <v>2616</v>
      </c>
      <c r="B149" s="1" t="s">
        <v>2614</v>
      </c>
      <c r="C149" s="1">
        <v>1</v>
      </c>
      <c r="D149" s="1">
        <v>148</v>
      </c>
      <c r="E149" s="1" t="s">
        <v>12</v>
      </c>
      <c r="F149" s="1" t="s">
        <v>336</v>
      </c>
      <c r="G149" s="94" t="s">
        <v>1859</v>
      </c>
      <c r="H149" s="1"/>
      <c r="I149" s="1" t="s">
        <v>337</v>
      </c>
      <c r="J149" s="50">
        <v>41274</v>
      </c>
      <c r="K149" s="50">
        <v>41274</v>
      </c>
      <c r="L149" s="50" t="s">
        <v>1793</v>
      </c>
      <c r="M149" s="1" t="s">
        <v>11</v>
      </c>
      <c r="N149" s="1" t="s">
        <v>1795</v>
      </c>
      <c r="O149" s="51">
        <v>41341</v>
      </c>
      <c r="P149" s="69">
        <v>2</v>
      </c>
      <c r="Q149" s="1"/>
    </row>
    <row r="150" spans="1:17" ht="24" x14ac:dyDescent="0.15">
      <c r="A150" s="1" t="s">
        <v>2616</v>
      </c>
      <c r="B150" s="1" t="s">
        <v>2614</v>
      </c>
      <c r="C150" s="1">
        <v>1</v>
      </c>
      <c r="D150" s="1">
        <v>149</v>
      </c>
      <c r="E150" s="1" t="s">
        <v>12</v>
      </c>
      <c r="F150" s="1" t="s">
        <v>338</v>
      </c>
      <c r="G150" s="94" t="s">
        <v>1253</v>
      </c>
      <c r="H150" s="1"/>
      <c r="I150" s="1" t="s">
        <v>339</v>
      </c>
      <c r="J150" s="50">
        <v>41274</v>
      </c>
      <c r="K150" s="50">
        <v>41274</v>
      </c>
      <c r="L150" s="50" t="s">
        <v>1793</v>
      </c>
      <c r="M150" s="1" t="s">
        <v>11</v>
      </c>
      <c r="N150" s="1" t="s">
        <v>1795</v>
      </c>
      <c r="O150" s="51">
        <v>41330</v>
      </c>
      <c r="P150" s="69">
        <v>2</v>
      </c>
      <c r="Q150" s="1"/>
    </row>
    <row r="151" spans="1:17" ht="24" x14ac:dyDescent="0.15">
      <c r="A151" s="1" t="s">
        <v>2616</v>
      </c>
      <c r="B151" s="1" t="s">
        <v>2614</v>
      </c>
      <c r="C151" s="1">
        <v>1</v>
      </c>
      <c r="D151" s="1">
        <v>150</v>
      </c>
      <c r="E151" s="1" t="s">
        <v>12</v>
      </c>
      <c r="F151" s="1" t="s">
        <v>340</v>
      </c>
      <c r="G151" s="94" t="s">
        <v>1257</v>
      </c>
      <c r="H151" s="1"/>
      <c r="I151" s="1" t="s">
        <v>341</v>
      </c>
      <c r="J151" s="50">
        <v>41274</v>
      </c>
      <c r="K151" s="50">
        <v>41274</v>
      </c>
      <c r="L151" s="50" t="s">
        <v>1793</v>
      </c>
      <c r="M151" s="1" t="s">
        <v>11</v>
      </c>
      <c r="N151" s="1" t="s">
        <v>1795</v>
      </c>
      <c r="O151" s="51">
        <v>41330</v>
      </c>
      <c r="P151" s="69">
        <v>2</v>
      </c>
      <c r="Q151" s="1"/>
    </row>
    <row r="152" spans="1:17" ht="24" x14ac:dyDescent="0.15">
      <c r="A152" s="1" t="s">
        <v>2616</v>
      </c>
      <c r="B152" s="1" t="s">
        <v>2614</v>
      </c>
      <c r="C152" s="1">
        <v>1</v>
      </c>
      <c r="D152" s="1">
        <v>151</v>
      </c>
      <c r="E152" s="1" t="s">
        <v>12</v>
      </c>
      <c r="F152" s="1" t="s">
        <v>342</v>
      </c>
      <c r="G152" s="94" t="s">
        <v>1256</v>
      </c>
      <c r="H152" s="1"/>
      <c r="I152" s="1" t="s">
        <v>343</v>
      </c>
      <c r="J152" s="50">
        <v>41274</v>
      </c>
      <c r="K152" s="50">
        <v>41274</v>
      </c>
      <c r="L152" s="50" t="s">
        <v>1793</v>
      </c>
      <c r="M152" s="1" t="s">
        <v>11</v>
      </c>
      <c r="N152" s="1" t="s">
        <v>1795</v>
      </c>
      <c r="O152" s="51">
        <v>41330</v>
      </c>
      <c r="P152" s="69">
        <v>2</v>
      </c>
      <c r="Q152" s="1"/>
    </row>
    <row r="153" spans="1:17" ht="24" x14ac:dyDescent="0.15">
      <c r="A153" s="1" t="s">
        <v>2616</v>
      </c>
      <c r="B153" s="1" t="s">
        <v>2614</v>
      </c>
      <c r="C153" s="1">
        <v>1</v>
      </c>
      <c r="D153" s="1">
        <v>152</v>
      </c>
      <c r="E153" s="1" t="s">
        <v>12</v>
      </c>
      <c r="F153" s="1" t="s">
        <v>344</v>
      </c>
      <c r="G153" s="94" t="s">
        <v>1261</v>
      </c>
      <c r="H153" s="1"/>
      <c r="I153" s="1" t="s">
        <v>345</v>
      </c>
      <c r="J153" s="50">
        <v>41274</v>
      </c>
      <c r="K153" s="50">
        <v>41274</v>
      </c>
      <c r="L153" s="50" t="s">
        <v>1793</v>
      </c>
      <c r="M153" s="1" t="s">
        <v>11</v>
      </c>
      <c r="N153" s="1" t="s">
        <v>1795</v>
      </c>
      <c r="O153" s="51">
        <v>41331</v>
      </c>
      <c r="P153" s="69">
        <v>2</v>
      </c>
      <c r="Q153" s="1"/>
    </row>
    <row r="154" spans="1:17" ht="24" x14ac:dyDescent="0.15">
      <c r="A154" s="1" t="s">
        <v>2616</v>
      </c>
      <c r="B154" s="1" t="s">
        <v>2614</v>
      </c>
      <c r="C154" s="1">
        <v>1</v>
      </c>
      <c r="D154" s="1">
        <v>153</v>
      </c>
      <c r="E154" s="1" t="s">
        <v>12</v>
      </c>
      <c r="F154" s="1" t="s">
        <v>1860</v>
      </c>
      <c r="G154" s="94" t="s">
        <v>346</v>
      </c>
      <c r="H154" s="1"/>
      <c r="I154" s="1" t="s">
        <v>347</v>
      </c>
      <c r="J154" s="50">
        <v>40712</v>
      </c>
      <c r="K154" s="50">
        <v>40713</v>
      </c>
      <c r="L154" s="50" t="s">
        <v>1793</v>
      </c>
      <c r="M154" s="1" t="s">
        <v>134</v>
      </c>
      <c r="N154" s="1" t="s">
        <v>1795</v>
      </c>
      <c r="O154" s="51">
        <v>41374</v>
      </c>
      <c r="P154" s="69">
        <v>2</v>
      </c>
      <c r="Q154" s="1"/>
    </row>
    <row r="155" spans="1:17" ht="24" x14ac:dyDescent="0.15">
      <c r="A155" s="1" t="s">
        <v>2616</v>
      </c>
      <c r="B155" s="1" t="s">
        <v>2614</v>
      </c>
      <c r="C155" s="1">
        <v>1</v>
      </c>
      <c r="D155" s="1">
        <v>154</v>
      </c>
      <c r="E155" s="1" t="s">
        <v>12</v>
      </c>
      <c r="F155" s="1" t="s">
        <v>349</v>
      </c>
      <c r="G155" s="94" t="s">
        <v>348</v>
      </c>
      <c r="H155" s="1"/>
      <c r="I155" s="1" t="s">
        <v>350</v>
      </c>
      <c r="J155" s="50">
        <v>41049</v>
      </c>
      <c r="K155" s="50">
        <v>41049</v>
      </c>
      <c r="L155" s="50" t="s">
        <v>1793</v>
      </c>
      <c r="M155" s="1" t="s">
        <v>134</v>
      </c>
      <c r="N155" s="1" t="s">
        <v>1795</v>
      </c>
      <c r="O155" s="51">
        <v>41374</v>
      </c>
      <c r="P155" s="69">
        <v>2</v>
      </c>
      <c r="Q155" s="1"/>
    </row>
    <row r="156" spans="1:17" ht="24" x14ac:dyDescent="0.15">
      <c r="A156" s="1" t="s">
        <v>2616</v>
      </c>
      <c r="B156" s="1" t="s">
        <v>2614</v>
      </c>
      <c r="C156" s="1">
        <v>1</v>
      </c>
      <c r="D156" s="1">
        <v>155</v>
      </c>
      <c r="E156" s="1" t="s">
        <v>12</v>
      </c>
      <c r="F156" s="1" t="s">
        <v>352</v>
      </c>
      <c r="G156" s="94" t="s">
        <v>351</v>
      </c>
      <c r="H156" s="1"/>
      <c r="I156" s="1" t="s">
        <v>353</v>
      </c>
      <c r="J156" s="50">
        <v>41244</v>
      </c>
      <c r="K156" s="50">
        <v>41244</v>
      </c>
      <c r="L156" s="50" t="s">
        <v>1793</v>
      </c>
      <c r="M156" s="1" t="s">
        <v>11</v>
      </c>
      <c r="N156" s="1" t="s">
        <v>1795</v>
      </c>
      <c r="O156" s="51">
        <v>41361</v>
      </c>
      <c r="P156" s="69">
        <v>2</v>
      </c>
      <c r="Q156" s="1"/>
    </row>
    <row r="157" spans="1:17" ht="24" x14ac:dyDescent="0.15">
      <c r="A157" s="1" t="s">
        <v>2616</v>
      </c>
      <c r="B157" s="1" t="s">
        <v>2614</v>
      </c>
      <c r="C157" s="1">
        <v>1</v>
      </c>
      <c r="D157" s="1">
        <v>156</v>
      </c>
      <c r="E157" s="1" t="s">
        <v>12</v>
      </c>
      <c r="F157" s="1" t="s">
        <v>355</v>
      </c>
      <c r="G157" s="94" t="s">
        <v>354</v>
      </c>
      <c r="H157" s="1"/>
      <c r="I157" s="1" t="s">
        <v>356</v>
      </c>
      <c r="J157" s="50">
        <v>41244</v>
      </c>
      <c r="K157" s="50">
        <v>41244</v>
      </c>
      <c r="L157" s="50" t="s">
        <v>1793</v>
      </c>
      <c r="M157" s="1" t="s">
        <v>11</v>
      </c>
      <c r="N157" s="1" t="s">
        <v>1795</v>
      </c>
      <c r="O157" s="51">
        <v>41361</v>
      </c>
      <c r="P157" s="69">
        <v>2</v>
      </c>
      <c r="Q157" s="1"/>
    </row>
    <row r="158" spans="1:17" ht="24" x14ac:dyDescent="0.15">
      <c r="A158" s="1" t="s">
        <v>2616</v>
      </c>
      <c r="B158" s="1" t="s">
        <v>2614</v>
      </c>
      <c r="C158" s="1">
        <v>1</v>
      </c>
      <c r="D158" s="1">
        <v>157</v>
      </c>
      <c r="E158" s="1" t="s">
        <v>12</v>
      </c>
      <c r="F158" s="1" t="s">
        <v>357</v>
      </c>
      <c r="G158" s="94" t="s">
        <v>1717</v>
      </c>
      <c r="H158" s="1"/>
      <c r="I158" s="1" t="s">
        <v>358</v>
      </c>
      <c r="J158" s="50">
        <v>41352</v>
      </c>
      <c r="K158" s="50">
        <v>41352</v>
      </c>
      <c r="L158" s="50" t="s">
        <v>1793</v>
      </c>
      <c r="M158" s="1" t="s">
        <v>11</v>
      </c>
      <c r="N158" s="1" t="s">
        <v>1795</v>
      </c>
      <c r="O158" s="51">
        <v>41396</v>
      </c>
      <c r="P158" s="69">
        <v>2</v>
      </c>
      <c r="Q158" s="1"/>
    </row>
    <row r="159" spans="1:17" ht="24" x14ac:dyDescent="0.15">
      <c r="A159" s="1" t="s">
        <v>2616</v>
      </c>
      <c r="B159" s="1" t="s">
        <v>2614</v>
      </c>
      <c r="C159" s="1">
        <v>1</v>
      </c>
      <c r="D159" s="1">
        <v>158</v>
      </c>
      <c r="E159" s="1" t="s">
        <v>12</v>
      </c>
      <c r="F159" s="1" t="s">
        <v>359</v>
      </c>
      <c r="G159" s="94" t="s">
        <v>1191</v>
      </c>
      <c r="H159" s="1"/>
      <c r="I159" s="1" t="s">
        <v>360</v>
      </c>
      <c r="J159" s="50">
        <v>41352</v>
      </c>
      <c r="K159" s="50">
        <v>41352</v>
      </c>
      <c r="L159" s="50" t="s">
        <v>1793</v>
      </c>
      <c r="M159" s="1" t="s">
        <v>11</v>
      </c>
      <c r="N159" s="1" t="s">
        <v>1795</v>
      </c>
      <c r="O159" s="51">
        <v>41396</v>
      </c>
      <c r="P159" s="69">
        <v>2</v>
      </c>
      <c r="Q159" s="1"/>
    </row>
    <row r="160" spans="1:17" ht="24" x14ac:dyDescent="0.15">
      <c r="A160" s="1" t="s">
        <v>2616</v>
      </c>
      <c r="B160" s="1" t="s">
        <v>2614</v>
      </c>
      <c r="C160" s="1">
        <v>1</v>
      </c>
      <c r="D160" s="1">
        <v>159</v>
      </c>
      <c r="E160" s="1" t="s">
        <v>12</v>
      </c>
      <c r="F160" s="1" t="s">
        <v>361</v>
      </c>
      <c r="G160" s="94" t="s">
        <v>2046</v>
      </c>
      <c r="H160" s="1"/>
      <c r="I160" s="1" t="s">
        <v>362</v>
      </c>
      <c r="J160" s="50">
        <v>39900</v>
      </c>
      <c r="K160" s="50">
        <v>39905</v>
      </c>
      <c r="L160" s="50" t="s">
        <v>1793</v>
      </c>
      <c r="M160" s="1" t="s">
        <v>73</v>
      </c>
      <c r="N160" s="1" t="s">
        <v>1795</v>
      </c>
      <c r="O160" s="51">
        <v>41392</v>
      </c>
      <c r="P160" s="69">
        <v>2</v>
      </c>
      <c r="Q160" s="1"/>
    </row>
    <row r="161" spans="1:17" ht="24" x14ac:dyDescent="0.15">
      <c r="A161" s="1" t="s">
        <v>2616</v>
      </c>
      <c r="B161" s="1" t="s">
        <v>2614</v>
      </c>
      <c r="C161" s="1">
        <v>1</v>
      </c>
      <c r="D161" s="1">
        <v>160</v>
      </c>
      <c r="E161" s="1" t="s">
        <v>12</v>
      </c>
      <c r="F161" s="1" t="s">
        <v>363</v>
      </c>
      <c r="G161" s="94" t="s">
        <v>2047</v>
      </c>
      <c r="H161" s="1"/>
      <c r="I161" s="1" t="s">
        <v>364</v>
      </c>
      <c r="J161" s="50">
        <v>40148</v>
      </c>
      <c r="K161" s="50">
        <v>40177</v>
      </c>
      <c r="L161" s="50" t="s">
        <v>1793</v>
      </c>
      <c r="M161" s="1" t="s">
        <v>73</v>
      </c>
      <c r="N161" s="1" t="s">
        <v>1795</v>
      </c>
      <c r="O161" s="51">
        <v>41392</v>
      </c>
      <c r="P161" s="69">
        <v>2</v>
      </c>
      <c r="Q161" s="1"/>
    </row>
    <row r="162" spans="1:17" ht="24" x14ac:dyDescent="0.15">
      <c r="A162" s="1" t="s">
        <v>2616</v>
      </c>
      <c r="B162" s="1" t="s">
        <v>2614</v>
      </c>
      <c r="C162" s="1">
        <v>1</v>
      </c>
      <c r="D162" s="1">
        <v>161</v>
      </c>
      <c r="E162" s="1" t="s">
        <v>12</v>
      </c>
      <c r="F162" s="1" t="s">
        <v>365</v>
      </c>
      <c r="G162" s="94" t="s">
        <v>2048</v>
      </c>
      <c r="H162" s="1"/>
      <c r="I162" s="1" t="s">
        <v>366</v>
      </c>
      <c r="J162" s="50">
        <v>39900</v>
      </c>
      <c r="K162" s="50">
        <v>39905</v>
      </c>
      <c r="L162" s="50" t="s">
        <v>1793</v>
      </c>
      <c r="M162" s="1" t="s">
        <v>73</v>
      </c>
      <c r="N162" s="1" t="s">
        <v>1795</v>
      </c>
      <c r="O162" s="51">
        <v>41353</v>
      </c>
      <c r="P162" s="69">
        <v>2</v>
      </c>
      <c r="Q162" s="1"/>
    </row>
    <row r="163" spans="1:17" ht="24" x14ac:dyDescent="0.15">
      <c r="A163" s="1" t="s">
        <v>2616</v>
      </c>
      <c r="B163" s="1" t="s">
        <v>2614</v>
      </c>
      <c r="C163" s="1">
        <v>1</v>
      </c>
      <c r="D163" s="1">
        <v>162</v>
      </c>
      <c r="E163" s="1" t="s">
        <v>12</v>
      </c>
      <c r="F163" s="1" t="s">
        <v>368</v>
      </c>
      <c r="G163" s="94" t="s">
        <v>367</v>
      </c>
      <c r="H163" s="1"/>
      <c r="I163" s="1" t="s">
        <v>369</v>
      </c>
      <c r="J163" s="50">
        <v>41367</v>
      </c>
      <c r="K163" s="50">
        <v>41367</v>
      </c>
      <c r="L163" s="50" t="s">
        <v>1793</v>
      </c>
      <c r="M163" s="1" t="s">
        <v>11</v>
      </c>
      <c r="N163" s="1" t="s">
        <v>1795</v>
      </c>
      <c r="O163" s="51">
        <v>41414</v>
      </c>
      <c r="P163" s="69">
        <v>2</v>
      </c>
      <c r="Q163" s="1"/>
    </row>
    <row r="164" spans="1:17" ht="24" x14ac:dyDescent="0.15">
      <c r="A164" s="1" t="s">
        <v>2616</v>
      </c>
      <c r="B164" s="1" t="s">
        <v>2614</v>
      </c>
      <c r="C164" s="1">
        <v>1</v>
      </c>
      <c r="D164" s="1">
        <v>163</v>
      </c>
      <c r="E164" s="1" t="s">
        <v>12</v>
      </c>
      <c r="F164" s="1" t="s">
        <v>371</v>
      </c>
      <c r="G164" s="94" t="s">
        <v>370</v>
      </c>
      <c r="H164" s="1"/>
      <c r="I164" s="1" t="s">
        <v>372</v>
      </c>
      <c r="J164" s="50">
        <v>41367</v>
      </c>
      <c r="K164" s="50">
        <v>41367</v>
      </c>
      <c r="L164" s="50" t="s">
        <v>1793</v>
      </c>
      <c r="M164" s="1" t="s">
        <v>11</v>
      </c>
      <c r="N164" s="1" t="s">
        <v>1795</v>
      </c>
      <c r="O164" s="51">
        <v>41414</v>
      </c>
      <c r="P164" s="69">
        <v>2</v>
      </c>
      <c r="Q164" s="1"/>
    </row>
    <row r="165" spans="1:17" ht="24" x14ac:dyDescent="0.15">
      <c r="A165" s="1" t="s">
        <v>2616</v>
      </c>
      <c r="B165" s="1" t="s">
        <v>2614</v>
      </c>
      <c r="C165" s="1">
        <v>1</v>
      </c>
      <c r="D165" s="1">
        <v>164</v>
      </c>
      <c r="E165" s="1" t="s">
        <v>12</v>
      </c>
      <c r="F165" s="1" t="s">
        <v>374</v>
      </c>
      <c r="G165" s="94" t="s">
        <v>373</v>
      </c>
      <c r="H165" s="1"/>
      <c r="I165" s="1" t="s">
        <v>375</v>
      </c>
      <c r="J165" s="50">
        <v>41367</v>
      </c>
      <c r="K165" s="50">
        <v>41367</v>
      </c>
      <c r="L165" s="50" t="s">
        <v>1793</v>
      </c>
      <c r="M165" s="1" t="s">
        <v>11</v>
      </c>
      <c r="N165" s="1" t="s">
        <v>1795</v>
      </c>
      <c r="O165" s="51">
        <v>41414</v>
      </c>
      <c r="P165" s="69">
        <v>2</v>
      </c>
      <c r="Q165" s="1"/>
    </row>
    <row r="166" spans="1:17" ht="24" x14ac:dyDescent="0.15">
      <c r="A166" s="1" t="s">
        <v>2616</v>
      </c>
      <c r="B166" s="1" t="s">
        <v>2614</v>
      </c>
      <c r="C166" s="1">
        <v>1</v>
      </c>
      <c r="D166" s="1">
        <v>165</v>
      </c>
      <c r="E166" s="1" t="s">
        <v>12</v>
      </c>
      <c r="F166" s="1" t="s">
        <v>377</v>
      </c>
      <c r="G166" s="94" t="s">
        <v>376</v>
      </c>
      <c r="H166" s="1"/>
      <c r="I166" s="1" t="s">
        <v>378</v>
      </c>
      <c r="J166" s="50">
        <v>41367</v>
      </c>
      <c r="K166" s="50">
        <v>41367</v>
      </c>
      <c r="L166" s="50" t="s">
        <v>1793</v>
      </c>
      <c r="M166" s="1" t="s">
        <v>11</v>
      </c>
      <c r="N166" s="1" t="s">
        <v>1795</v>
      </c>
      <c r="O166" s="51">
        <v>41414</v>
      </c>
      <c r="P166" s="69">
        <v>2</v>
      </c>
      <c r="Q166" s="1"/>
    </row>
    <row r="167" spans="1:17" ht="24" x14ac:dyDescent="0.15">
      <c r="A167" s="1" t="s">
        <v>2616</v>
      </c>
      <c r="B167" s="1" t="s">
        <v>2614</v>
      </c>
      <c r="C167" s="1">
        <v>1</v>
      </c>
      <c r="D167" s="1">
        <v>166</v>
      </c>
      <c r="E167" s="1" t="s">
        <v>12</v>
      </c>
      <c r="F167" s="1" t="s">
        <v>380</v>
      </c>
      <c r="G167" s="94" t="s">
        <v>379</v>
      </c>
      <c r="H167" s="1"/>
      <c r="I167" s="1" t="s">
        <v>381</v>
      </c>
      <c r="J167" s="50">
        <v>41366</v>
      </c>
      <c r="K167" s="50">
        <v>41367</v>
      </c>
      <c r="L167" s="50" t="s">
        <v>1793</v>
      </c>
      <c r="M167" s="1" t="s">
        <v>11</v>
      </c>
      <c r="N167" s="1" t="s">
        <v>1795</v>
      </c>
      <c r="O167" s="51">
        <v>41414</v>
      </c>
      <c r="P167" s="69">
        <v>2</v>
      </c>
      <c r="Q167" s="1"/>
    </row>
    <row r="168" spans="1:17" ht="24" x14ac:dyDescent="0.15">
      <c r="A168" s="1" t="s">
        <v>2616</v>
      </c>
      <c r="B168" s="1" t="s">
        <v>2614</v>
      </c>
      <c r="C168" s="1">
        <v>1</v>
      </c>
      <c r="D168" s="1">
        <v>167</v>
      </c>
      <c r="E168" s="1" t="s">
        <v>12</v>
      </c>
      <c r="F168" s="1" t="s">
        <v>383</v>
      </c>
      <c r="G168" s="94" t="s">
        <v>382</v>
      </c>
      <c r="H168" s="1"/>
      <c r="I168" s="1" t="s">
        <v>384</v>
      </c>
      <c r="J168" s="50">
        <v>41367</v>
      </c>
      <c r="K168" s="50">
        <v>41367</v>
      </c>
      <c r="L168" s="50" t="s">
        <v>1793</v>
      </c>
      <c r="M168" s="1" t="s">
        <v>11</v>
      </c>
      <c r="N168" s="1" t="s">
        <v>1795</v>
      </c>
      <c r="O168" s="51">
        <v>41414</v>
      </c>
      <c r="P168" s="69">
        <v>2</v>
      </c>
      <c r="Q168" s="1"/>
    </row>
    <row r="169" spans="1:17" ht="24" x14ac:dyDescent="0.15">
      <c r="A169" s="1" t="s">
        <v>2616</v>
      </c>
      <c r="B169" s="1" t="s">
        <v>2614</v>
      </c>
      <c r="C169" s="1">
        <v>1</v>
      </c>
      <c r="D169" s="1">
        <v>168</v>
      </c>
      <c r="E169" s="1" t="s">
        <v>12</v>
      </c>
      <c r="F169" s="1" t="s">
        <v>386</v>
      </c>
      <c r="G169" s="94" t="s">
        <v>385</v>
      </c>
      <c r="H169" s="1"/>
      <c r="I169" s="1" t="s">
        <v>387</v>
      </c>
      <c r="J169" s="50">
        <v>41367</v>
      </c>
      <c r="K169" s="50">
        <v>41367</v>
      </c>
      <c r="L169" s="50" t="s">
        <v>1793</v>
      </c>
      <c r="M169" s="1" t="s">
        <v>11</v>
      </c>
      <c r="N169" s="1" t="s">
        <v>1795</v>
      </c>
      <c r="O169" s="51">
        <v>41415</v>
      </c>
      <c r="P169" s="69">
        <v>2</v>
      </c>
      <c r="Q169" s="1"/>
    </row>
    <row r="170" spans="1:17" ht="24" x14ac:dyDescent="0.15">
      <c r="A170" s="1" t="s">
        <v>2616</v>
      </c>
      <c r="B170" s="1" t="s">
        <v>2614</v>
      </c>
      <c r="C170" s="1">
        <v>1</v>
      </c>
      <c r="D170" s="1">
        <v>169</v>
      </c>
      <c r="E170" s="1" t="s">
        <v>12</v>
      </c>
      <c r="F170" s="1" t="s">
        <v>389</v>
      </c>
      <c r="G170" s="94" t="s">
        <v>388</v>
      </c>
      <c r="H170" s="1"/>
      <c r="I170" s="1" t="s">
        <v>390</v>
      </c>
      <c r="J170" s="50">
        <v>41367</v>
      </c>
      <c r="K170" s="50">
        <v>41367</v>
      </c>
      <c r="L170" s="50" t="s">
        <v>1793</v>
      </c>
      <c r="M170" s="1" t="s">
        <v>11</v>
      </c>
      <c r="N170" s="1" t="s">
        <v>1795</v>
      </c>
      <c r="O170" s="51">
        <v>41415</v>
      </c>
      <c r="P170" s="69">
        <v>2</v>
      </c>
      <c r="Q170" s="1"/>
    </row>
    <row r="171" spans="1:17" ht="24" x14ac:dyDescent="0.15">
      <c r="A171" s="1" t="s">
        <v>2616</v>
      </c>
      <c r="B171" s="1" t="s">
        <v>2614</v>
      </c>
      <c r="C171" s="1">
        <v>1</v>
      </c>
      <c r="D171" s="1">
        <v>170</v>
      </c>
      <c r="E171" s="1" t="s">
        <v>12</v>
      </c>
      <c r="F171" s="1" t="s">
        <v>392</v>
      </c>
      <c r="G171" s="94" t="s">
        <v>391</v>
      </c>
      <c r="H171" s="1"/>
      <c r="I171" s="1" t="s">
        <v>393</v>
      </c>
      <c r="J171" s="50">
        <v>41367</v>
      </c>
      <c r="K171" s="50">
        <v>41367</v>
      </c>
      <c r="L171" s="50" t="s">
        <v>1793</v>
      </c>
      <c r="M171" s="1" t="s">
        <v>11</v>
      </c>
      <c r="N171" s="1" t="s">
        <v>1795</v>
      </c>
      <c r="O171" s="51">
        <v>41415</v>
      </c>
      <c r="P171" s="69">
        <v>2</v>
      </c>
      <c r="Q171" s="1"/>
    </row>
    <row r="172" spans="1:17" ht="24" x14ac:dyDescent="0.15">
      <c r="A172" s="1" t="s">
        <v>2616</v>
      </c>
      <c r="B172" s="1" t="s">
        <v>2614</v>
      </c>
      <c r="C172" s="1">
        <v>1</v>
      </c>
      <c r="D172" s="1">
        <v>171</v>
      </c>
      <c r="E172" s="1" t="s">
        <v>12</v>
      </c>
      <c r="F172" s="1" t="s">
        <v>395</v>
      </c>
      <c r="G172" s="94" t="s">
        <v>394</v>
      </c>
      <c r="H172" s="1"/>
      <c r="I172" s="1" t="s">
        <v>396</v>
      </c>
      <c r="J172" s="50">
        <v>41367</v>
      </c>
      <c r="K172" s="50">
        <v>41367</v>
      </c>
      <c r="L172" s="50" t="s">
        <v>1793</v>
      </c>
      <c r="M172" s="1" t="s">
        <v>11</v>
      </c>
      <c r="N172" s="1" t="s">
        <v>1795</v>
      </c>
      <c r="O172" s="51">
        <v>41415</v>
      </c>
      <c r="P172" s="69">
        <v>2</v>
      </c>
      <c r="Q172" s="1"/>
    </row>
    <row r="173" spans="1:17" ht="24" x14ac:dyDescent="0.15">
      <c r="A173" s="1" t="s">
        <v>2616</v>
      </c>
      <c r="B173" s="1" t="s">
        <v>2614</v>
      </c>
      <c r="C173" s="1">
        <v>1</v>
      </c>
      <c r="D173" s="1">
        <v>172</v>
      </c>
      <c r="E173" s="1" t="s">
        <v>12</v>
      </c>
      <c r="F173" s="1" t="s">
        <v>1844</v>
      </c>
      <c r="G173" s="94" t="s">
        <v>1085</v>
      </c>
      <c r="H173" s="1"/>
      <c r="I173" s="1" t="s">
        <v>299</v>
      </c>
      <c r="J173" s="50">
        <v>41180</v>
      </c>
      <c r="K173" s="50">
        <v>41180</v>
      </c>
      <c r="L173" s="50" t="s">
        <v>1793</v>
      </c>
      <c r="M173" s="1" t="s">
        <v>11</v>
      </c>
      <c r="N173" s="1" t="s">
        <v>1795</v>
      </c>
      <c r="O173" s="51">
        <v>41292</v>
      </c>
      <c r="P173" s="69">
        <v>2</v>
      </c>
      <c r="Q173" s="1"/>
    </row>
    <row r="174" spans="1:17" ht="24" x14ac:dyDescent="0.15">
      <c r="A174" s="1" t="s">
        <v>2616</v>
      </c>
      <c r="B174" s="1" t="s">
        <v>2614</v>
      </c>
      <c r="C174" s="1">
        <v>1</v>
      </c>
      <c r="D174" s="1">
        <v>173</v>
      </c>
      <c r="E174" s="1" t="s">
        <v>12</v>
      </c>
      <c r="F174" s="1" t="s">
        <v>399</v>
      </c>
      <c r="G174" s="94" t="s">
        <v>2049</v>
      </c>
      <c r="H174" s="1"/>
      <c r="I174" s="1" t="s">
        <v>400</v>
      </c>
      <c r="J174" s="50">
        <v>39900</v>
      </c>
      <c r="K174" s="50">
        <v>39905</v>
      </c>
      <c r="L174" s="50" t="s">
        <v>1793</v>
      </c>
      <c r="M174" s="1" t="s">
        <v>73</v>
      </c>
      <c r="N174" s="1" t="s">
        <v>1795</v>
      </c>
      <c r="O174" s="51">
        <v>41499</v>
      </c>
      <c r="P174" s="69">
        <v>2</v>
      </c>
      <c r="Q174" s="1"/>
    </row>
    <row r="175" spans="1:17" ht="24" x14ac:dyDescent="0.15">
      <c r="A175" s="1" t="s">
        <v>2616</v>
      </c>
      <c r="B175" s="1" t="s">
        <v>2614</v>
      </c>
      <c r="C175" s="1">
        <v>1</v>
      </c>
      <c r="D175" s="1">
        <v>174</v>
      </c>
      <c r="E175" s="1" t="s">
        <v>12</v>
      </c>
      <c r="F175" s="1" t="s">
        <v>402</v>
      </c>
      <c r="G175" s="94" t="s">
        <v>401</v>
      </c>
      <c r="H175" s="1"/>
      <c r="I175" s="1" t="s">
        <v>403</v>
      </c>
      <c r="J175" s="50">
        <v>41449</v>
      </c>
      <c r="K175" s="50">
        <v>41472</v>
      </c>
      <c r="L175" s="50" t="s">
        <v>1793</v>
      </c>
      <c r="M175" s="1" t="s">
        <v>11</v>
      </c>
      <c r="N175" s="1" t="s">
        <v>1795</v>
      </c>
      <c r="O175" s="51">
        <v>41526</v>
      </c>
      <c r="P175" s="69">
        <v>2</v>
      </c>
      <c r="Q175" s="1"/>
    </row>
    <row r="176" spans="1:17" ht="24" x14ac:dyDescent="0.15">
      <c r="A176" s="1" t="s">
        <v>2616</v>
      </c>
      <c r="B176" s="1" t="s">
        <v>2614</v>
      </c>
      <c r="C176" s="1">
        <v>1</v>
      </c>
      <c r="D176" s="1">
        <v>175</v>
      </c>
      <c r="E176" s="1" t="s">
        <v>12</v>
      </c>
      <c r="F176" s="1" t="s">
        <v>405</v>
      </c>
      <c r="G176" s="94" t="s">
        <v>404</v>
      </c>
      <c r="H176" s="1"/>
      <c r="I176" s="1" t="s">
        <v>406</v>
      </c>
      <c r="J176" s="50">
        <v>41507</v>
      </c>
      <c r="K176" s="50">
        <v>41519</v>
      </c>
      <c r="L176" s="50" t="s">
        <v>1793</v>
      </c>
      <c r="M176" s="1" t="s">
        <v>11</v>
      </c>
      <c r="N176" s="1" t="s">
        <v>1795</v>
      </c>
      <c r="O176" s="51">
        <v>41534</v>
      </c>
      <c r="P176" s="69">
        <v>2</v>
      </c>
      <c r="Q176" s="1"/>
    </row>
    <row r="177" spans="1:17" ht="24" x14ac:dyDescent="0.15">
      <c r="A177" s="1" t="s">
        <v>2616</v>
      </c>
      <c r="B177" s="1" t="s">
        <v>2614</v>
      </c>
      <c r="C177" s="1">
        <v>1</v>
      </c>
      <c r="D177" s="1">
        <v>176</v>
      </c>
      <c r="E177" s="1" t="s">
        <v>12</v>
      </c>
      <c r="F177" s="1" t="s">
        <v>408</v>
      </c>
      <c r="G177" s="94" t="s">
        <v>407</v>
      </c>
      <c r="H177" s="1"/>
      <c r="I177" s="1" t="s">
        <v>409</v>
      </c>
      <c r="J177" s="50">
        <v>41460</v>
      </c>
      <c r="K177" s="50">
        <v>41474</v>
      </c>
      <c r="L177" s="50" t="s">
        <v>1793</v>
      </c>
      <c r="M177" s="1" t="s">
        <v>11</v>
      </c>
      <c r="N177" s="1" t="s">
        <v>1795</v>
      </c>
      <c r="O177" s="51">
        <v>41541</v>
      </c>
      <c r="P177" s="69">
        <v>2</v>
      </c>
      <c r="Q177" s="1"/>
    </row>
    <row r="178" spans="1:17" ht="24" x14ac:dyDescent="0.15">
      <c r="A178" s="1" t="s">
        <v>2616</v>
      </c>
      <c r="B178" s="1" t="s">
        <v>2614</v>
      </c>
      <c r="C178" s="1">
        <v>1</v>
      </c>
      <c r="D178" s="1">
        <v>177</v>
      </c>
      <c r="E178" s="1" t="s">
        <v>12</v>
      </c>
      <c r="F178" s="1" t="s">
        <v>411</v>
      </c>
      <c r="G178" s="94" t="s">
        <v>410</v>
      </c>
      <c r="H178" s="1"/>
      <c r="I178" s="1" t="s">
        <v>412</v>
      </c>
      <c r="J178" s="50">
        <v>41448</v>
      </c>
      <c r="K178" s="50">
        <v>41456</v>
      </c>
      <c r="L178" s="50" t="s">
        <v>1793</v>
      </c>
      <c r="M178" s="1" t="s">
        <v>11</v>
      </c>
      <c r="N178" s="1" t="s">
        <v>1795</v>
      </c>
      <c r="O178" s="51">
        <v>41557</v>
      </c>
      <c r="P178" s="69">
        <v>2</v>
      </c>
      <c r="Q178" s="1"/>
    </row>
    <row r="179" spans="1:17" ht="24" x14ac:dyDescent="0.15">
      <c r="A179" s="1" t="s">
        <v>2616</v>
      </c>
      <c r="B179" s="1" t="s">
        <v>2614</v>
      </c>
      <c r="C179" s="1">
        <v>1</v>
      </c>
      <c r="D179" s="1">
        <v>178</v>
      </c>
      <c r="E179" s="1" t="s">
        <v>12</v>
      </c>
      <c r="F179" s="1" t="s">
        <v>1862</v>
      </c>
      <c r="G179" s="94" t="s">
        <v>413</v>
      </c>
      <c r="H179" s="1"/>
      <c r="I179" s="1" t="s">
        <v>414</v>
      </c>
      <c r="J179" s="50">
        <v>41519</v>
      </c>
      <c r="K179" s="50">
        <v>41523</v>
      </c>
      <c r="L179" s="50" t="s">
        <v>1793</v>
      </c>
      <c r="M179" s="1" t="s">
        <v>11</v>
      </c>
      <c r="N179" s="1" t="s">
        <v>1795</v>
      </c>
      <c r="O179" s="51">
        <v>41569</v>
      </c>
      <c r="P179" s="69">
        <v>2</v>
      </c>
      <c r="Q179" s="1"/>
    </row>
    <row r="180" spans="1:17" ht="24" x14ac:dyDescent="0.15">
      <c r="A180" s="1" t="s">
        <v>2616</v>
      </c>
      <c r="B180" s="1" t="s">
        <v>2614</v>
      </c>
      <c r="C180" s="1">
        <v>1</v>
      </c>
      <c r="D180" s="1">
        <v>179</v>
      </c>
      <c r="E180" s="1" t="s">
        <v>12</v>
      </c>
      <c r="F180" s="1" t="s">
        <v>1863</v>
      </c>
      <c r="G180" s="94" t="s">
        <v>415</v>
      </c>
      <c r="H180" s="1"/>
      <c r="I180" s="1" t="s">
        <v>416</v>
      </c>
      <c r="J180" s="50">
        <v>41519</v>
      </c>
      <c r="K180" s="50">
        <v>41523</v>
      </c>
      <c r="L180" s="50" t="s">
        <v>1793</v>
      </c>
      <c r="M180" s="1" t="s">
        <v>11</v>
      </c>
      <c r="N180" s="1" t="s">
        <v>1795</v>
      </c>
      <c r="O180" s="51">
        <v>41590</v>
      </c>
      <c r="P180" s="69">
        <v>2</v>
      </c>
      <c r="Q180" s="1"/>
    </row>
    <row r="181" spans="1:17" ht="24" x14ac:dyDescent="0.15">
      <c r="A181" s="1" t="s">
        <v>2616</v>
      </c>
      <c r="B181" s="1" t="s">
        <v>2614</v>
      </c>
      <c r="C181" s="1">
        <v>1</v>
      </c>
      <c r="D181" s="1">
        <v>180</v>
      </c>
      <c r="E181" s="1" t="s">
        <v>12</v>
      </c>
      <c r="F181" s="1" t="s">
        <v>1864</v>
      </c>
      <c r="G181" s="94" t="s">
        <v>417</v>
      </c>
      <c r="H181" s="1"/>
      <c r="I181" s="1" t="s">
        <v>418</v>
      </c>
      <c r="J181" s="50">
        <v>41519</v>
      </c>
      <c r="K181" s="50">
        <v>41523</v>
      </c>
      <c r="L181" s="50" t="s">
        <v>1793</v>
      </c>
      <c r="M181" s="1" t="s">
        <v>11</v>
      </c>
      <c r="N181" s="1" t="s">
        <v>1795</v>
      </c>
      <c r="O181" s="51">
        <v>41590</v>
      </c>
      <c r="P181" s="69">
        <v>2</v>
      </c>
      <c r="Q181" s="1"/>
    </row>
    <row r="182" spans="1:17" ht="24" x14ac:dyDescent="0.15">
      <c r="A182" s="1" t="s">
        <v>2616</v>
      </c>
      <c r="B182" s="1" t="s">
        <v>2614</v>
      </c>
      <c r="C182" s="1">
        <v>1</v>
      </c>
      <c r="D182" s="1">
        <v>181</v>
      </c>
      <c r="E182" s="1" t="s">
        <v>12</v>
      </c>
      <c r="F182" s="1" t="s">
        <v>419</v>
      </c>
      <c r="G182" s="94" t="s">
        <v>1640</v>
      </c>
      <c r="H182" s="1"/>
      <c r="I182" s="1" t="s">
        <v>420</v>
      </c>
      <c r="J182" s="50">
        <v>41519</v>
      </c>
      <c r="K182" s="50">
        <v>41523</v>
      </c>
      <c r="L182" s="50" t="s">
        <v>1793</v>
      </c>
      <c r="M182" s="1" t="s">
        <v>11</v>
      </c>
      <c r="N182" s="1" t="s">
        <v>1795</v>
      </c>
      <c r="O182" s="51">
        <v>41590</v>
      </c>
      <c r="P182" s="69">
        <v>2</v>
      </c>
      <c r="Q182" s="1"/>
    </row>
    <row r="183" spans="1:17" ht="24" x14ac:dyDescent="0.15">
      <c r="A183" s="1" t="s">
        <v>2616</v>
      </c>
      <c r="B183" s="1" t="s">
        <v>2614</v>
      </c>
      <c r="C183" s="1">
        <v>1</v>
      </c>
      <c r="D183" s="1">
        <v>182</v>
      </c>
      <c r="E183" s="1" t="s">
        <v>12</v>
      </c>
      <c r="F183" s="1" t="s">
        <v>421</v>
      </c>
      <c r="G183" s="94" t="s">
        <v>1196</v>
      </c>
      <c r="H183" s="1"/>
      <c r="I183" s="1" t="s">
        <v>422</v>
      </c>
      <c r="J183" s="50">
        <v>41519</v>
      </c>
      <c r="K183" s="50">
        <v>41522</v>
      </c>
      <c r="L183" s="50" t="s">
        <v>1793</v>
      </c>
      <c r="M183" s="1" t="s">
        <v>11</v>
      </c>
      <c r="N183" s="1" t="s">
        <v>1795</v>
      </c>
      <c r="O183" s="51">
        <v>41590</v>
      </c>
      <c r="P183" s="69">
        <v>2</v>
      </c>
      <c r="Q183" s="1"/>
    </row>
    <row r="184" spans="1:17" ht="24" x14ac:dyDescent="0.15">
      <c r="A184" s="1" t="s">
        <v>2616</v>
      </c>
      <c r="B184" s="1" t="s">
        <v>2614</v>
      </c>
      <c r="C184" s="1">
        <v>1</v>
      </c>
      <c r="D184" s="1">
        <v>183</v>
      </c>
      <c r="E184" s="1" t="s">
        <v>12</v>
      </c>
      <c r="F184" s="1" t="s">
        <v>1865</v>
      </c>
      <c r="G184" s="94" t="s">
        <v>2348</v>
      </c>
      <c r="H184" s="1" t="s">
        <v>2387</v>
      </c>
      <c r="I184" s="1" t="s">
        <v>423</v>
      </c>
      <c r="J184" s="50">
        <v>39900</v>
      </c>
      <c r="K184" s="50">
        <v>39948</v>
      </c>
      <c r="L184" s="50" t="s">
        <v>1793</v>
      </c>
      <c r="M184" s="1" t="s">
        <v>73</v>
      </c>
      <c r="N184" s="1" t="s">
        <v>1795</v>
      </c>
      <c r="O184" s="51">
        <v>41591</v>
      </c>
      <c r="P184" s="69">
        <v>3</v>
      </c>
      <c r="Q184" s="1"/>
    </row>
    <row r="185" spans="1:17" ht="24" x14ac:dyDescent="0.15">
      <c r="A185" s="1" t="s">
        <v>2616</v>
      </c>
      <c r="B185" s="1" t="s">
        <v>2614</v>
      </c>
      <c r="C185" s="1">
        <v>1</v>
      </c>
      <c r="D185" s="1">
        <v>184</v>
      </c>
      <c r="E185" s="1" t="s">
        <v>12</v>
      </c>
      <c r="F185" s="1" t="s">
        <v>1866</v>
      </c>
      <c r="G185" s="94" t="s">
        <v>424</v>
      </c>
      <c r="H185" s="1"/>
      <c r="I185" s="1" t="s">
        <v>425</v>
      </c>
      <c r="J185" s="50">
        <v>41535</v>
      </c>
      <c r="K185" s="50">
        <v>41537</v>
      </c>
      <c r="L185" s="50" t="s">
        <v>1793</v>
      </c>
      <c r="M185" s="1" t="s">
        <v>11</v>
      </c>
      <c r="N185" s="1" t="s">
        <v>1795</v>
      </c>
      <c r="O185" s="51">
        <v>41598</v>
      </c>
      <c r="P185" s="69">
        <v>2</v>
      </c>
      <c r="Q185" s="1"/>
    </row>
    <row r="186" spans="1:17" ht="24" x14ac:dyDescent="0.15">
      <c r="A186" s="1" t="s">
        <v>2616</v>
      </c>
      <c r="B186" s="1" t="s">
        <v>2614</v>
      </c>
      <c r="C186" s="1">
        <v>1</v>
      </c>
      <c r="D186" s="1">
        <v>185</v>
      </c>
      <c r="E186" s="1" t="s">
        <v>12</v>
      </c>
      <c r="F186" s="1" t="s">
        <v>426</v>
      </c>
      <c r="G186" s="94" t="s">
        <v>1209</v>
      </c>
      <c r="H186" s="1"/>
      <c r="I186" s="1" t="s">
        <v>427</v>
      </c>
      <c r="J186" s="50">
        <v>41526</v>
      </c>
      <c r="K186" s="50">
        <v>41535</v>
      </c>
      <c r="L186" s="50" t="s">
        <v>1793</v>
      </c>
      <c r="M186" s="1" t="s">
        <v>11</v>
      </c>
      <c r="N186" s="1" t="s">
        <v>1795</v>
      </c>
      <c r="O186" s="51">
        <v>41600</v>
      </c>
      <c r="P186" s="69">
        <v>2</v>
      </c>
      <c r="Q186" s="1"/>
    </row>
    <row r="187" spans="1:17" ht="24" x14ac:dyDescent="0.15">
      <c r="A187" s="1" t="s">
        <v>2616</v>
      </c>
      <c r="B187" s="1" t="s">
        <v>2614</v>
      </c>
      <c r="C187" s="1">
        <v>1</v>
      </c>
      <c r="D187" s="1">
        <v>186</v>
      </c>
      <c r="E187" s="1" t="s">
        <v>12</v>
      </c>
      <c r="F187" s="1" t="s">
        <v>429</v>
      </c>
      <c r="G187" s="94" t="s">
        <v>428</v>
      </c>
      <c r="H187" s="1"/>
      <c r="I187" s="1" t="s">
        <v>430</v>
      </c>
      <c r="J187" s="50">
        <v>41563</v>
      </c>
      <c r="K187" s="50">
        <v>41563</v>
      </c>
      <c r="L187" s="50" t="s">
        <v>1793</v>
      </c>
      <c r="M187" s="1" t="s">
        <v>11</v>
      </c>
      <c r="N187" s="1" t="s">
        <v>1795</v>
      </c>
      <c r="O187" s="51">
        <v>41656</v>
      </c>
      <c r="P187" s="69">
        <v>2</v>
      </c>
      <c r="Q187" s="1"/>
    </row>
    <row r="188" spans="1:17" ht="24" x14ac:dyDescent="0.15">
      <c r="A188" s="1" t="s">
        <v>2616</v>
      </c>
      <c r="B188" s="1" t="s">
        <v>2614</v>
      </c>
      <c r="C188" s="1">
        <v>1</v>
      </c>
      <c r="D188" s="1">
        <v>187</v>
      </c>
      <c r="E188" s="1" t="s">
        <v>12</v>
      </c>
      <c r="F188" s="1" t="s">
        <v>432</v>
      </c>
      <c r="G188" s="94" t="s">
        <v>431</v>
      </c>
      <c r="H188" s="1"/>
      <c r="I188" s="1" t="s">
        <v>433</v>
      </c>
      <c r="J188" s="50">
        <v>40044</v>
      </c>
      <c r="K188" s="50">
        <v>40053</v>
      </c>
      <c r="L188" s="50" t="s">
        <v>1793</v>
      </c>
      <c r="M188" s="1" t="s">
        <v>11</v>
      </c>
      <c r="N188" s="1" t="s">
        <v>1795</v>
      </c>
      <c r="O188" s="51">
        <v>41656</v>
      </c>
      <c r="P188" s="69">
        <v>2</v>
      </c>
      <c r="Q188" s="1"/>
    </row>
    <row r="189" spans="1:17" ht="24" x14ac:dyDescent="0.15">
      <c r="A189" s="1" t="s">
        <v>2616</v>
      </c>
      <c r="B189" s="1" t="s">
        <v>2614</v>
      </c>
      <c r="C189" s="1">
        <v>1</v>
      </c>
      <c r="D189" s="1">
        <v>188</v>
      </c>
      <c r="E189" s="1" t="s">
        <v>12</v>
      </c>
      <c r="F189" s="1" t="s">
        <v>435</v>
      </c>
      <c r="G189" s="94" t="s">
        <v>434</v>
      </c>
      <c r="H189" s="1"/>
      <c r="I189" s="1" t="s">
        <v>436</v>
      </c>
      <c r="J189" s="50">
        <v>41611</v>
      </c>
      <c r="K189" s="50">
        <v>41612</v>
      </c>
      <c r="L189" s="50" t="s">
        <v>1793</v>
      </c>
      <c r="M189" s="1" t="s">
        <v>11</v>
      </c>
      <c r="N189" s="1" t="s">
        <v>1795</v>
      </c>
      <c r="O189" s="51">
        <v>41656</v>
      </c>
      <c r="P189" s="69">
        <v>2</v>
      </c>
      <c r="Q189" s="1"/>
    </row>
    <row r="190" spans="1:17" ht="24" x14ac:dyDescent="0.15">
      <c r="A190" s="1" t="s">
        <v>2616</v>
      </c>
      <c r="B190" s="1" t="s">
        <v>2614</v>
      </c>
      <c r="C190" s="1">
        <v>1</v>
      </c>
      <c r="D190" s="1">
        <v>189</v>
      </c>
      <c r="E190" s="1" t="s">
        <v>12</v>
      </c>
      <c r="F190" s="1" t="s">
        <v>1867</v>
      </c>
      <c r="G190" s="94" t="s">
        <v>1214</v>
      </c>
      <c r="H190" s="1"/>
      <c r="I190" s="1" t="s">
        <v>437</v>
      </c>
      <c r="J190" s="50">
        <v>41639</v>
      </c>
      <c r="K190" s="50">
        <v>41642</v>
      </c>
      <c r="L190" s="50" t="s">
        <v>1793</v>
      </c>
      <c r="M190" s="1" t="s">
        <v>11</v>
      </c>
      <c r="N190" s="1" t="s">
        <v>1795</v>
      </c>
      <c r="O190" s="51">
        <v>41642</v>
      </c>
      <c r="P190" s="69">
        <v>2</v>
      </c>
      <c r="Q190" s="1"/>
    </row>
    <row r="191" spans="1:17" ht="24" x14ac:dyDescent="0.15">
      <c r="A191" s="1" t="s">
        <v>2616</v>
      </c>
      <c r="B191" s="1" t="s">
        <v>2614</v>
      </c>
      <c r="C191" s="1">
        <v>1</v>
      </c>
      <c r="D191" s="1">
        <v>190</v>
      </c>
      <c r="E191" s="1" t="s">
        <v>12</v>
      </c>
      <c r="F191" s="1" t="s">
        <v>439</v>
      </c>
      <c r="G191" s="94" t="s">
        <v>438</v>
      </c>
      <c r="H191" s="1"/>
      <c r="I191" s="1" t="s">
        <v>440</v>
      </c>
      <c r="J191" s="50">
        <v>41632</v>
      </c>
      <c r="K191" s="50">
        <v>41635</v>
      </c>
      <c r="L191" s="50" t="s">
        <v>1793</v>
      </c>
      <c r="M191" s="1" t="s">
        <v>11</v>
      </c>
      <c r="N191" s="1" t="s">
        <v>1795</v>
      </c>
      <c r="O191" s="51">
        <v>41688</v>
      </c>
      <c r="P191" s="69">
        <v>2</v>
      </c>
      <c r="Q191" s="1"/>
    </row>
    <row r="192" spans="1:17" ht="24" x14ac:dyDescent="0.15">
      <c r="A192" s="1" t="s">
        <v>2616</v>
      </c>
      <c r="B192" s="1" t="s">
        <v>2614</v>
      </c>
      <c r="C192" s="1">
        <v>1</v>
      </c>
      <c r="D192" s="1">
        <v>191</v>
      </c>
      <c r="E192" s="1" t="s">
        <v>12</v>
      </c>
      <c r="F192" s="1" t="s">
        <v>1868</v>
      </c>
      <c r="G192" s="94" t="s">
        <v>1249</v>
      </c>
      <c r="H192" s="1"/>
      <c r="I192" s="1" t="s">
        <v>441</v>
      </c>
      <c r="J192" s="50">
        <v>41639</v>
      </c>
      <c r="K192" s="50">
        <v>41641</v>
      </c>
      <c r="L192" s="50" t="s">
        <v>1793</v>
      </c>
      <c r="M192" s="1" t="s">
        <v>11</v>
      </c>
      <c r="N192" s="1" t="s">
        <v>1795</v>
      </c>
      <c r="O192" s="51">
        <v>41688</v>
      </c>
      <c r="P192" s="69">
        <v>2</v>
      </c>
      <c r="Q192" s="1"/>
    </row>
    <row r="193" spans="1:17" ht="24" x14ac:dyDescent="0.15">
      <c r="A193" s="1" t="s">
        <v>2616</v>
      </c>
      <c r="B193" s="1" t="s">
        <v>2614</v>
      </c>
      <c r="C193" s="1">
        <v>1</v>
      </c>
      <c r="D193" s="1">
        <v>192</v>
      </c>
      <c r="E193" s="1" t="s">
        <v>12</v>
      </c>
      <c r="F193" s="1" t="s">
        <v>443</v>
      </c>
      <c r="G193" s="94" t="s">
        <v>442</v>
      </c>
      <c r="H193" s="1"/>
      <c r="I193" s="1" t="s">
        <v>444</v>
      </c>
      <c r="J193" s="50">
        <v>41639</v>
      </c>
      <c r="K193" s="50">
        <v>41642</v>
      </c>
      <c r="L193" s="50" t="s">
        <v>1793</v>
      </c>
      <c r="M193" s="1" t="s">
        <v>11</v>
      </c>
      <c r="N193" s="1" t="s">
        <v>1795</v>
      </c>
      <c r="O193" s="51">
        <v>41688</v>
      </c>
      <c r="P193" s="69">
        <v>2</v>
      </c>
      <c r="Q193" s="1"/>
    </row>
    <row r="194" spans="1:17" ht="24" x14ac:dyDescent="0.15">
      <c r="A194" s="1" t="s">
        <v>2616</v>
      </c>
      <c r="B194" s="1" t="s">
        <v>2614</v>
      </c>
      <c r="C194" s="1">
        <v>1</v>
      </c>
      <c r="D194" s="1">
        <v>193</v>
      </c>
      <c r="E194" s="1" t="s">
        <v>12</v>
      </c>
      <c r="F194" s="1" t="s">
        <v>446</v>
      </c>
      <c r="G194" s="94" t="s">
        <v>445</v>
      </c>
      <c r="H194" s="1"/>
      <c r="I194" s="1" t="s">
        <v>447</v>
      </c>
      <c r="J194" s="50">
        <v>41639</v>
      </c>
      <c r="K194" s="50">
        <v>41642</v>
      </c>
      <c r="L194" s="50" t="s">
        <v>1793</v>
      </c>
      <c r="M194" s="1" t="s">
        <v>11</v>
      </c>
      <c r="N194" s="1" t="s">
        <v>1795</v>
      </c>
      <c r="O194" s="51">
        <v>41688</v>
      </c>
      <c r="P194" s="69">
        <v>2</v>
      </c>
      <c r="Q194" s="1"/>
    </row>
    <row r="195" spans="1:17" ht="24" x14ac:dyDescent="0.15">
      <c r="A195" s="1" t="s">
        <v>2616</v>
      </c>
      <c r="B195" s="1" t="s">
        <v>2614</v>
      </c>
      <c r="C195" s="1">
        <v>1</v>
      </c>
      <c r="D195" s="1">
        <v>194</v>
      </c>
      <c r="E195" s="1" t="s">
        <v>12</v>
      </c>
      <c r="F195" s="1" t="s">
        <v>449</v>
      </c>
      <c r="G195" s="94" t="s">
        <v>448</v>
      </c>
      <c r="H195" s="1"/>
      <c r="I195" s="1" t="s">
        <v>450</v>
      </c>
      <c r="J195" s="50">
        <v>41639</v>
      </c>
      <c r="K195" s="50">
        <v>41645</v>
      </c>
      <c r="L195" s="50" t="s">
        <v>1793</v>
      </c>
      <c r="M195" s="1" t="s">
        <v>11</v>
      </c>
      <c r="N195" s="1" t="s">
        <v>1795</v>
      </c>
      <c r="O195" s="51">
        <v>41690</v>
      </c>
      <c r="P195" s="69">
        <v>2</v>
      </c>
      <c r="Q195" s="1"/>
    </row>
    <row r="196" spans="1:17" ht="24" x14ac:dyDescent="0.15">
      <c r="A196" s="1" t="s">
        <v>2616</v>
      </c>
      <c r="B196" s="1" t="s">
        <v>2614</v>
      </c>
      <c r="C196" s="1">
        <v>1</v>
      </c>
      <c r="D196" s="1">
        <v>195</v>
      </c>
      <c r="E196" s="1" t="s">
        <v>12</v>
      </c>
      <c r="F196" s="1" t="s">
        <v>452</v>
      </c>
      <c r="G196" s="94" t="s">
        <v>451</v>
      </c>
      <c r="H196" s="1"/>
      <c r="I196" s="1" t="s">
        <v>453</v>
      </c>
      <c r="J196" s="50">
        <v>41639</v>
      </c>
      <c r="K196" s="50">
        <v>41642</v>
      </c>
      <c r="L196" s="50" t="s">
        <v>1793</v>
      </c>
      <c r="M196" s="1" t="s">
        <v>11</v>
      </c>
      <c r="N196" s="1" t="s">
        <v>1795</v>
      </c>
      <c r="O196" s="51">
        <v>41690</v>
      </c>
      <c r="P196" s="69">
        <v>2</v>
      </c>
      <c r="Q196" s="1"/>
    </row>
    <row r="197" spans="1:17" ht="24" x14ac:dyDescent="0.15">
      <c r="A197" s="1" t="s">
        <v>2616</v>
      </c>
      <c r="B197" s="1" t="s">
        <v>2614</v>
      </c>
      <c r="C197" s="1">
        <v>1</v>
      </c>
      <c r="D197" s="1">
        <v>196</v>
      </c>
      <c r="E197" s="1" t="s">
        <v>12</v>
      </c>
      <c r="F197" s="1" t="s">
        <v>455</v>
      </c>
      <c r="G197" s="94" t="s">
        <v>454</v>
      </c>
      <c r="H197" s="1"/>
      <c r="I197" s="1" t="s">
        <v>456</v>
      </c>
      <c r="J197" s="50">
        <v>41639</v>
      </c>
      <c r="K197" s="50">
        <v>41642</v>
      </c>
      <c r="L197" s="50" t="s">
        <v>1793</v>
      </c>
      <c r="M197" s="1" t="s">
        <v>11</v>
      </c>
      <c r="N197" s="1" t="s">
        <v>1795</v>
      </c>
      <c r="O197" s="51">
        <v>41690</v>
      </c>
      <c r="P197" s="69">
        <v>2</v>
      </c>
      <c r="Q197" s="1"/>
    </row>
    <row r="198" spans="1:17" ht="24" x14ac:dyDescent="0.15">
      <c r="A198" s="1" t="s">
        <v>2616</v>
      </c>
      <c r="B198" s="1" t="s">
        <v>2614</v>
      </c>
      <c r="C198" s="1">
        <v>1</v>
      </c>
      <c r="D198" s="1">
        <v>197</v>
      </c>
      <c r="E198" s="1" t="s">
        <v>12</v>
      </c>
      <c r="F198" s="1" t="s">
        <v>458</v>
      </c>
      <c r="G198" s="94" t="s">
        <v>457</v>
      </c>
      <c r="H198" s="1"/>
      <c r="I198" s="1" t="s">
        <v>459</v>
      </c>
      <c r="J198" s="50">
        <v>41639</v>
      </c>
      <c r="K198" s="50">
        <v>41642</v>
      </c>
      <c r="L198" s="50" t="s">
        <v>1793</v>
      </c>
      <c r="M198" s="1" t="s">
        <v>11</v>
      </c>
      <c r="N198" s="1" t="s">
        <v>1795</v>
      </c>
      <c r="O198" s="51">
        <v>41690</v>
      </c>
      <c r="P198" s="69">
        <v>2</v>
      </c>
      <c r="Q198" s="1"/>
    </row>
    <row r="199" spans="1:17" ht="24" x14ac:dyDescent="0.15">
      <c r="A199" s="1" t="s">
        <v>2616</v>
      </c>
      <c r="B199" s="1" t="s">
        <v>2614</v>
      </c>
      <c r="C199" s="1">
        <v>1</v>
      </c>
      <c r="D199" s="1">
        <v>198</v>
      </c>
      <c r="E199" s="1" t="s">
        <v>12</v>
      </c>
      <c r="F199" s="1" t="s">
        <v>461</v>
      </c>
      <c r="G199" s="94" t="s">
        <v>460</v>
      </c>
      <c r="H199" s="1"/>
      <c r="I199" s="1" t="s">
        <v>462</v>
      </c>
      <c r="J199" s="50">
        <v>41639</v>
      </c>
      <c r="K199" s="50">
        <v>41642</v>
      </c>
      <c r="L199" s="50" t="s">
        <v>1793</v>
      </c>
      <c r="M199" s="1" t="s">
        <v>11</v>
      </c>
      <c r="N199" s="1" t="s">
        <v>1795</v>
      </c>
      <c r="O199" s="51">
        <v>41690</v>
      </c>
      <c r="P199" s="69">
        <v>2</v>
      </c>
      <c r="Q199" s="1"/>
    </row>
    <row r="200" spans="1:17" ht="24" x14ac:dyDescent="0.15">
      <c r="A200" s="1" t="s">
        <v>2616</v>
      </c>
      <c r="B200" s="1" t="s">
        <v>2614</v>
      </c>
      <c r="C200" s="1">
        <v>1</v>
      </c>
      <c r="D200" s="1">
        <v>199</v>
      </c>
      <c r="E200" s="1" t="s">
        <v>12</v>
      </c>
      <c r="F200" s="1" t="s">
        <v>464</v>
      </c>
      <c r="G200" s="94" t="s">
        <v>463</v>
      </c>
      <c r="H200" s="1"/>
      <c r="I200" s="1" t="s">
        <v>465</v>
      </c>
      <c r="J200" s="50">
        <v>41639</v>
      </c>
      <c r="K200" s="50">
        <v>41642</v>
      </c>
      <c r="L200" s="50" t="s">
        <v>1793</v>
      </c>
      <c r="M200" s="1" t="s">
        <v>11</v>
      </c>
      <c r="N200" s="1" t="s">
        <v>1795</v>
      </c>
      <c r="O200" s="51">
        <v>41696</v>
      </c>
      <c r="P200" s="69">
        <v>2</v>
      </c>
      <c r="Q200" s="1"/>
    </row>
    <row r="201" spans="1:17" ht="24" x14ac:dyDescent="0.15">
      <c r="A201" s="1" t="s">
        <v>2616</v>
      </c>
      <c r="B201" s="1" t="s">
        <v>2614</v>
      </c>
      <c r="C201" s="1">
        <v>1</v>
      </c>
      <c r="D201" s="1">
        <v>200</v>
      </c>
      <c r="E201" s="1" t="s">
        <v>12</v>
      </c>
      <c r="F201" s="1" t="s">
        <v>467</v>
      </c>
      <c r="G201" s="94" t="s">
        <v>466</v>
      </c>
      <c r="H201" s="73"/>
      <c r="I201" s="73" t="s">
        <v>468</v>
      </c>
      <c r="J201" s="50">
        <v>41633</v>
      </c>
      <c r="K201" s="50">
        <v>41635</v>
      </c>
      <c r="L201" s="50" t="s">
        <v>1793</v>
      </c>
      <c r="M201" s="74" t="s">
        <v>11</v>
      </c>
      <c r="N201" s="1" t="s">
        <v>1795</v>
      </c>
      <c r="O201" s="75">
        <v>41696</v>
      </c>
      <c r="P201" s="69">
        <v>2</v>
      </c>
      <c r="Q201" s="1"/>
    </row>
    <row r="202" spans="1:17" ht="24" x14ac:dyDescent="0.15">
      <c r="A202" s="1" t="s">
        <v>2616</v>
      </c>
      <c r="B202" s="1" t="s">
        <v>2614</v>
      </c>
      <c r="C202" s="1">
        <v>1</v>
      </c>
      <c r="D202" s="1">
        <v>201</v>
      </c>
      <c r="E202" s="1" t="s">
        <v>12</v>
      </c>
      <c r="F202" s="1" t="s">
        <v>470</v>
      </c>
      <c r="G202" s="94" t="s">
        <v>469</v>
      </c>
      <c r="H202" s="1"/>
      <c r="I202" s="1" t="s">
        <v>471</v>
      </c>
      <c r="J202" s="50">
        <v>41632</v>
      </c>
      <c r="K202" s="50">
        <v>41638</v>
      </c>
      <c r="L202" s="50" t="s">
        <v>1793</v>
      </c>
      <c r="M202" s="1" t="s">
        <v>11</v>
      </c>
      <c r="N202" s="1" t="s">
        <v>1795</v>
      </c>
      <c r="O202" s="51">
        <v>41696</v>
      </c>
      <c r="P202" s="69">
        <v>2</v>
      </c>
      <c r="Q202" s="1"/>
    </row>
    <row r="203" spans="1:17" ht="24" x14ac:dyDescent="0.15">
      <c r="A203" s="1" t="s">
        <v>2616</v>
      </c>
      <c r="B203" s="1" t="s">
        <v>2614</v>
      </c>
      <c r="C203" s="1">
        <v>1</v>
      </c>
      <c r="D203" s="1">
        <v>202</v>
      </c>
      <c r="E203" s="1" t="s">
        <v>12</v>
      </c>
      <c r="F203" s="1" t="s">
        <v>473</v>
      </c>
      <c r="G203" s="94" t="s">
        <v>472</v>
      </c>
      <c r="H203" s="1"/>
      <c r="I203" s="1" t="s">
        <v>474</v>
      </c>
      <c r="J203" s="50">
        <v>41633</v>
      </c>
      <c r="K203" s="50">
        <v>41635</v>
      </c>
      <c r="L203" s="50" t="s">
        <v>1793</v>
      </c>
      <c r="M203" s="1" t="s">
        <v>11</v>
      </c>
      <c r="N203" s="1" t="s">
        <v>1795</v>
      </c>
      <c r="O203" s="51">
        <v>41696</v>
      </c>
      <c r="P203" s="69">
        <v>2</v>
      </c>
      <c r="Q203" s="1"/>
    </row>
    <row r="204" spans="1:17" ht="24" x14ac:dyDescent="0.15">
      <c r="A204" s="1" t="s">
        <v>2616</v>
      </c>
      <c r="B204" s="1" t="s">
        <v>2614</v>
      </c>
      <c r="C204" s="1">
        <v>1</v>
      </c>
      <c r="D204" s="1">
        <v>203</v>
      </c>
      <c r="E204" s="1" t="s">
        <v>12</v>
      </c>
      <c r="F204" s="1" t="s">
        <v>476</v>
      </c>
      <c r="G204" s="94" t="s">
        <v>475</v>
      </c>
      <c r="H204" s="1"/>
      <c r="I204" s="1" t="s">
        <v>477</v>
      </c>
      <c r="J204" s="50">
        <v>41634</v>
      </c>
      <c r="K204" s="50">
        <v>42004</v>
      </c>
      <c r="L204" s="50" t="s">
        <v>1793</v>
      </c>
      <c r="M204" s="1" t="s">
        <v>11</v>
      </c>
      <c r="N204" s="1" t="s">
        <v>1795</v>
      </c>
      <c r="O204" s="51">
        <v>41696</v>
      </c>
      <c r="P204" s="69">
        <v>2</v>
      </c>
      <c r="Q204" s="1"/>
    </row>
    <row r="205" spans="1:17" ht="24" x14ac:dyDescent="0.15">
      <c r="A205" s="1" t="s">
        <v>2616</v>
      </c>
      <c r="B205" s="1" t="s">
        <v>2614</v>
      </c>
      <c r="C205" s="1">
        <v>1</v>
      </c>
      <c r="D205" s="1">
        <v>204</v>
      </c>
      <c r="E205" s="1" t="s">
        <v>12</v>
      </c>
      <c r="F205" s="1" t="s">
        <v>479</v>
      </c>
      <c r="G205" s="94" t="s">
        <v>478</v>
      </c>
      <c r="H205" s="1"/>
      <c r="I205" s="1" t="s">
        <v>480</v>
      </c>
      <c r="J205" s="50">
        <v>41632</v>
      </c>
      <c r="K205" s="50">
        <v>41639</v>
      </c>
      <c r="L205" s="50" t="s">
        <v>1793</v>
      </c>
      <c r="M205" s="1" t="s">
        <v>11</v>
      </c>
      <c r="N205" s="1" t="s">
        <v>1795</v>
      </c>
      <c r="O205" s="51">
        <v>41696</v>
      </c>
      <c r="P205" s="69">
        <v>2</v>
      </c>
      <c r="Q205" s="1"/>
    </row>
    <row r="206" spans="1:17" ht="24" x14ac:dyDescent="0.15">
      <c r="A206" s="1" t="s">
        <v>2616</v>
      </c>
      <c r="B206" s="1" t="s">
        <v>2614</v>
      </c>
      <c r="C206" s="1">
        <v>1</v>
      </c>
      <c r="D206" s="1">
        <v>205</v>
      </c>
      <c r="E206" s="1" t="s">
        <v>12</v>
      </c>
      <c r="F206" s="1" t="s">
        <v>482</v>
      </c>
      <c r="G206" s="94" t="s">
        <v>481</v>
      </c>
      <c r="H206" s="1"/>
      <c r="I206" s="1" t="s">
        <v>483</v>
      </c>
      <c r="J206" s="50">
        <v>41639</v>
      </c>
      <c r="K206" s="50">
        <v>41642</v>
      </c>
      <c r="L206" s="50" t="s">
        <v>1793</v>
      </c>
      <c r="M206" s="1" t="s">
        <v>11</v>
      </c>
      <c r="N206" s="1" t="s">
        <v>1795</v>
      </c>
      <c r="O206" s="51">
        <v>41696</v>
      </c>
      <c r="P206" s="69">
        <v>2</v>
      </c>
      <c r="Q206" s="1"/>
    </row>
    <row r="207" spans="1:17" ht="24" x14ac:dyDescent="0.15">
      <c r="A207" s="1" t="s">
        <v>2616</v>
      </c>
      <c r="B207" s="1" t="s">
        <v>2614</v>
      </c>
      <c r="C207" s="1">
        <v>1</v>
      </c>
      <c r="D207" s="1">
        <v>206</v>
      </c>
      <c r="E207" s="1" t="s">
        <v>12</v>
      </c>
      <c r="F207" s="1" t="s">
        <v>485</v>
      </c>
      <c r="G207" s="94" t="s">
        <v>484</v>
      </c>
      <c r="H207" s="1"/>
      <c r="I207" s="1" t="s">
        <v>486</v>
      </c>
      <c r="J207" s="50">
        <v>41635</v>
      </c>
      <c r="K207" s="50">
        <v>41641</v>
      </c>
      <c r="L207" s="50" t="s">
        <v>1793</v>
      </c>
      <c r="M207" s="1" t="s">
        <v>11</v>
      </c>
      <c r="N207" s="1" t="s">
        <v>1795</v>
      </c>
      <c r="O207" s="51">
        <v>41696</v>
      </c>
      <c r="P207" s="69">
        <v>2</v>
      </c>
      <c r="Q207" s="1"/>
    </row>
    <row r="208" spans="1:17" ht="24" x14ac:dyDescent="0.15">
      <c r="A208" s="1" t="s">
        <v>2616</v>
      </c>
      <c r="B208" s="1" t="s">
        <v>2614</v>
      </c>
      <c r="C208" s="1">
        <v>1</v>
      </c>
      <c r="D208" s="1">
        <v>207</v>
      </c>
      <c r="E208" s="1" t="s">
        <v>12</v>
      </c>
      <c r="F208" s="1" t="s">
        <v>488</v>
      </c>
      <c r="G208" s="94" t="s">
        <v>487</v>
      </c>
      <c r="H208" s="1"/>
      <c r="I208" s="1" t="s">
        <v>489</v>
      </c>
      <c r="J208" s="50">
        <v>41633</v>
      </c>
      <c r="K208" s="50">
        <v>41635</v>
      </c>
      <c r="L208" s="50" t="s">
        <v>1793</v>
      </c>
      <c r="M208" s="1" t="s">
        <v>11</v>
      </c>
      <c r="N208" s="1" t="s">
        <v>1795</v>
      </c>
      <c r="O208" s="51">
        <v>41696</v>
      </c>
      <c r="P208" s="69">
        <v>2</v>
      </c>
      <c r="Q208" s="1"/>
    </row>
    <row r="209" spans="1:17" ht="24" x14ac:dyDescent="0.15">
      <c r="A209" s="1" t="s">
        <v>2616</v>
      </c>
      <c r="B209" s="1" t="s">
        <v>2614</v>
      </c>
      <c r="C209" s="1">
        <v>1</v>
      </c>
      <c r="D209" s="1">
        <v>208</v>
      </c>
      <c r="E209" s="1" t="s">
        <v>12</v>
      </c>
      <c r="F209" s="1" t="s">
        <v>491</v>
      </c>
      <c r="G209" s="94" t="s">
        <v>490</v>
      </c>
      <c r="H209" s="1"/>
      <c r="I209" s="1" t="s">
        <v>492</v>
      </c>
      <c r="J209" s="50">
        <v>41633</v>
      </c>
      <c r="K209" s="50">
        <v>41635</v>
      </c>
      <c r="L209" s="50" t="s">
        <v>1793</v>
      </c>
      <c r="M209" s="1" t="s">
        <v>11</v>
      </c>
      <c r="N209" s="1" t="s">
        <v>1795</v>
      </c>
      <c r="O209" s="51">
        <v>41696</v>
      </c>
      <c r="P209" s="69">
        <v>2</v>
      </c>
      <c r="Q209" s="1"/>
    </row>
    <row r="210" spans="1:17" ht="24" x14ac:dyDescent="0.15">
      <c r="A210" s="1" t="s">
        <v>2616</v>
      </c>
      <c r="B210" s="1" t="s">
        <v>2614</v>
      </c>
      <c r="C210" s="1">
        <v>1</v>
      </c>
      <c r="D210" s="1">
        <v>209</v>
      </c>
      <c r="E210" s="1" t="s">
        <v>12</v>
      </c>
      <c r="F210" s="1" t="s">
        <v>494</v>
      </c>
      <c r="G210" s="94" t="s">
        <v>493</v>
      </c>
      <c r="H210" s="1"/>
      <c r="I210" s="1" t="s">
        <v>495</v>
      </c>
      <c r="J210" s="50">
        <v>41633</v>
      </c>
      <c r="K210" s="50">
        <v>41635</v>
      </c>
      <c r="L210" s="50" t="s">
        <v>1793</v>
      </c>
      <c r="M210" s="1" t="s">
        <v>11</v>
      </c>
      <c r="N210" s="1" t="s">
        <v>1795</v>
      </c>
      <c r="O210" s="51">
        <v>41696</v>
      </c>
      <c r="P210" s="69">
        <v>2</v>
      </c>
      <c r="Q210" s="1"/>
    </row>
    <row r="211" spans="1:17" ht="24" x14ac:dyDescent="0.15">
      <c r="A211" s="1" t="s">
        <v>2616</v>
      </c>
      <c r="B211" s="1" t="s">
        <v>2614</v>
      </c>
      <c r="C211" s="1">
        <v>1</v>
      </c>
      <c r="D211" s="1">
        <v>210</v>
      </c>
      <c r="E211" s="1" t="s">
        <v>12</v>
      </c>
      <c r="F211" s="1" t="s">
        <v>497</v>
      </c>
      <c r="G211" s="94" t="s">
        <v>496</v>
      </c>
      <c r="H211" s="1"/>
      <c r="I211" s="1" t="s">
        <v>498</v>
      </c>
      <c r="J211" s="50">
        <v>41633</v>
      </c>
      <c r="K211" s="50">
        <v>41635</v>
      </c>
      <c r="L211" s="50" t="s">
        <v>1793</v>
      </c>
      <c r="M211" s="1" t="s">
        <v>11</v>
      </c>
      <c r="N211" s="1" t="s">
        <v>1795</v>
      </c>
      <c r="O211" s="51">
        <v>41696</v>
      </c>
      <c r="P211" s="69">
        <v>2</v>
      </c>
      <c r="Q211" s="1"/>
    </row>
    <row r="212" spans="1:17" ht="24" x14ac:dyDescent="0.15">
      <c r="A212" s="1" t="s">
        <v>2616</v>
      </c>
      <c r="B212" s="1" t="s">
        <v>2614</v>
      </c>
      <c r="C212" s="1">
        <v>1</v>
      </c>
      <c r="D212" s="1">
        <v>211</v>
      </c>
      <c r="E212" s="1" t="s">
        <v>12</v>
      </c>
      <c r="F212" s="1" t="s">
        <v>500</v>
      </c>
      <c r="G212" s="94" t="s">
        <v>499</v>
      </c>
      <c r="H212" s="1"/>
      <c r="I212" s="1" t="s">
        <v>501</v>
      </c>
      <c r="J212" s="50">
        <v>41639</v>
      </c>
      <c r="K212" s="50">
        <v>41642</v>
      </c>
      <c r="L212" s="50" t="s">
        <v>1793</v>
      </c>
      <c r="M212" s="1" t="s">
        <v>11</v>
      </c>
      <c r="N212" s="1" t="s">
        <v>1795</v>
      </c>
      <c r="O212" s="51">
        <v>41697</v>
      </c>
      <c r="P212" s="69">
        <v>2</v>
      </c>
      <c r="Q212" s="1"/>
    </row>
    <row r="213" spans="1:17" ht="24" x14ac:dyDescent="0.15">
      <c r="A213" s="1" t="s">
        <v>2616</v>
      </c>
      <c r="B213" s="1" t="s">
        <v>2614</v>
      </c>
      <c r="C213" s="1">
        <v>1</v>
      </c>
      <c r="D213" s="1">
        <v>212</v>
      </c>
      <c r="E213" s="1" t="s">
        <v>12</v>
      </c>
      <c r="F213" s="1" t="s">
        <v>503</v>
      </c>
      <c r="G213" s="94" t="s">
        <v>502</v>
      </c>
      <c r="H213" s="1"/>
      <c r="I213" s="1" t="s">
        <v>504</v>
      </c>
      <c r="J213" s="50">
        <v>41639</v>
      </c>
      <c r="K213" s="50">
        <v>41642</v>
      </c>
      <c r="L213" s="50" t="s">
        <v>1793</v>
      </c>
      <c r="M213" s="1" t="s">
        <v>11</v>
      </c>
      <c r="N213" s="1" t="s">
        <v>1795</v>
      </c>
      <c r="O213" s="51">
        <v>41697</v>
      </c>
      <c r="P213" s="69">
        <v>2</v>
      </c>
      <c r="Q213" s="1"/>
    </row>
    <row r="214" spans="1:17" ht="24" x14ac:dyDescent="0.15">
      <c r="A214" s="1" t="s">
        <v>2616</v>
      </c>
      <c r="B214" s="1" t="s">
        <v>2614</v>
      </c>
      <c r="C214" s="1">
        <v>1</v>
      </c>
      <c r="D214" s="1">
        <v>213</v>
      </c>
      <c r="E214" s="1" t="s">
        <v>12</v>
      </c>
      <c r="F214" s="1" t="s">
        <v>506</v>
      </c>
      <c r="G214" s="94" t="s">
        <v>505</v>
      </c>
      <c r="H214" s="1"/>
      <c r="I214" s="1" t="s">
        <v>507</v>
      </c>
      <c r="J214" s="50">
        <v>41625</v>
      </c>
      <c r="K214" s="50">
        <v>41627</v>
      </c>
      <c r="L214" s="50" t="s">
        <v>1793</v>
      </c>
      <c r="M214" s="1" t="s">
        <v>11</v>
      </c>
      <c r="N214" s="1" t="s">
        <v>1795</v>
      </c>
      <c r="O214" s="51">
        <v>41680</v>
      </c>
      <c r="P214" s="69">
        <v>2</v>
      </c>
      <c r="Q214" s="1"/>
    </row>
    <row r="215" spans="1:17" ht="24" x14ac:dyDescent="0.15">
      <c r="A215" s="1" t="s">
        <v>2616</v>
      </c>
      <c r="B215" s="1" t="s">
        <v>2614</v>
      </c>
      <c r="C215" s="1">
        <v>1</v>
      </c>
      <c r="D215" s="1">
        <v>214</v>
      </c>
      <c r="E215" s="1" t="s">
        <v>12</v>
      </c>
      <c r="F215" s="1" t="s">
        <v>509</v>
      </c>
      <c r="G215" s="94" t="s">
        <v>508</v>
      </c>
      <c r="H215" s="1"/>
      <c r="I215" s="1" t="s">
        <v>510</v>
      </c>
      <c r="J215" s="50">
        <v>41619</v>
      </c>
      <c r="K215" s="50">
        <v>41632</v>
      </c>
      <c r="L215" s="50" t="s">
        <v>1793</v>
      </c>
      <c r="M215" s="1" t="s">
        <v>11</v>
      </c>
      <c r="N215" s="1" t="s">
        <v>1795</v>
      </c>
      <c r="O215" s="51">
        <v>41704</v>
      </c>
      <c r="P215" s="69">
        <v>2</v>
      </c>
      <c r="Q215" s="1"/>
    </row>
    <row r="216" spans="1:17" ht="24" x14ac:dyDescent="0.15">
      <c r="A216" s="1" t="s">
        <v>2616</v>
      </c>
      <c r="B216" s="1" t="s">
        <v>2614</v>
      </c>
      <c r="C216" s="1">
        <v>1</v>
      </c>
      <c r="D216" s="1">
        <v>215</v>
      </c>
      <c r="E216" s="1" t="s">
        <v>12</v>
      </c>
      <c r="F216" s="1" t="s">
        <v>512</v>
      </c>
      <c r="G216" s="94" t="s">
        <v>511</v>
      </c>
      <c r="H216" s="1"/>
      <c r="I216" s="1" t="s">
        <v>513</v>
      </c>
      <c r="J216" s="50">
        <v>41631</v>
      </c>
      <c r="K216" s="50">
        <v>41639</v>
      </c>
      <c r="L216" s="50" t="s">
        <v>1793</v>
      </c>
      <c r="M216" s="1" t="s">
        <v>11</v>
      </c>
      <c r="N216" s="1" t="s">
        <v>1795</v>
      </c>
      <c r="O216" s="51">
        <v>41704</v>
      </c>
      <c r="P216" s="69">
        <v>2</v>
      </c>
      <c r="Q216" s="1"/>
    </row>
    <row r="217" spans="1:17" ht="24" x14ac:dyDescent="0.15">
      <c r="A217" s="1" t="s">
        <v>2616</v>
      </c>
      <c r="B217" s="1" t="s">
        <v>2614</v>
      </c>
      <c r="C217" s="1">
        <v>1</v>
      </c>
      <c r="D217" s="1">
        <v>216</v>
      </c>
      <c r="E217" s="1" t="s">
        <v>12</v>
      </c>
      <c r="F217" s="1" t="s">
        <v>515</v>
      </c>
      <c r="G217" s="94" t="s">
        <v>514</v>
      </c>
      <c r="H217" s="1"/>
      <c r="I217" s="1" t="s">
        <v>516</v>
      </c>
      <c r="J217" s="50">
        <v>41634</v>
      </c>
      <c r="K217" s="50">
        <v>41647</v>
      </c>
      <c r="L217" s="50" t="s">
        <v>1793</v>
      </c>
      <c r="M217" s="1" t="s">
        <v>11</v>
      </c>
      <c r="N217" s="1" t="s">
        <v>1795</v>
      </c>
      <c r="O217" s="51">
        <v>41704</v>
      </c>
      <c r="P217" s="69">
        <v>2</v>
      </c>
      <c r="Q217" s="1"/>
    </row>
    <row r="218" spans="1:17" ht="24" x14ac:dyDescent="0.15">
      <c r="A218" s="1" t="s">
        <v>2616</v>
      </c>
      <c r="B218" s="1" t="s">
        <v>2614</v>
      </c>
      <c r="C218" s="1">
        <v>1</v>
      </c>
      <c r="D218" s="1">
        <v>217</v>
      </c>
      <c r="E218" s="1" t="s">
        <v>12</v>
      </c>
      <c r="F218" s="1" t="s">
        <v>518</v>
      </c>
      <c r="G218" s="94" t="s">
        <v>517</v>
      </c>
      <c r="H218" s="1"/>
      <c r="I218" s="1" t="s">
        <v>519</v>
      </c>
      <c r="J218" s="50">
        <v>41638</v>
      </c>
      <c r="K218" s="50">
        <v>41648</v>
      </c>
      <c r="L218" s="50" t="s">
        <v>1793</v>
      </c>
      <c r="M218" s="1" t="s">
        <v>11</v>
      </c>
      <c r="N218" s="1" t="s">
        <v>1795</v>
      </c>
      <c r="O218" s="51">
        <v>41704</v>
      </c>
      <c r="P218" s="69">
        <v>2</v>
      </c>
      <c r="Q218" s="1"/>
    </row>
    <row r="219" spans="1:17" ht="24" x14ac:dyDescent="0.15">
      <c r="A219" s="1" t="s">
        <v>2616</v>
      </c>
      <c r="B219" s="1" t="s">
        <v>2614</v>
      </c>
      <c r="C219" s="1">
        <v>1</v>
      </c>
      <c r="D219" s="1">
        <v>218</v>
      </c>
      <c r="E219" s="1" t="s">
        <v>12</v>
      </c>
      <c r="F219" s="1" t="s">
        <v>521</v>
      </c>
      <c r="G219" s="94" t="s">
        <v>520</v>
      </c>
      <c r="H219" s="1"/>
      <c r="I219" s="1" t="s">
        <v>522</v>
      </c>
      <c r="J219" s="50">
        <v>41631</v>
      </c>
      <c r="K219" s="50">
        <v>41638</v>
      </c>
      <c r="L219" s="50" t="s">
        <v>1793</v>
      </c>
      <c r="M219" s="1" t="s">
        <v>11</v>
      </c>
      <c r="N219" s="1" t="s">
        <v>1795</v>
      </c>
      <c r="O219" s="51">
        <v>41704</v>
      </c>
      <c r="P219" s="69">
        <v>2</v>
      </c>
      <c r="Q219" s="1"/>
    </row>
    <row r="220" spans="1:17" ht="24" x14ac:dyDescent="0.15">
      <c r="A220" s="1" t="s">
        <v>2616</v>
      </c>
      <c r="B220" s="1" t="s">
        <v>2614</v>
      </c>
      <c r="C220" s="1">
        <v>1</v>
      </c>
      <c r="D220" s="1">
        <v>219</v>
      </c>
      <c r="E220" s="1" t="s">
        <v>12</v>
      </c>
      <c r="F220" s="1" t="s">
        <v>524</v>
      </c>
      <c r="G220" s="94" t="s">
        <v>523</v>
      </c>
      <c r="H220" s="1"/>
      <c r="I220" s="1" t="s">
        <v>525</v>
      </c>
      <c r="J220" s="50">
        <v>41639</v>
      </c>
      <c r="K220" s="50">
        <v>41641</v>
      </c>
      <c r="L220" s="50" t="s">
        <v>1793</v>
      </c>
      <c r="M220" s="1" t="s">
        <v>11</v>
      </c>
      <c r="N220" s="1" t="s">
        <v>1795</v>
      </c>
      <c r="O220" s="51">
        <v>41704</v>
      </c>
      <c r="P220" s="69">
        <v>2</v>
      </c>
      <c r="Q220" s="1"/>
    </row>
    <row r="221" spans="1:17" ht="24" x14ac:dyDescent="0.15">
      <c r="A221" s="1" t="s">
        <v>2616</v>
      </c>
      <c r="B221" s="1" t="s">
        <v>2614</v>
      </c>
      <c r="C221" s="1">
        <v>1</v>
      </c>
      <c r="D221" s="1">
        <v>220</v>
      </c>
      <c r="E221" s="1" t="s">
        <v>12</v>
      </c>
      <c r="F221" s="1" t="s">
        <v>527</v>
      </c>
      <c r="G221" s="94" t="s">
        <v>526</v>
      </c>
      <c r="H221" s="1"/>
      <c r="I221" s="1" t="s">
        <v>528</v>
      </c>
      <c r="J221" s="50">
        <v>41639</v>
      </c>
      <c r="K221" s="50">
        <v>41642</v>
      </c>
      <c r="L221" s="50" t="s">
        <v>1793</v>
      </c>
      <c r="M221" s="1" t="s">
        <v>11</v>
      </c>
      <c r="N221" s="1" t="s">
        <v>1795</v>
      </c>
      <c r="O221" s="51">
        <v>41704</v>
      </c>
      <c r="P221" s="69">
        <v>2</v>
      </c>
      <c r="Q221" s="1"/>
    </row>
    <row r="222" spans="1:17" ht="24" x14ac:dyDescent="0.15">
      <c r="A222" s="1" t="s">
        <v>2616</v>
      </c>
      <c r="B222" s="1" t="s">
        <v>2614</v>
      </c>
      <c r="C222" s="1">
        <v>1</v>
      </c>
      <c r="D222" s="1">
        <v>221</v>
      </c>
      <c r="E222" s="1" t="s">
        <v>12</v>
      </c>
      <c r="F222" s="1" t="s">
        <v>530</v>
      </c>
      <c r="G222" s="94" t="s">
        <v>529</v>
      </c>
      <c r="H222" s="1"/>
      <c r="I222" s="1" t="s">
        <v>531</v>
      </c>
      <c r="J222" s="50">
        <v>41638</v>
      </c>
      <c r="K222" s="50">
        <v>41646</v>
      </c>
      <c r="L222" s="50" t="s">
        <v>1793</v>
      </c>
      <c r="M222" s="1" t="s">
        <v>11</v>
      </c>
      <c r="N222" s="1" t="s">
        <v>1795</v>
      </c>
      <c r="O222" s="51">
        <v>41704</v>
      </c>
      <c r="P222" s="69">
        <v>2</v>
      </c>
      <c r="Q222" s="1"/>
    </row>
    <row r="223" spans="1:17" ht="24" x14ac:dyDescent="0.15">
      <c r="A223" s="1" t="s">
        <v>2616</v>
      </c>
      <c r="B223" s="1" t="s">
        <v>2614</v>
      </c>
      <c r="C223" s="1">
        <v>1</v>
      </c>
      <c r="D223" s="1">
        <v>222</v>
      </c>
      <c r="E223" s="1" t="s">
        <v>12</v>
      </c>
      <c r="F223" s="1" t="s">
        <v>533</v>
      </c>
      <c r="G223" s="94" t="s">
        <v>532</v>
      </c>
      <c r="H223" s="1"/>
      <c r="I223" s="1" t="s">
        <v>534</v>
      </c>
      <c r="J223" s="50">
        <v>41633</v>
      </c>
      <c r="K223" s="50">
        <v>41639</v>
      </c>
      <c r="L223" s="50" t="s">
        <v>1793</v>
      </c>
      <c r="M223" s="1" t="s">
        <v>11</v>
      </c>
      <c r="N223" s="1" t="s">
        <v>1795</v>
      </c>
      <c r="O223" s="51">
        <v>41704</v>
      </c>
      <c r="P223" s="69">
        <v>2</v>
      </c>
      <c r="Q223" s="1"/>
    </row>
    <row r="224" spans="1:17" ht="24" x14ac:dyDescent="0.15">
      <c r="A224" s="1" t="s">
        <v>2616</v>
      </c>
      <c r="B224" s="1" t="s">
        <v>2614</v>
      </c>
      <c r="C224" s="1">
        <v>1</v>
      </c>
      <c r="D224" s="1">
        <v>223</v>
      </c>
      <c r="E224" s="1" t="s">
        <v>12</v>
      </c>
      <c r="F224" s="1" t="s">
        <v>536</v>
      </c>
      <c r="G224" s="94" t="s">
        <v>535</v>
      </c>
      <c r="H224" s="1"/>
      <c r="I224" s="1" t="s">
        <v>537</v>
      </c>
      <c r="J224" s="50">
        <v>41635</v>
      </c>
      <c r="K224" s="50">
        <v>41638</v>
      </c>
      <c r="L224" s="50" t="s">
        <v>1793</v>
      </c>
      <c r="M224" s="1" t="s">
        <v>11</v>
      </c>
      <c r="N224" s="1" t="s">
        <v>1795</v>
      </c>
      <c r="O224" s="51">
        <v>41704</v>
      </c>
      <c r="P224" s="69">
        <v>2</v>
      </c>
      <c r="Q224" s="1"/>
    </row>
    <row r="225" spans="1:17" ht="24" x14ac:dyDescent="0.15">
      <c r="A225" s="1" t="s">
        <v>2616</v>
      </c>
      <c r="B225" s="1" t="s">
        <v>2614</v>
      </c>
      <c r="C225" s="1">
        <v>1</v>
      </c>
      <c r="D225" s="1">
        <v>224</v>
      </c>
      <c r="E225" s="1" t="s">
        <v>12</v>
      </c>
      <c r="F225" s="1" t="s">
        <v>539</v>
      </c>
      <c r="G225" s="94" t="s">
        <v>538</v>
      </c>
      <c r="H225" s="1"/>
      <c r="I225" s="1" t="s">
        <v>540</v>
      </c>
      <c r="J225" s="50">
        <v>41635</v>
      </c>
      <c r="K225" s="50">
        <v>41647</v>
      </c>
      <c r="L225" s="50" t="s">
        <v>1793</v>
      </c>
      <c r="M225" s="1" t="s">
        <v>11</v>
      </c>
      <c r="N225" s="1" t="s">
        <v>1795</v>
      </c>
      <c r="O225" s="51">
        <v>41704</v>
      </c>
      <c r="P225" s="69">
        <v>2</v>
      </c>
      <c r="Q225" s="1"/>
    </row>
    <row r="226" spans="1:17" ht="24" x14ac:dyDescent="0.15">
      <c r="A226" s="1" t="s">
        <v>2616</v>
      </c>
      <c r="B226" s="1" t="s">
        <v>2614</v>
      </c>
      <c r="C226" s="1">
        <v>1</v>
      </c>
      <c r="D226" s="1">
        <v>225</v>
      </c>
      <c r="E226" s="1" t="s">
        <v>12</v>
      </c>
      <c r="F226" s="1" t="s">
        <v>542</v>
      </c>
      <c r="G226" s="94" t="s">
        <v>541</v>
      </c>
      <c r="H226" s="1"/>
      <c r="I226" s="1" t="s">
        <v>543</v>
      </c>
      <c r="J226" s="50">
        <v>41632</v>
      </c>
      <c r="K226" s="50">
        <v>41639</v>
      </c>
      <c r="L226" s="50" t="s">
        <v>1793</v>
      </c>
      <c r="M226" s="1" t="s">
        <v>11</v>
      </c>
      <c r="N226" s="1" t="s">
        <v>1795</v>
      </c>
      <c r="O226" s="51">
        <v>41704</v>
      </c>
      <c r="P226" s="69">
        <v>2</v>
      </c>
      <c r="Q226" s="1"/>
    </row>
    <row r="227" spans="1:17" ht="24" x14ac:dyDescent="0.15">
      <c r="A227" s="1" t="s">
        <v>2616</v>
      </c>
      <c r="B227" s="1" t="s">
        <v>2614</v>
      </c>
      <c r="C227" s="1">
        <v>1</v>
      </c>
      <c r="D227" s="1">
        <v>226</v>
      </c>
      <c r="E227" s="1" t="s">
        <v>12</v>
      </c>
      <c r="F227" s="1" t="s">
        <v>545</v>
      </c>
      <c r="G227" s="94" t="s">
        <v>544</v>
      </c>
      <c r="H227" s="1"/>
      <c r="I227" s="1" t="s">
        <v>546</v>
      </c>
      <c r="J227" s="50">
        <v>41625</v>
      </c>
      <c r="K227" s="50">
        <v>41642</v>
      </c>
      <c r="L227" s="50" t="s">
        <v>1793</v>
      </c>
      <c r="M227" s="1" t="s">
        <v>11</v>
      </c>
      <c r="N227" s="1" t="s">
        <v>1795</v>
      </c>
      <c r="O227" s="51">
        <v>41716</v>
      </c>
      <c r="P227" s="69">
        <v>2</v>
      </c>
      <c r="Q227" s="1"/>
    </row>
    <row r="228" spans="1:17" ht="24" x14ac:dyDescent="0.15">
      <c r="A228" s="1" t="s">
        <v>2616</v>
      </c>
      <c r="B228" s="1" t="s">
        <v>2614</v>
      </c>
      <c r="C228" s="1">
        <v>1</v>
      </c>
      <c r="D228" s="1">
        <v>227</v>
      </c>
      <c r="E228" s="1" t="s">
        <v>12</v>
      </c>
      <c r="F228" s="1" t="s">
        <v>548</v>
      </c>
      <c r="G228" s="94" t="s">
        <v>547</v>
      </c>
      <c r="H228" s="1"/>
      <c r="I228" s="1" t="s">
        <v>549</v>
      </c>
      <c r="J228" s="50">
        <v>41632</v>
      </c>
      <c r="K228" s="50">
        <v>41638</v>
      </c>
      <c r="L228" s="50" t="s">
        <v>1793</v>
      </c>
      <c r="M228" s="1" t="s">
        <v>11</v>
      </c>
      <c r="N228" s="1" t="s">
        <v>1795</v>
      </c>
      <c r="O228" s="51">
        <v>41716</v>
      </c>
      <c r="P228" s="69">
        <v>2</v>
      </c>
      <c r="Q228" s="1"/>
    </row>
    <row r="229" spans="1:17" ht="24" x14ac:dyDescent="0.15">
      <c r="A229" s="1" t="s">
        <v>2616</v>
      </c>
      <c r="B229" s="1" t="s">
        <v>2614</v>
      </c>
      <c r="C229" s="1">
        <v>1</v>
      </c>
      <c r="D229" s="1">
        <v>228</v>
      </c>
      <c r="E229" s="1" t="s">
        <v>12</v>
      </c>
      <c r="F229" s="1" t="s">
        <v>551</v>
      </c>
      <c r="G229" s="94" t="s">
        <v>550</v>
      </c>
      <c r="H229" s="1"/>
      <c r="I229" s="1" t="s">
        <v>552</v>
      </c>
      <c r="J229" s="50">
        <v>41638</v>
      </c>
      <c r="K229" s="50">
        <v>41649</v>
      </c>
      <c r="L229" s="50" t="s">
        <v>1793</v>
      </c>
      <c r="M229" s="1" t="s">
        <v>11</v>
      </c>
      <c r="N229" s="1" t="s">
        <v>1795</v>
      </c>
      <c r="O229" s="51">
        <v>41716</v>
      </c>
      <c r="P229" s="69">
        <v>2</v>
      </c>
      <c r="Q229" s="1"/>
    </row>
    <row r="230" spans="1:17" ht="24" x14ac:dyDescent="0.15">
      <c r="A230" s="1" t="s">
        <v>2616</v>
      </c>
      <c r="B230" s="1" t="s">
        <v>2614</v>
      </c>
      <c r="C230" s="1">
        <v>1</v>
      </c>
      <c r="D230" s="1">
        <v>229</v>
      </c>
      <c r="E230" s="1" t="s">
        <v>12</v>
      </c>
      <c r="F230" s="50" t="s">
        <v>554</v>
      </c>
      <c r="G230" s="94" t="s">
        <v>553</v>
      </c>
      <c r="H230" s="1"/>
      <c r="I230" s="50" t="s">
        <v>555</v>
      </c>
      <c r="J230" s="50">
        <v>41677</v>
      </c>
      <c r="K230" s="50">
        <v>41681</v>
      </c>
      <c r="L230" s="50" t="s">
        <v>1793</v>
      </c>
      <c r="M230" s="50" t="s">
        <v>11</v>
      </c>
      <c r="N230" s="1" t="s">
        <v>1795</v>
      </c>
      <c r="O230" s="51">
        <v>41730</v>
      </c>
      <c r="P230" s="69">
        <v>2</v>
      </c>
      <c r="Q230" s="1"/>
    </row>
    <row r="231" spans="1:17" ht="24" x14ac:dyDescent="0.15">
      <c r="A231" s="1" t="s">
        <v>2616</v>
      </c>
      <c r="B231" s="1" t="s">
        <v>2614</v>
      </c>
      <c r="C231" s="1">
        <v>1</v>
      </c>
      <c r="D231" s="1">
        <v>230</v>
      </c>
      <c r="E231" s="1" t="s">
        <v>12</v>
      </c>
      <c r="F231" s="50" t="s">
        <v>557</v>
      </c>
      <c r="G231" s="94" t="s">
        <v>556</v>
      </c>
      <c r="H231" s="1"/>
      <c r="I231" s="50" t="s">
        <v>558</v>
      </c>
      <c r="J231" s="50">
        <v>41662</v>
      </c>
      <c r="K231" s="50">
        <v>41688</v>
      </c>
      <c r="L231" s="50" t="s">
        <v>1793</v>
      </c>
      <c r="M231" s="50" t="s">
        <v>11</v>
      </c>
      <c r="N231" s="1" t="s">
        <v>1795</v>
      </c>
      <c r="O231" s="51">
        <v>41730</v>
      </c>
      <c r="P231" s="69">
        <v>2</v>
      </c>
      <c r="Q231" s="1"/>
    </row>
    <row r="232" spans="1:17" ht="24" x14ac:dyDescent="0.15">
      <c r="A232" s="1" t="s">
        <v>2616</v>
      </c>
      <c r="B232" s="1" t="s">
        <v>2614</v>
      </c>
      <c r="C232" s="1">
        <v>1</v>
      </c>
      <c r="D232" s="1">
        <v>231</v>
      </c>
      <c r="E232" s="1" t="s">
        <v>12</v>
      </c>
      <c r="F232" s="50" t="s">
        <v>560</v>
      </c>
      <c r="G232" s="94" t="s">
        <v>559</v>
      </c>
      <c r="H232" s="1"/>
      <c r="I232" s="50" t="s">
        <v>561</v>
      </c>
      <c r="J232" s="50">
        <v>41659</v>
      </c>
      <c r="K232" s="50">
        <v>41690</v>
      </c>
      <c r="L232" s="50" t="s">
        <v>1793</v>
      </c>
      <c r="M232" s="50" t="s">
        <v>11</v>
      </c>
      <c r="N232" s="1" t="s">
        <v>1795</v>
      </c>
      <c r="O232" s="51">
        <v>41730</v>
      </c>
      <c r="P232" s="69">
        <v>2</v>
      </c>
      <c r="Q232" s="1"/>
    </row>
    <row r="233" spans="1:17" ht="24" x14ac:dyDescent="0.15">
      <c r="A233" s="1" t="s">
        <v>2616</v>
      </c>
      <c r="B233" s="1" t="s">
        <v>2614</v>
      </c>
      <c r="C233" s="1">
        <v>1</v>
      </c>
      <c r="D233" s="1">
        <v>232</v>
      </c>
      <c r="E233" s="1" t="s">
        <v>12</v>
      </c>
      <c r="F233" s="50" t="s">
        <v>563</v>
      </c>
      <c r="G233" s="94" t="s">
        <v>562</v>
      </c>
      <c r="H233" s="1"/>
      <c r="I233" s="50" t="s">
        <v>564</v>
      </c>
      <c r="J233" s="50">
        <v>41680</v>
      </c>
      <c r="K233" s="50">
        <v>41729</v>
      </c>
      <c r="L233" s="50" t="s">
        <v>1793</v>
      </c>
      <c r="M233" s="50" t="s">
        <v>11</v>
      </c>
      <c r="N233" s="1" t="s">
        <v>1795</v>
      </c>
      <c r="O233" s="51">
        <v>41730</v>
      </c>
      <c r="P233" s="69">
        <v>2</v>
      </c>
      <c r="Q233" s="1"/>
    </row>
    <row r="234" spans="1:17" ht="24" x14ac:dyDescent="0.15">
      <c r="A234" s="1" t="s">
        <v>2616</v>
      </c>
      <c r="B234" s="1" t="s">
        <v>2614</v>
      </c>
      <c r="C234" s="1">
        <v>1</v>
      </c>
      <c r="D234" s="1">
        <v>233</v>
      </c>
      <c r="E234" s="1" t="s">
        <v>12</v>
      </c>
      <c r="F234" s="50" t="s">
        <v>566</v>
      </c>
      <c r="G234" s="94" t="s">
        <v>565</v>
      </c>
      <c r="H234" s="1"/>
      <c r="I234" s="50" t="s">
        <v>567</v>
      </c>
      <c r="J234" s="50">
        <v>41687</v>
      </c>
      <c r="K234" s="50">
        <v>41690</v>
      </c>
      <c r="L234" s="50" t="s">
        <v>1793</v>
      </c>
      <c r="M234" s="50" t="s">
        <v>11</v>
      </c>
      <c r="N234" s="1" t="s">
        <v>1795</v>
      </c>
      <c r="O234" s="51">
        <v>41730</v>
      </c>
      <c r="P234" s="69">
        <v>2</v>
      </c>
      <c r="Q234" s="1"/>
    </row>
    <row r="235" spans="1:17" ht="24" x14ac:dyDescent="0.15">
      <c r="A235" s="1" t="s">
        <v>2616</v>
      </c>
      <c r="B235" s="1" t="s">
        <v>2614</v>
      </c>
      <c r="C235" s="1">
        <v>1</v>
      </c>
      <c r="D235" s="1">
        <v>234</v>
      </c>
      <c r="E235" s="1" t="s">
        <v>12</v>
      </c>
      <c r="F235" s="50" t="s">
        <v>569</v>
      </c>
      <c r="G235" s="94" t="s">
        <v>568</v>
      </c>
      <c r="H235" s="1"/>
      <c r="I235" s="50" t="s">
        <v>570</v>
      </c>
      <c r="J235" s="50">
        <v>41661</v>
      </c>
      <c r="K235" s="50">
        <v>41681</v>
      </c>
      <c r="L235" s="50" t="s">
        <v>1793</v>
      </c>
      <c r="M235" s="50" t="s">
        <v>11</v>
      </c>
      <c r="N235" s="1" t="s">
        <v>1795</v>
      </c>
      <c r="O235" s="51">
        <v>41730</v>
      </c>
      <c r="P235" s="69">
        <v>2</v>
      </c>
      <c r="Q235" s="1"/>
    </row>
    <row r="236" spans="1:17" ht="24" x14ac:dyDescent="0.15">
      <c r="A236" s="1" t="s">
        <v>2616</v>
      </c>
      <c r="B236" s="1" t="s">
        <v>2614</v>
      </c>
      <c r="C236" s="1">
        <v>1</v>
      </c>
      <c r="D236" s="1">
        <v>235</v>
      </c>
      <c r="E236" s="1" t="s">
        <v>12</v>
      </c>
      <c r="F236" s="50" t="s">
        <v>572</v>
      </c>
      <c r="G236" s="94" t="s">
        <v>571</v>
      </c>
      <c r="H236" s="1"/>
      <c r="I236" s="50" t="s">
        <v>573</v>
      </c>
      <c r="J236" s="50">
        <v>41661</v>
      </c>
      <c r="K236" s="50">
        <v>41680</v>
      </c>
      <c r="L236" s="50" t="s">
        <v>1793</v>
      </c>
      <c r="M236" s="50" t="s">
        <v>11</v>
      </c>
      <c r="N236" s="1" t="s">
        <v>1795</v>
      </c>
      <c r="O236" s="51">
        <v>41730</v>
      </c>
      <c r="P236" s="69">
        <v>2</v>
      </c>
      <c r="Q236" s="1"/>
    </row>
    <row r="237" spans="1:17" ht="24" x14ac:dyDescent="0.15">
      <c r="A237" s="1" t="s">
        <v>2616</v>
      </c>
      <c r="B237" s="1" t="s">
        <v>2614</v>
      </c>
      <c r="C237" s="1">
        <v>1</v>
      </c>
      <c r="D237" s="1">
        <v>236</v>
      </c>
      <c r="E237" s="1" t="s">
        <v>12</v>
      </c>
      <c r="F237" s="50" t="s">
        <v>575</v>
      </c>
      <c r="G237" s="94" t="s">
        <v>574</v>
      </c>
      <c r="H237" s="1"/>
      <c r="I237" s="50" t="s">
        <v>576</v>
      </c>
      <c r="J237" s="50">
        <v>41660</v>
      </c>
      <c r="K237" s="50">
        <v>41681</v>
      </c>
      <c r="L237" s="50" t="s">
        <v>1793</v>
      </c>
      <c r="M237" s="50" t="s">
        <v>11</v>
      </c>
      <c r="N237" s="1" t="s">
        <v>1795</v>
      </c>
      <c r="O237" s="51">
        <v>41730</v>
      </c>
      <c r="P237" s="69">
        <v>2</v>
      </c>
      <c r="Q237" s="1"/>
    </row>
    <row r="238" spans="1:17" ht="24" x14ac:dyDescent="0.15">
      <c r="A238" s="1" t="s">
        <v>2616</v>
      </c>
      <c r="B238" s="1" t="s">
        <v>2614</v>
      </c>
      <c r="C238" s="1">
        <v>1</v>
      </c>
      <c r="D238" s="1">
        <v>237</v>
      </c>
      <c r="E238" s="1" t="s">
        <v>12</v>
      </c>
      <c r="F238" s="50" t="s">
        <v>577</v>
      </c>
      <c r="G238" s="94" t="s">
        <v>2347</v>
      </c>
      <c r="H238" s="1"/>
      <c r="I238" s="50" t="s">
        <v>578</v>
      </c>
      <c r="J238" s="50">
        <v>41656</v>
      </c>
      <c r="K238" s="50">
        <v>41681</v>
      </c>
      <c r="L238" s="50" t="s">
        <v>1793</v>
      </c>
      <c r="M238" s="50" t="s">
        <v>11</v>
      </c>
      <c r="N238" s="1" t="s">
        <v>1795</v>
      </c>
      <c r="O238" s="51">
        <v>41730</v>
      </c>
      <c r="P238" s="69">
        <v>2</v>
      </c>
      <c r="Q238" s="1"/>
    </row>
    <row r="239" spans="1:17" ht="24" x14ac:dyDescent="0.15">
      <c r="A239" s="1" t="s">
        <v>2616</v>
      </c>
      <c r="B239" s="1" t="s">
        <v>2614</v>
      </c>
      <c r="C239" s="1">
        <v>1</v>
      </c>
      <c r="D239" s="1">
        <v>238</v>
      </c>
      <c r="E239" s="1" t="s">
        <v>12</v>
      </c>
      <c r="F239" s="50" t="s">
        <v>580</v>
      </c>
      <c r="G239" s="94" t="s">
        <v>579</v>
      </c>
      <c r="H239" s="1"/>
      <c r="I239" s="50" t="s">
        <v>581</v>
      </c>
      <c r="J239" s="50">
        <v>41661</v>
      </c>
      <c r="K239" s="50">
        <v>41689</v>
      </c>
      <c r="L239" s="50" t="s">
        <v>1793</v>
      </c>
      <c r="M239" s="50" t="s">
        <v>11</v>
      </c>
      <c r="N239" s="1" t="s">
        <v>1795</v>
      </c>
      <c r="O239" s="51">
        <v>41730</v>
      </c>
      <c r="P239" s="69">
        <v>2</v>
      </c>
      <c r="Q239" s="1"/>
    </row>
    <row r="240" spans="1:17" ht="24" x14ac:dyDescent="0.15">
      <c r="A240" s="1" t="s">
        <v>2616</v>
      </c>
      <c r="B240" s="1" t="s">
        <v>2614</v>
      </c>
      <c r="C240" s="1">
        <v>1</v>
      </c>
      <c r="D240" s="1">
        <v>239</v>
      </c>
      <c r="E240" s="1" t="s">
        <v>12</v>
      </c>
      <c r="F240" s="50" t="s">
        <v>583</v>
      </c>
      <c r="G240" s="94" t="s">
        <v>582</v>
      </c>
      <c r="H240" s="1"/>
      <c r="I240" s="50" t="s">
        <v>584</v>
      </c>
      <c r="J240" s="50">
        <v>41655</v>
      </c>
      <c r="K240" s="50">
        <v>41690</v>
      </c>
      <c r="L240" s="50" t="s">
        <v>1793</v>
      </c>
      <c r="M240" s="50" t="s">
        <v>11</v>
      </c>
      <c r="N240" s="1" t="s">
        <v>1795</v>
      </c>
      <c r="O240" s="51">
        <v>41730</v>
      </c>
      <c r="P240" s="69">
        <v>2</v>
      </c>
      <c r="Q240" s="1"/>
    </row>
    <row r="241" spans="1:17" ht="24" x14ac:dyDescent="0.15">
      <c r="A241" s="1" t="s">
        <v>2616</v>
      </c>
      <c r="B241" s="1" t="s">
        <v>2614</v>
      </c>
      <c r="C241" s="1">
        <v>1</v>
      </c>
      <c r="D241" s="1">
        <v>240</v>
      </c>
      <c r="E241" s="1" t="s">
        <v>12</v>
      </c>
      <c r="F241" s="50" t="s">
        <v>586</v>
      </c>
      <c r="G241" s="94" t="s">
        <v>585</v>
      </c>
      <c r="H241" s="1"/>
      <c r="I241" s="50" t="s">
        <v>587</v>
      </c>
      <c r="J241" s="50">
        <v>41661</v>
      </c>
      <c r="K241" s="50">
        <v>41680</v>
      </c>
      <c r="L241" s="50" t="s">
        <v>1793</v>
      </c>
      <c r="M241" s="50" t="s">
        <v>11</v>
      </c>
      <c r="N241" s="1" t="s">
        <v>1795</v>
      </c>
      <c r="O241" s="51">
        <v>41730</v>
      </c>
      <c r="P241" s="69">
        <v>2</v>
      </c>
      <c r="Q241" s="1"/>
    </row>
    <row r="242" spans="1:17" ht="24" x14ac:dyDescent="0.15">
      <c r="A242" s="1" t="s">
        <v>2616</v>
      </c>
      <c r="B242" s="1" t="s">
        <v>2614</v>
      </c>
      <c r="C242" s="1">
        <v>1</v>
      </c>
      <c r="D242" s="1">
        <v>241</v>
      </c>
      <c r="E242" s="1" t="s">
        <v>12</v>
      </c>
      <c r="F242" s="50" t="s">
        <v>589</v>
      </c>
      <c r="G242" s="94" t="s">
        <v>588</v>
      </c>
      <c r="H242" s="1"/>
      <c r="I242" s="50" t="s">
        <v>590</v>
      </c>
      <c r="J242" s="50">
        <v>41417</v>
      </c>
      <c r="K242" s="50">
        <v>41557</v>
      </c>
      <c r="L242" s="50" t="s">
        <v>1793</v>
      </c>
      <c r="M242" s="50" t="s">
        <v>11</v>
      </c>
      <c r="N242" s="1" t="s">
        <v>1795</v>
      </c>
      <c r="O242" s="51">
        <v>41767</v>
      </c>
      <c r="P242" s="69">
        <v>2</v>
      </c>
      <c r="Q242" s="1"/>
    </row>
    <row r="243" spans="1:17" ht="24" x14ac:dyDescent="0.15">
      <c r="A243" s="1" t="s">
        <v>2616</v>
      </c>
      <c r="B243" s="1" t="s">
        <v>2614</v>
      </c>
      <c r="C243" s="1">
        <v>1</v>
      </c>
      <c r="D243" s="1">
        <v>242</v>
      </c>
      <c r="E243" s="1" t="s">
        <v>12</v>
      </c>
      <c r="F243" s="50" t="s">
        <v>1869</v>
      </c>
      <c r="G243" s="94" t="s">
        <v>591</v>
      </c>
      <c r="H243" s="1"/>
      <c r="I243" s="50" t="s">
        <v>592</v>
      </c>
      <c r="J243" s="50">
        <v>41382</v>
      </c>
      <c r="K243" s="50">
        <v>41382</v>
      </c>
      <c r="L243" s="50" t="s">
        <v>1793</v>
      </c>
      <c r="M243" s="50" t="s">
        <v>11</v>
      </c>
      <c r="N243" s="1" t="s">
        <v>1795</v>
      </c>
      <c r="O243" s="51">
        <v>41779</v>
      </c>
      <c r="P243" s="69">
        <v>2</v>
      </c>
      <c r="Q243" s="1"/>
    </row>
    <row r="244" spans="1:17" ht="24" x14ac:dyDescent="0.15">
      <c r="A244" s="1" t="s">
        <v>2616</v>
      </c>
      <c r="B244" s="1" t="s">
        <v>2614</v>
      </c>
      <c r="C244" s="1">
        <v>1</v>
      </c>
      <c r="D244" s="1">
        <v>243</v>
      </c>
      <c r="E244" s="1" t="s">
        <v>12</v>
      </c>
      <c r="F244" s="50" t="s">
        <v>594</v>
      </c>
      <c r="G244" s="94" t="s">
        <v>593</v>
      </c>
      <c r="H244" s="1"/>
      <c r="I244" s="50" t="s">
        <v>595</v>
      </c>
      <c r="J244" s="50">
        <v>41621</v>
      </c>
      <c r="K244" s="50">
        <v>41670</v>
      </c>
      <c r="L244" s="50" t="s">
        <v>1793</v>
      </c>
      <c r="M244" s="50" t="s">
        <v>11</v>
      </c>
      <c r="N244" s="1" t="s">
        <v>1795</v>
      </c>
      <c r="O244" s="51">
        <v>41794</v>
      </c>
      <c r="P244" s="69">
        <v>2</v>
      </c>
      <c r="Q244" s="1"/>
    </row>
    <row r="245" spans="1:17" ht="24" x14ac:dyDescent="0.15">
      <c r="A245" s="1" t="s">
        <v>2616</v>
      </c>
      <c r="B245" s="1" t="s">
        <v>2614</v>
      </c>
      <c r="C245" s="1">
        <v>1</v>
      </c>
      <c r="D245" s="1">
        <v>244</v>
      </c>
      <c r="E245" s="1" t="s">
        <v>12</v>
      </c>
      <c r="F245" s="50" t="s">
        <v>1870</v>
      </c>
      <c r="G245" s="94" t="s">
        <v>596</v>
      </c>
      <c r="H245" s="1"/>
      <c r="I245" s="50" t="s">
        <v>597</v>
      </c>
      <c r="J245" s="50">
        <v>41680</v>
      </c>
      <c r="K245" s="50">
        <v>41698</v>
      </c>
      <c r="L245" s="50" t="s">
        <v>1793</v>
      </c>
      <c r="M245" s="50" t="s">
        <v>11</v>
      </c>
      <c r="N245" s="1" t="s">
        <v>1795</v>
      </c>
      <c r="O245" s="51">
        <v>41801</v>
      </c>
      <c r="P245" s="69">
        <v>2</v>
      </c>
      <c r="Q245" s="1"/>
    </row>
    <row r="246" spans="1:17" ht="24" x14ac:dyDescent="0.15">
      <c r="A246" s="1" t="s">
        <v>2616</v>
      </c>
      <c r="B246" s="1" t="s">
        <v>2614</v>
      </c>
      <c r="C246" s="1">
        <v>1</v>
      </c>
      <c r="D246" s="1">
        <v>245</v>
      </c>
      <c r="E246" s="1" t="s">
        <v>12</v>
      </c>
      <c r="F246" s="50" t="s">
        <v>599</v>
      </c>
      <c r="G246" s="94" t="s">
        <v>598</v>
      </c>
      <c r="H246" s="1"/>
      <c r="I246" s="50" t="s">
        <v>600</v>
      </c>
      <c r="J246" s="50">
        <v>41690</v>
      </c>
      <c r="K246" s="50">
        <v>41698</v>
      </c>
      <c r="L246" s="50" t="s">
        <v>1793</v>
      </c>
      <c r="M246" s="50" t="s">
        <v>11</v>
      </c>
      <c r="N246" s="1" t="s">
        <v>1795</v>
      </c>
      <c r="O246" s="51">
        <v>41801</v>
      </c>
      <c r="P246" s="69">
        <v>2</v>
      </c>
      <c r="Q246" s="1"/>
    </row>
    <row r="247" spans="1:17" ht="24" x14ac:dyDescent="0.15">
      <c r="A247" s="1" t="s">
        <v>2616</v>
      </c>
      <c r="B247" s="1" t="s">
        <v>2614</v>
      </c>
      <c r="C247" s="1">
        <v>1</v>
      </c>
      <c r="D247" s="1">
        <v>246</v>
      </c>
      <c r="E247" s="1" t="s">
        <v>12</v>
      </c>
      <c r="F247" s="50" t="s">
        <v>602</v>
      </c>
      <c r="G247" s="94" t="s">
        <v>601</v>
      </c>
      <c r="H247" s="1"/>
      <c r="I247" s="50" t="s">
        <v>603</v>
      </c>
      <c r="J247" s="50">
        <v>41782</v>
      </c>
      <c r="K247" s="50">
        <v>41774</v>
      </c>
      <c r="L247" s="50" t="s">
        <v>1793</v>
      </c>
      <c r="M247" s="50" t="s">
        <v>11</v>
      </c>
      <c r="N247" s="1" t="s">
        <v>1795</v>
      </c>
      <c r="O247" s="51">
        <v>41843</v>
      </c>
      <c r="P247" s="69">
        <v>2</v>
      </c>
      <c r="Q247" s="1"/>
    </row>
    <row r="248" spans="1:17" ht="24" x14ac:dyDescent="0.15">
      <c r="A248" s="1" t="s">
        <v>2616</v>
      </c>
      <c r="B248" s="1" t="s">
        <v>2614</v>
      </c>
      <c r="C248" s="1">
        <v>1</v>
      </c>
      <c r="D248" s="1">
        <v>247</v>
      </c>
      <c r="E248" s="1" t="s">
        <v>12</v>
      </c>
      <c r="F248" s="50" t="s">
        <v>605</v>
      </c>
      <c r="G248" s="94" t="s">
        <v>604</v>
      </c>
      <c r="H248" s="1"/>
      <c r="I248" s="50" t="s">
        <v>606</v>
      </c>
      <c r="J248" s="50">
        <v>41557</v>
      </c>
      <c r="K248" s="50">
        <v>41759</v>
      </c>
      <c r="L248" s="50" t="s">
        <v>1793</v>
      </c>
      <c r="M248" s="50" t="s">
        <v>11</v>
      </c>
      <c r="N248" s="1" t="s">
        <v>1795</v>
      </c>
      <c r="O248" s="51">
        <v>41810</v>
      </c>
      <c r="P248" s="69">
        <v>2</v>
      </c>
      <c r="Q248" s="1"/>
    </row>
    <row r="249" spans="1:17" ht="24" x14ac:dyDescent="0.15">
      <c r="A249" s="1" t="s">
        <v>2616</v>
      </c>
      <c r="B249" s="1" t="s">
        <v>2614</v>
      </c>
      <c r="C249" s="1">
        <v>1</v>
      </c>
      <c r="D249" s="1">
        <v>248</v>
      </c>
      <c r="E249" s="1" t="s">
        <v>12</v>
      </c>
      <c r="F249" s="50" t="s">
        <v>608</v>
      </c>
      <c r="G249" s="94" t="s">
        <v>607</v>
      </c>
      <c r="H249" s="1"/>
      <c r="I249" s="50" t="s">
        <v>609</v>
      </c>
      <c r="J249" s="50">
        <v>41486</v>
      </c>
      <c r="K249" s="50">
        <v>41501</v>
      </c>
      <c r="L249" s="50" t="s">
        <v>1793</v>
      </c>
      <c r="M249" s="50" t="s">
        <v>11</v>
      </c>
      <c r="N249" s="1" t="s">
        <v>1795</v>
      </c>
      <c r="O249" s="51">
        <v>41864</v>
      </c>
      <c r="P249" s="69">
        <v>2</v>
      </c>
      <c r="Q249" s="1"/>
    </row>
    <row r="250" spans="1:17" ht="24" x14ac:dyDescent="0.15">
      <c r="A250" s="1" t="s">
        <v>2616</v>
      </c>
      <c r="B250" s="1" t="s">
        <v>2614</v>
      </c>
      <c r="C250" s="1">
        <v>1</v>
      </c>
      <c r="D250" s="1">
        <v>249</v>
      </c>
      <c r="E250" s="1" t="s">
        <v>12</v>
      </c>
      <c r="F250" s="1" t="s">
        <v>611</v>
      </c>
      <c r="G250" s="94" t="s">
        <v>610</v>
      </c>
      <c r="H250" s="1"/>
      <c r="I250" s="1" t="s">
        <v>612</v>
      </c>
      <c r="J250" s="50">
        <v>41759</v>
      </c>
      <c r="K250" s="50">
        <v>41759</v>
      </c>
      <c r="L250" s="50" t="s">
        <v>1793</v>
      </c>
      <c r="M250" s="1" t="s">
        <v>11</v>
      </c>
      <c r="N250" s="1" t="s">
        <v>1795</v>
      </c>
      <c r="O250" s="51">
        <v>41878</v>
      </c>
      <c r="P250" s="69">
        <v>2</v>
      </c>
      <c r="Q250" s="1"/>
    </row>
    <row r="251" spans="1:17" ht="24" x14ac:dyDescent="0.15">
      <c r="A251" s="1" t="s">
        <v>2616</v>
      </c>
      <c r="B251" s="1" t="s">
        <v>2614</v>
      </c>
      <c r="C251" s="1">
        <v>1</v>
      </c>
      <c r="D251" s="1">
        <v>250</v>
      </c>
      <c r="E251" s="1" t="s">
        <v>12</v>
      </c>
      <c r="F251" s="1" t="s">
        <v>614</v>
      </c>
      <c r="G251" s="94" t="s">
        <v>613</v>
      </c>
      <c r="H251" s="1"/>
      <c r="I251" s="1" t="s">
        <v>615</v>
      </c>
      <c r="J251" s="50">
        <v>41639</v>
      </c>
      <c r="K251" s="50">
        <v>41639</v>
      </c>
      <c r="L251" s="50" t="s">
        <v>1793</v>
      </c>
      <c r="M251" s="1" t="s">
        <v>11</v>
      </c>
      <c r="N251" s="1" t="s">
        <v>1795</v>
      </c>
      <c r="O251" s="51">
        <v>41878</v>
      </c>
      <c r="P251" s="69">
        <v>2</v>
      </c>
      <c r="Q251" s="1"/>
    </row>
    <row r="252" spans="1:17" ht="24" x14ac:dyDescent="0.15">
      <c r="A252" s="1" t="s">
        <v>2616</v>
      </c>
      <c r="B252" s="1" t="s">
        <v>2614</v>
      </c>
      <c r="C252" s="1">
        <v>1</v>
      </c>
      <c r="D252" s="1">
        <v>251</v>
      </c>
      <c r="E252" s="1" t="s">
        <v>12</v>
      </c>
      <c r="F252" s="50" t="s">
        <v>617</v>
      </c>
      <c r="G252" s="94" t="s">
        <v>616</v>
      </c>
      <c r="H252" s="1"/>
      <c r="I252" s="50" t="s">
        <v>618</v>
      </c>
      <c r="J252" s="50">
        <v>41669</v>
      </c>
      <c r="K252" s="50">
        <v>41759</v>
      </c>
      <c r="L252" s="50" t="s">
        <v>1793</v>
      </c>
      <c r="M252" s="50" t="s">
        <v>11</v>
      </c>
      <c r="N252" s="1" t="s">
        <v>1795</v>
      </c>
      <c r="O252" s="51">
        <v>41878</v>
      </c>
      <c r="P252" s="69">
        <v>2</v>
      </c>
      <c r="Q252" s="1"/>
    </row>
    <row r="253" spans="1:17" ht="24" x14ac:dyDescent="0.15">
      <c r="A253" s="1" t="s">
        <v>2616</v>
      </c>
      <c r="B253" s="1" t="s">
        <v>2614</v>
      </c>
      <c r="C253" s="1">
        <v>1</v>
      </c>
      <c r="D253" s="1">
        <v>252</v>
      </c>
      <c r="E253" s="1" t="s">
        <v>12</v>
      </c>
      <c r="F253" s="50" t="s">
        <v>1871</v>
      </c>
      <c r="G253" s="94" t="s">
        <v>1275</v>
      </c>
      <c r="H253" s="1"/>
      <c r="I253" s="50" t="s">
        <v>619</v>
      </c>
      <c r="J253" s="50">
        <v>41759</v>
      </c>
      <c r="K253" s="50">
        <v>41759</v>
      </c>
      <c r="L253" s="50" t="s">
        <v>1793</v>
      </c>
      <c r="M253" s="50" t="s">
        <v>11</v>
      </c>
      <c r="N253" s="1" t="s">
        <v>1795</v>
      </c>
      <c r="O253" s="51">
        <v>41883</v>
      </c>
      <c r="P253" s="69">
        <v>2</v>
      </c>
      <c r="Q253" s="1"/>
    </row>
    <row r="254" spans="1:17" ht="24" x14ac:dyDescent="0.15">
      <c r="A254" s="1" t="s">
        <v>2616</v>
      </c>
      <c r="B254" s="1" t="s">
        <v>2614</v>
      </c>
      <c r="C254" s="1">
        <v>1</v>
      </c>
      <c r="D254" s="1">
        <v>253</v>
      </c>
      <c r="E254" s="1" t="s">
        <v>12</v>
      </c>
      <c r="F254" s="1" t="s">
        <v>621</v>
      </c>
      <c r="G254" s="94" t="s">
        <v>620</v>
      </c>
      <c r="H254" s="1"/>
      <c r="I254" s="1" t="s">
        <v>622</v>
      </c>
      <c r="J254" s="50">
        <v>41759</v>
      </c>
      <c r="K254" s="50">
        <v>41759</v>
      </c>
      <c r="L254" s="50" t="s">
        <v>1793</v>
      </c>
      <c r="M254" s="1" t="s">
        <v>11</v>
      </c>
      <c r="N254" s="1" t="s">
        <v>1795</v>
      </c>
      <c r="O254" s="51">
        <v>41887</v>
      </c>
      <c r="P254" s="69">
        <v>2</v>
      </c>
      <c r="Q254" s="1"/>
    </row>
    <row r="255" spans="1:17" ht="24" x14ac:dyDescent="0.15">
      <c r="A255" s="1" t="s">
        <v>2616</v>
      </c>
      <c r="B255" s="1" t="s">
        <v>2614</v>
      </c>
      <c r="C255" s="1">
        <v>1</v>
      </c>
      <c r="D255" s="1">
        <v>254</v>
      </c>
      <c r="E255" s="1" t="s">
        <v>12</v>
      </c>
      <c r="F255" s="1" t="s">
        <v>624</v>
      </c>
      <c r="G255" s="94" t="s">
        <v>623</v>
      </c>
      <c r="H255" s="1"/>
      <c r="I255" s="1" t="s">
        <v>625</v>
      </c>
      <c r="J255" s="50">
        <v>41759</v>
      </c>
      <c r="K255" s="50">
        <v>41759</v>
      </c>
      <c r="L255" s="50" t="s">
        <v>1793</v>
      </c>
      <c r="M255" s="1" t="s">
        <v>11</v>
      </c>
      <c r="N255" s="1" t="s">
        <v>1795</v>
      </c>
      <c r="O255" s="51">
        <v>41887</v>
      </c>
      <c r="P255" s="69">
        <v>2</v>
      </c>
      <c r="Q255" s="1"/>
    </row>
    <row r="256" spans="1:17" ht="24" x14ac:dyDescent="0.15">
      <c r="A256" s="1" t="s">
        <v>2616</v>
      </c>
      <c r="B256" s="1" t="s">
        <v>2614</v>
      </c>
      <c r="C256" s="1">
        <v>1</v>
      </c>
      <c r="D256" s="1">
        <v>255</v>
      </c>
      <c r="E256" s="1" t="s">
        <v>12</v>
      </c>
      <c r="F256" s="1" t="s">
        <v>627</v>
      </c>
      <c r="G256" s="94" t="s">
        <v>626</v>
      </c>
      <c r="H256" s="1"/>
      <c r="I256" s="1" t="s">
        <v>628</v>
      </c>
      <c r="J256" s="50">
        <v>41759</v>
      </c>
      <c r="K256" s="50">
        <v>41759</v>
      </c>
      <c r="L256" s="50" t="s">
        <v>1793</v>
      </c>
      <c r="M256" s="1" t="s">
        <v>11</v>
      </c>
      <c r="N256" s="1" t="s">
        <v>1795</v>
      </c>
      <c r="O256" s="51">
        <v>41887</v>
      </c>
      <c r="P256" s="69">
        <v>2</v>
      </c>
      <c r="Q256" s="1"/>
    </row>
    <row r="257" spans="1:17" ht="24" x14ac:dyDescent="0.15">
      <c r="A257" s="1" t="s">
        <v>2616</v>
      </c>
      <c r="B257" s="1" t="s">
        <v>2614</v>
      </c>
      <c r="C257" s="1">
        <v>1</v>
      </c>
      <c r="D257" s="1">
        <v>256</v>
      </c>
      <c r="E257" s="1" t="s">
        <v>12</v>
      </c>
      <c r="F257" s="1" t="s">
        <v>630</v>
      </c>
      <c r="G257" s="94" t="s">
        <v>629</v>
      </c>
      <c r="H257" s="1"/>
      <c r="I257" s="1" t="s">
        <v>631</v>
      </c>
      <c r="J257" s="50">
        <v>41759</v>
      </c>
      <c r="K257" s="50">
        <v>41759</v>
      </c>
      <c r="L257" s="50" t="s">
        <v>1793</v>
      </c>
      <c r="M257" s="1" t="s">
        <v>11</v>
      </c>
      <c r="N257" s="1" t="s">
        <v>1795</v>
      </c>
      <c r="O257" s="51">
        <v>41885</v>
      </c>
      <c r="P257" s="69">
        <v>2</v>
      </c>
      <c r="Q257" s="1"/>
    </row>
    <row r="258" spans="1:17" ht="24" x14ac:dyDescent="0.15">
      <c r="A258" s="1" t="s">
        <v>2616</v>
      </c>
      <c r="B258" s="1" t="s">
        <v>2614</v>
      </c>
      <c r="C258" s="1">
        <v>1</v>
      </c>
      <c r="D258" s="1">
        <v>257</v>
      </c>
      <c r="E258" s="1" t="s">
        <v>12</v>
      </c>
      <c r="F258" s="1" t="s">
        <v>632</v>
      </c>
      <c r="G258" s="94" t="s">
        <v>2036</v>
      </c>
      <c r="H258" s="1"/>
      <c r="I258" s="1" t="s">
        <v>633</v>
      </c>
      <c r="J258" s="50">
        <v>41820</v>
      </c>
      <c r="K258" s="50">
        <v>41820</v>
      </c>
      <c r="L258" s="50" t="s">
        <v>1793</v>
      </c>
      <c r="M258" s="1" t="s">
        <v>11</v>
      </c>
      <c r="N258" s="1" t="s">
        <v>1795</v>
      </c>
      <c r="O258" s="51">
        <v>41886</v>
      </c>
      <c r="P258" s="69">
        <v>2</v>
      </c>
      <c r="Q258" s="1"/>
    </row>
    <row r="259" spans="1:17" ht="24" x14ac:dyDescent="0.15">
      <c r="A259" s="1" t="s">
        <v>2616</v>
      </c>
      <c r="B259" s="1" t="s">
        <v>2614</v>
      </c>
      <c r="C259" s="1">
        <v>1</v>
      </c>
      <c r="D259" s="1">
        <v>258</v>
      </c>
      <c r="E259" s="1" t="s">
        <v>12</v>
      </c>
      <c r="F259" s="1" t="s">
        <v>1875</v>
      </c>
      <c r="G259" s="94" t="s">
        <v>715</v>
      </c>
      <c r="H259" s="1"/>
      <c r="I259" s="1" t="s">
        <v>716</v>
      </c>
      <c r="J259" s="50">
        <v>41876</v>
      </c>
      <c r="K259" s="50">
        <v>41907</v>
      </c>
      <c r="L259" s="50" t="s">
        <v>1793</v>
      </c>
      <c r="M259" s="1" t="s">
        <v>11</v>
      </c>
      <c r="N259" s="1" t="s">
        <v>1795</v>
      </c>
      <c r="O259" s="51">
        <v>41992</v>
      </c>
      <c r="P259" s="69">
        <v>1</v>
      </c>
      <c r="Q259" s="1"/>
    </row>
    <row r="260" spans="1:17" ht="24" x14ac:dyDescent="0.15">
      <c r="A260" s="1" t="s">
        <v>2616</v>
      </c>
      <c r="B260" s="1" t="s">
        <v>2614</v>
      </c>
      <c r="C260" s="1">
        <v>1</v>
      </c>
      <c r="D260" s="1">
        <v>259</v>
      </c>
      <c r="E260" s="1" t="s">
        <v>12</v>
      </c>
      <c r="F260" s="1" t="s">
        <v>634</v>
      </c>
      <c r="G260" s="94" t="s">
        <v>2050</v>
      </c>
      <c r="H260" s="1"/>
      <c r="I260" s="1" t="s">
        <v>635</v>
      </c>
      <c r="J260" s="50">
        <v>40867</v>
      </c>
      <c r="K260" s="50">
        <v>41394</v>
      </c>
      <c r="L260" s="50" t="s">
        <v>1793</v>
      </c>
      <c r="M260" s="1" t="s">
        <v>73</v>
      </c>
      <c r="N260" s="1" t="s">
        <v>1795</v>
      </c>
      <c r="O260" s="51">
        <v>41907</v>
      </c>
      <c r="P260" s="69">
        <v>2</v>
      </c>
      <c r="Q260" s="1"/>
    </row>
    <row r="261" spans="1:17" ht="24" x14ac:dyDescent="0.15">
      <c r="A261" s="1" t="s">
        <v>2616</v>
      </c>
      <c r="B261" s="1" t="s">
        <v>2614</v>
      </c>
      <c r="C261" s="1">
        <v>1</v>
      </c>
      <c r="D261" s="1">
        <v>260</v>
      </c>
      <c r="E261" s="1" t="s">
        <v>12</v>
      </c>
      <c r="F261" s="1" t="s">
        <v>636</v>
      </c>
      <c r="G261" s="94" t="s">
        <v>2051</v>
      </c>
      <c r="H261" s="1"/>
      <c r="I261" s="1" t="s">
        <v>637</v>
      </c>
      <c r="J261" s="50">
        <v>41213</v>
      </c>
      <c r="K261" s="50">
        <v>41394</v>
      </c>
      <c r="L261" s="50" t="s">
        <v>1793</v>
      </c>
      <c r="M261" s="1" t="s">
        <v>73</v>
      </c>
      <c r="N261" s="1" t="s">
        <v>1795</v>
      </c>
      <c r="O261" s="51">
        <v>41907</v>
      </c>
      <c r="P261" s="69">
        <v>2</v>
      </c>
      <c r="Q261" s="1"/>
    </row>
    <row r="262" spans="1:17" ht="24" x14ac:dyDescent="0.15">
      <c r="A262" s="1" t="s">
        <v>2616</v>
      </c>
      <c r="B262" s="1" t="s">
        <v>2614</v>
      </c>
      <c r="C262" s="1">
        <v>1</v>
      </c>
      <c r="D262" s="1">
        <v>261</v>
      </c>
      <c r="E262" s="1" t="s">
        <v>12</v>
      </c>
      <c r="F262" s="1" t="s">
        <v>638</v>
      </c>
      <c r="G262" s="94" t="s">
        <v>2052</v>
      </c>
      <c r="H262" s="1"/>
      <c r="I262" s="1" t="s">
        <v>639</v>
      </c>
      <c r="J262" s="50">
        <v>41161</v>
      </c>
      <c r="K262" s="50">
        <v>41394</v>
      </c>
      <c r="L262" s="50" t="s">
        <v>1793</v>
      </c>
      <c r="M262" s="1" t="s">
        <v>73</v>
      </c>
      <c r="N262" s="1" t="s">
        <v>1795</v>
      </c>
      <c r="O262" s="51">
        <v>41907</v>
      </c>
      <c r="P262" s="69">
        <v>2</v>
      </c>
      <c r="Q262" s="1"/>
    </row>
    <row r="263" spans="1:17" ht="24" x14ac:dyDescent="0.15">
      <c r="A263" s="1" t="s">
        <v>2616</v>
      </c>
      <c r="B263" s="1" t="s">
        <v>2614</v>
      </c>
      <c r="C263" s="1">
        <v>1</v>
      </c>
      <c r="D263" s="1">
        <v>262</v>
      </c>
      <c r="E263" s="1" t="s">
        <v>12</v>
      </c>
      <c r="F263" s="1" t="s">
        <v>640</v>
      </c>
      <c r="G263" s="94" t="s">
        <v>2053</v>
      </c>
      <c r="H263" s="1"/>
      <c r="I263" s="1" t="s">
        <v>641</v>
      </c>
      <c r="J263" s="50">
        <v>41054</v>
      </c>
      <c r="K263" s="50">
        <v>41394</v>
      </c>
      <c r="L263" s="50" t="s">
        <v>1793</v>
      </c>
      <c r="M263" s="1" t="s">
        <v>73</v>
      </c>
      <c r="N263" s="1" t="s">
        <v>1795</v>
      </c>
      <c r="O263" s="51">
        <v>41907</v>
      </c>
      <c r="P263" s="69">
        <v>2</v>
      </c>
      <c r="Q263" s="1"/>
    </row>
    <row r="264" spans="1:17" ht="24" x14ac:dyDescent="0.15">
      <c r="A264" s="1" t="s">
        <v>2616</v>
      </c>
      <c r="B264" s="1" t="s">
        <v>2614</v>
      </c>
      <c r="C264" s="1">
        <v>1</v>
      </c>
      <c r="D264" s="1">
        <v>263</v>
      </c>
      <c r="E264" s="1" t="s">
        <v>12</v>
      </c>
      <c r="F264" s="1" t="s">
        <v>642</v>
      </c>
      <c r="G264" s="94" t="s">
        <v>2054</v>
      </c>
      <c r="H264" s="1"/>
      <c r="I264" s="1" t="s">
        <v>643</v>
      </c>
      <c r="J264" s="50">
        <v>41054</v>
      </c>
      <c r="K264" s="50">
        <v>41394</v>
      </c>
      <c r="L264" s="50" t="s">
        <v>1793</v>
      </c>
      <c r="M264" s="1" t="s">
        <v>73</v>
      </c>
      <c r="N264" s="1" t="s">
        <v>1795</v>
      </c>
      <c r="O264" s="51">
        <v>41907</v>
      </c>
      <c r="P264" s="69">
        <v>2</v>
      </c>
      <c r="Q264" s="1"/>
    </row>
    <row r="265" spans="1:17" ht="24" x14ac:dyDescent="0.15">
      <c r="A265" s="1" t="s">
        <v>2616</v>
      </c>
      <c r="B265" s="1" t="s">
        <v>2614</v>
      </c>
      <c r="C265" s="1">
        <v>1</v>
      </c>
      <c r="D265" s="1">
        <v>264</v>
      </c>
      <c r="E265" s="1" t="s">
        <v>12</v>
      </c>
      <c r="F265" s="1" t="s">
        <v>644</v>
      </c>
      <c r="G265" s="94" t="s">
        <v>2055</v>
      </c>
      <c r="H265" s="1"/>
      <c r="I265" s="1" t="s">
        <v>645</v>
      </c>
      <c r="J265" s="50">
        <v>40522</v>
      </c>
      <c r="K265" s="50">
        <v>41394</v>
      </c>
      <c r="L265" s="50" t="s">
        <v>1793</v>
      </c>
      <c r="M265" s="1" t="s">
        <v>73</v>
      </c>
      <c r="N265" s="1" t="s">
        <v>1795</v>
      </c>
      <c r="O265" s="51">
        <v>41907</v>
      </c>
      <c r="P265" s="69">
        <v>2</v>
      </c>
      <c r="Q265" s="1"/>
    </row>
    <row r="266" spans="1:17" ht="24" x14ac:dyDescent="0.15">
      <c r="A266" s="1" t="s">
        <v>2616</v>
      </c>
      <c r="B266" s="1" t="s">
        <v>2614</v>
      </c>
      <c r="C266" s="1">
        <v>1</v>
      </c>
      <c r="D266" s="1">
        <v>265</v>
      </c>
      <c r="E266" s="1" t="s">
        <v>12</v>
      </c>
      <c r="F266" s="1" t="s">
        <v>646</v>
      </c>
      <c r="G266" s="94" t="s">
        <v>2057</v>
      </c>
      <c r="H266" s="1" t="s">
        <v>2386</v>
      </c>
      <c r="I266" s="1" t="s">
        <v>647</v>
      </c>
      <c r="J266" s="50">
        <v>38292</v>
      </c>
      <c r="K266" s="50">
        <v>38353</v>
      </c>
      <c r="L266" s="50" t="s">
        <v>1793</v>
      </c>
      <c r="M266" s="1" t="s">
        <v>73</v>
      </c>
      <c r="N266" s="1" t="s">
        <v>1795</v>
      </c>
      <c r="O266" s="51">
        <v>41907</v>
      </c>
      <c r="P266" s="69">
        <v>3</v>
      </c>
      <c r="Q266" s="1"/>
    </row>
    <row r="267" spans="1:17" ht="24" x14ac:dyDescent="0.15">
      <c r="A267" s="1" t="s">
        <v>2616</v>
      </c>
      <c r="B267" s="1" t="s">
        <v>2614</v>
      </c>
      <c r="C267" s="1">
        <v>1</v>
      </c>
      <c r="D267" s="1">
        <v>266</v>
      </c>
      <c r="E267" s="1" t="s">
        <v>12</v>
      </c>
      <c r="F267" s="1" t="s">
        <v>648</v>
      </c>
      <c r="G267" s="94" t="s">
        <v>2056</v>
      </c>
      <c r="H267" s="1"/>
      <c r="I267" s="1" t="s">
        <v>649</v>
      </c>
      <c r="J267" s="50">
        <v>40461</v>
      </c>
      <c r="K267" s="50">
        <v>41394</v>
      </c>
      <c r="L267" s="50" t="s">
        <v>1793</v>
      </c>
      <c r="M267" s="1" t="s">
        <v>73</v>
      </c>
      <c r="N267" s="1" t="s">
        <v>1795</v>
      </c>
      <c r="O267" s="51">
        <v>41920</v>
      </c>
      <c r="P267" s="69">
        <v>2</v>
      </c>
      <c r="Q267" s="1"/>
    </row>
    <row r="268" spans="1:17" ht="24" x14ac:dyDescent="0.15">
      <c r="A268" s="1" t="s">
        <v>2616</v>
      </c>
      <c r="B268" s="1" t="s">
        <v>2614</v>
      </c>
      <c r="C268" s="1">
        <v>1</v>
      </c>
      <c r="D268" s="1">
        <v>267</v>
      </c>
      <c r="E268" s="1" t="s">
        <v>12</v>
      </c>
      <c r="F268" s="1" t="s">
        <v>651</v>
      </c>
      <c r="G268" s="94" t="s">
        <v>650</v>
      </c>
      <c r="H268" s="1"/>
      <c r="I268" s="1" t="s">
        <v>652</v>
      </c>
      <c r="J268" s="50">
        <v>41243</v>
      </c>
      <c r="K268" s="50">
        <v>41243</v>
      </c>
      <c r="L268" s="50" t="s">
        <v>1793</v>
      </c>
      <c r="M268" s="1" t="s">
        <v>11</v>
      </c>
      <c r="N268" s="1" t="s">
        <v>1795</v>
      </c>
      <c r="O268" s="51">
        <v>41905</v>
      </c>
      <c r="P268" s="69">
        <v>2</v>
      </c>
      <c r="Q268" s="1"/>
    </row>
    <row r="269" spans="1:17" ht="24" x14ac:dyDescent="0.15">
      <c r="A269" s="1" t="s">
        <v>2616</v>
      </c>
      <c r="B269" s="1" t="s">
        <v>2614</v>
      </c>
      <c r="C269" s="1">
        <v>1</v>
      </c>
      <c r="D269" s="1">
        <v>268</v>
      </c>
      <c r="E269" s="1" t="s">
        <v>12</v>
      </c>
      <c r="F269" s="1" t="s">
        <v>654</v>
      </c>
      <c r="G269" s="94" t="s">
        <v>653</v>
      </c>
      <c r="H269" s="1"/>
      <c r="I269" s="1" t="s">
        <v>655</v>
      </c>
      <c r="J269" s="50">
        <v>41841</v>
      </c>
      <c r="K269" s="50">
        <v>41841</v>
      </c>
      <c r="L269" s="50" t="s">
        <v>1793</v>
      </c>
      <c r="M269" s="1" t="s">
        <v>11</v>
      </c>
      <c r="N269" s="1" t="s">
        <v>1795</v>
      </c>
      <c r="O269" s="51">
        <v>41906</v>
      </c>
      <c r="P269" s="69">
        <v>2</v>
      </c>
      <c r="Q269" s="1"/>
    </row>
    <row r="270" spans="1:17" ht="24" x14ac:dyDescent="0.15">
      <c r="A270" s="1" t="s">
        <v>2616</v>
      </c>
      <c r="B270" s="1" t="s">
        <v>2614</v>
      </c>
      <c r="C270" s="1">
        <v>1</v>
      </c>
      <c r="D270" s="1">
        <v>269</v>
      </c>
      <c r="E270" s="1" t="s">
        <v>12</v>
      </c>
      <c r="F270" s="1" t="s">
        <v>657</v>
      </c>
      <c r="G270" s="94" t="s">
        <v>656</v>
      </c>
      <c r="H270" s="1"/>
      <c r="I270" s="1" t="s">
        <v>658</v>
      </c>
      <c r="J270" s="50">
        <v>41851</v>
      </c>
      <c r="K270" s="50">
        <v>41851</v>
      </c>
      <c r="L270" s="50" t="s">
        <v>1793</v>
      </c>
      <c r="M270" s="1" t="s">
        <v>11</v>
      </c>
      <c r="N270" s="1" t="s">
        <v>1795</v>
      </c>
      <c r="O270" s="51">
        <v>41907</v>
      </c>
      <c r="P270" s="69">
        <v>2</v>
      </c>
      <c r="Q270" s="1"/>
    </row>
    <row r="271" spans="1:17" ht="24" x14ac:dyDescent="0.15">
      <c r="A271" s="1" t="s">
        <v>2616</v>
      </c>
      <c r="B271" s="1" t="s">
        <v>2614</v>
      </c>
      <c r="C271" s="1">
        <v>1</v>
      </c>
      <c r="D271" s="1">
        <v>270</v>
      </c>
      <c r="E271" s="1" t="s">
        <v>12</v>
      </c>
      <c r="F271" s="1" t="s">
        <v>660</v>
      </c>
      <c r="G271" s="94" t="s">
        <v>659</v>
      </c>
      <c r="H271" s="1"/>
      <c r="I271" s="1" t="s">
        <v>661</v>
      </c>
      <c r="J271" s="50">
        <v>41886</v>
      </c>
      <c r="K271" s="50">
        <v>41905</v>
      </c>
      <c r="L271" s="50" t="s">
        <v>1793</v>
      </c>
      <c r="M271" s="1" t="s">
        <v>11</v>
      </c>
      <c r="N271" s="1" t="s">
        <v>1795</v>
      </c>
      <c r="O271" s="51">
        <v>41927</v>
      </c>
      <c r="P271" s="69">
        <v>2</v>
      </c>
      <c r="Q271" s="1"/>
    </row>
    <row r="272" spans="1:17" ht="24" x14ac:dyDescent="0.15">
      <c r="A272" s="1" t="s">
        <v>2616</v>
      </c>
      <c r="B272" s="1" t="s">
        <v>2614</v>
      </c>
      <c r="C272" s="1">
        <v>1</v>
      </c>
      <c r="D272" s="1">
        <v>271</v>
      </c>
      <c r="E272" s="1" t="s">
        <v>12</v>
      </c>
      <c r="F272" s="1" t="s">
        <v>663</v>
      </c>
      <c r="G272" s="94" t="s">
        <v>662</v>
      </c>
      <c r="H272" s="1"/>
      <c r="I272" s="1" t="s">
        <v>664</v>
      </c>
      <c r="J272" s="50">
        <v>41893</v>
      </c>
      <c r="K272" s="50">
        <v>41910</v>
      </c>
      <c r="L272" s="50" t="s">
        <v>1793</v>
      </c>
      <c r="M272" s="1" t="s">
        <v>11</v>
      </c>
      <c r="N272" s="1" t="s">
        <v>1795</v>
      </c>
      <c r="O272" s="51">
        <v>41927</v>
      </c>
      <c r="P272" s="69">
        <v>2</v>
      </c>
      <c r="Q272" s="1"/>
    </row>
    <row r="273" spans="1:17" ht="24" x14ac:dyDescent="0.15">
      <c r="A273" s="1" t="s">
        <v>2616</v>
      </c>
      <c r="B273" s="1" t="s">
        <v>2614</v>
      </c>
      <c r="C273" s="1">
        <v>1</v>
      </c>
      <c r="D273" s="1">
        <v>272</v>
      </c>
      <c r="E273" s="1" t="s">
        <v>12</v>
      </c>
      <c r="F273" s="137" t="s">
        <v>666</v>
      </c>
      <c r="G273" s="138" t="s">
        <v>665</v>
      </c>
      <c r="H273" s="1"/>
      <c r="I273" s="1" t="s">
        <v>667</v>
      </c>
      <c r="J273" s="50">
        <v>41842</v>
      </c>
      <c r="K273" s="50">
        <v>41885</v>
      </c>
      <c r="L273" s="50" t="s">
        <v>1793</v>
      </c>
      <c r="M273" s="1" t="s">
        <v>11</v>
      </c>
      <c r="N273" s="1" t="s">
        <v>1795</v>
      </c>
      <c r="O273" s="51">
        <v>41927</v>
      </c>
      <c r="P273" s="69">
        <v>2</v>
      </c>
      <c r="Q273" s="1"/>
    </row>
    <row r="274" spans="1:17" ht="24" x14ac:dyDescent="0.15">
      <c r="A274" s="1" t="s">
        <v>2616</v>
      </c>
      <c r="B274" s="1" t="s">
        <v>2614</v>
      </c>
      <c r="C274" s="1">
        <v>1</v>
      </c>
      <c r="D274" s="1">
        <v>273</v>
      </c>
      <c r="E274" s="1" t="s">
        <v>12</v>
      </c>
      <c r="F274" s="1" t="s">
        <v>669</v>
      </c>
      <c r="G274" s="94" t="s">
        <v>668</v>
      </c>
      <c r="H274" s="1"/>
      <c r="I274" s="1" t="s">
        <v>670</v>
      </c>
      <c r="J274" s="50">
        <v>41879</v>
      </c>
      <c r="K274" s="50">
        <v>41879</v>
      </c>
      <c r="L274" s="50" t="s">
        <v>1793</v>
      </c>
      <c r="M274" s="1" t="s">
        <v>11</v>
      </c>
      <c r="N274" s="1" t="s">
        <v>1795</v>
      </c>
      <c r="O274" s="51">
        <v>41929</v>
      </c>
      <c r="P274" s="69">
        <v>2</v>
      </c>
      <c r="Q274" s="1"/>
    </row>
    <row r="275" spans="1:17" ht="24" x14ac:dyDescent="0.15">
      <c r="A275" s="1" t="s">
        <v>2616</v>
      </c>
      <c r="B275" s="1" t="s">
        <v>2614</v>
      </c>
      <c r="C275" s="1">
        <v>1</v>
      </c>
      <c r="D275" s="1">
        <v>274</v>
      </c>
      <c r="E275" s="1" t="s">
        <v>12</v>
      </c>
      <c r="F275" s="1" t="s">
        <v>672</v>
      </c>
      <c r="G275" s="94" t="s">
        <v>671</v>
      </c>
      <c r="H275" s="1"/>
      <c r="I275" s="1" t="s">
        <v>673</v>
      </c>
      <c r="J275" s="50">
        <v>41864</v>
      </c>
      <c r="K275" s="50">
        <v>41864</v>
      </c>
      <c r="L275" s="50" t="s">
        <v>1793</v>
      </c>
      <c r="M275" s="1" t="s">
        <v>11</v>
      </c>
      <c r="N275" s="1" t="s">
        <v>1795</v>
      </c>
      <c r="O275" s="51">
        <v>41929</v>
      </c>
      <c r="P275" s="69">
        <v>2</v>
      </c>
      <c r="Q275" s="1"/>
    </row>
    <row r="276" spans="1:17" ht="24" x14ac:dyDescent="0.15">
      <c r="A276" s="1" t="s">
        <v>2616</v>
      </c>
      <c r="B276" s="1" t="s">
        <v>2614</v>
      </c>
      <c r="C276" s="1">
        <v>1</v>
      </c>
      <c r="D276" s="1">
        <v>275</v>
      </c>
      <c r="E276" s="1" t="s">
        <v>12</v>
      </c>
      <c r="F276" s="1" t="s">
        <v>675</v>
      </c>
      <c r="G276" s="94" t="s">
        <v>674</v>
      </c>
      <c r="H276" s="1"/>
      <c r="I276" s="1" t="s">
        <v>676</v>
      </c>
      <c r="J276" s="50">
        <v>41927</v>
      </c>
      <c r="K276" s="50">
        <v>41934</v>
      </c>
      <c r="L276" s="50" t="s">
        <v>1793</v>
      </c>
      <c r="M276" s="1" t="s">
        <v>11</v>
      </c>
      <c r="N276" s="1" t="s">
        <v>1795</v>
      </c>
      <c r="O276" s="51">
        <v>41943</v>
      </c>
      <c r="P276" s="69">
        <v>2</v>
      </c>
      <c r="Q276" s="1"/>
    </row>
    <row r="277" spans="1:17" ht="24" x14ac:dyDescent="0.15">
      <c r="A277" s="1" t="s">
        <v>2616</v>
      </c>
      <c r="B277" s="1" t="s">
        <v>2614</v>
      </c>
      <c r="C277" s="1">
        <v>1</v>
      </c>
      <c r="D277" s="1">
        <v>276</v>
      </c>
      <c r="E277" s="1" t="s">
        <v>12</v>
      </c>
      <c r="F277" s="1" t="s">
        <v>677</v>
      </c>
      <c r="G277" s="94" t="s">
        <v>2350</v>
      </c>
      <c r="H277" s="1"/>
      <c r="I277" s="1" t="s">
        <v>678</v>
      </c>
      <c r="J277" s="50">
        <v>41851</v>
      </c>
      <c r="K277" s="50">
        <v>41884</v>
      </c>
      <c r="L277" s="50" t="s">
        <v>1793</v>
      </c>
      <c r="M277" s="1" t="s">
        <v>11</v>
      </c>
      <c r="N277" s="1" t="s">
        <v>1795</v>
      </c>
      <c r="O277" s="51">
        <v>41962</v>
      </c>
      <c r="P277" s="69">
        <v>2</v>
      </c>
      <c r="Q277" s="1"/>
    </row>
    <row r="278" spans="1:17" ht="24" x14ac:dyDescent="0.15">
      <c r="A278" s="1" t="s">
        <v>2616</v>
      </c>
      <c r="B278" s="1" t="s">
        <v>2614</v>
      </c>
      <c r="C278" s="1">
        <v>1</v>
      </c>
      <c r="D278" s="1">
        <v>277</v>
      </c>
      <c r="E278" s="1" t="s">
        <v>12</v>
      </c>
      <c r="F278" s="1" t="s">
        <v>1872</v>
      </c>
      <c r="G278" s="94" t="s">
        <v>679</v>
      </c>
      <c r="H278" s="1"/>
      <c r="I278" s="1" t="s">
        <v>680</v>
      </c>
      <c r="J278" s="50">
        <v>41842</v>
      </c>
      <c r="K278" s="50">
        <v>41885</v>
      </c>
      <c r="L278" s="50" t="s">
        <v>1793</v>
      </c>
      <c r="M278" s="1" t="s">
        <v>11</v>
      </c>
      <c r="N278" s="1" t="s">
        <v>1795</v>
      </c>
      <c r="O278" s="51">
        <v>41969</v>
      </c>
      <c r="P278" s="69">
        <v>2</v>
      </c>
      <c r="Q278" s="1"/>
    </row>
    <row r="279" spans="1:17" ht="24" x14ac:dyDescent="0.15">
      <c r="A279" s="1" t="s">
        <v>2616</v>
      </c>
      <c r="B279" s="1" t="s">
        <v>2614</v>
      </c>
      <c r="C279" s="1">
        <v>1</v>
      </c>
      <c r="D279" s="1">
        <v>278</v>
      </c>
      <c r="E279" s="1" t="s">
        <v>12</v>
      </c>
      <c r="F279" s="1" t="s">
        <v>682</v>
      </c>
      <c r="G279" s="94" t="s">
        <v>681</v>
      </c>
      <c r="H279" s="1"/>
      <c r="I279" s="1" t="s">
        <v>683</v>
      </c>
      <c r="J279" s="50">
        <v>41798</v>
      </c>
      <c r="K279" s="50">
        <v>41876</v>
      </c>
      <c r="L279" s="50" t="s">
        <v>1793</v>
      </c>
      <c r="M279" s="1" t="s">
        <v>11</v>
      </c>
      <c r="N279" s="1" t="s">
        <v>1795</v>
      </c>
      <c r="O279" s="51">
        <v>41969</v>
      </c>
      <c r="P279" s="69">
        <v>2</v>
      </c>
      <c r="Q279" s="1"/>
    </row>
    <row r="280" spans="1:17" ht="24" x14ac:dyDescent="0.15">
      <c r="A280" s="1" t="s">
        <v>2616</v>
      </c>
      <c r="B280" s="1" t="s">
        <v>2614</v>
      </c>
      <c r="C280" s="1">
        <v>1</v>
      </c>
      <c r="D280" s="1">
        <v>279</v>
      </c>
      <c r="E280" s="1" t="s">
        <v>12</v>
      </c>
      <c r="F280" s="1" t="s">
        <v>684</v>
      </c>
      <c r="G280" s="94" t="s">
        <v>2352</v>
      </c>
      <c r="H280" s="1"/>
      <c r="I280" s="1" t="s">
        <v>685</v>
      </c>
      <c r="J280" s="50">
        <v>41878</v>
      </c>
      <c r="K280" s="50">
        <v>41906</v>
      </c>
      <c r="L280" s="50" t="s">
        <v>1793</v>
      </c>
      <c r="M280" s="1" t="s">
        <v>11</v>
      </c>
      <c r="N280" s="1" t="s">
        <v>1795</v>
      </c>
      <c r="O280" s="51">
        <v>41969</v>
      </c>
      <c r="P280" s="69">
        <v>2</v>
      </c>
      <c r="Q280" s="1"/>
    </row>
    <row r="281" spans="1:17" ht="24" x14ac:dyDescent="0.15">
      <c r="A281" s="1" t="s">
        <v>2616</v>
      </c>
      <c r="B281" s="1" t="s">
        <v>2614</v>
      </c>
      <c r="C281" s="1">
        <v>1</v>
      </c>
      <c r="D281" s="1">
        <v>280</v>
      </c>
      <c r="E281" s="1" t="s">
        <v>12</v>
      </c>
      <c r="F281" s="1" t="s">
        <v>687</v>
      </c>
      <c r="G281" s="94" t="s">
        <v>686</v>
      </c>
      <c r="H281" s="1"/>
      <c r="I281" s="1" t="s">
        <v>688</v>
      </c>
      <c r="J281" s="50">
        <v>41830</v>
      </c>
      <c r="K281" s="50">
        <v>41905</v>
      </c>
      <c r="L281" s="50" t="s">
        <v>1793</v>
      </c>
      <c r="M281" s="1" t="s">
        <v>11</v>
      </c>
      <c r="N281" s="1" t="s">
        <v>1795</v>
      </c>
      <c r="O281" s="51">
        <v>41969</v>
      </c>
      <c r="P281" s="69">
        <v>2</v>
      </c>
      <c r="Q281" s="1"/>
    </row>
    <row r="282" spans="1:17" ht="24" x14ac:dyDescent="0.15">
      <c r="A282" s="1" t="s">
        <v>2616</v>
      </c>
      <c r="B282" s="1" t="s">
        <v>2614</v>
      </c>
      <c r="C282" s="1">
        <v>1</v>
      </c>
      <c r="D282" s="1">
        <v>281</v>
      </c>
      <c r="E282" s="1" t="s">
        <v>12</v>
      </c>
      <c r="F282" s="1" t="s">
        <v>690</v>
      </c>
      <c r="G282" s="94" t="s">
        <v>689</v>
      </c>
      <c r="H282" s="1"/>
      <c r="I282" s="1" t="s">
        <v>691</v>
      </c>
      <c r="J282" s="50">
        <v>41891</v>
      </c>
      <c r="K282" s="50">
        <v>41891</v>
      </c>
      <c r="L282" s="50" t="s">
        <v>1793</v>
      </c>
      <c r="M282" s="1" t="s">
        <v>11</v>
      </c>
      <c r="N282" s="1" t="s">
        <v>1795</v>
      </c>
      <c r="O282" s="51">
        <v>41969</v>
      </c>
      <c r="P282" s="69">
        <v>2</v>
      </c>
      <c r="Q282" s="1"/>
    </row>
    <row r="283" spans="1:17" ht="24" x14ac:dyDescent="0.15">
      <c r="A283" s="1" t="s">
        <v>2616</v>
      </c>
      <c r="B283" s="1" t="s">
        <v>2614</v>
      </c>
      <c r="C283" s="1">
        <v>1</v>
      </c>
      <c r="D283" s="1">
        <v>282</v>
      </c>
      <c r="E283" s="1" t="s">
        <v>12</v>
      </c>
      <c r="F283" s="1" t="s">
        <v>693</v>
      </c>
      <c r="G283" s="94" t="s">
        <v>692</v>
      </c>
      <c r="H283" s="1"/>
      <c r="I283" s="1" t="s">
        <v>694</v>
      </c>
      <c r="J283" s="50">
        <v>41859</v>
      </c>
      <c r="K283" s="50">
        <v>41890</v>
      </c>
      <c r="L283" s="50" t="s">
        <v>1793</v>
      </c>
      <c r="M283" s="1" t="s">
        <v>11</v>
      </c>
      <c r="N283" s="1" t="s">
        <v>1795</v>
      </c>
      <c r="O283" s="51">
        <v>41969</v>
      </c>
      <c r="P283" s="69">
        <v>2</v>
      </c>
      <c r="Q283" s="1"/>
    </row>
    <row r="284" spans="1:17" ht="24" x14ac:dyDescent="0.15">
      <c r="A284" s="1" t="s">
        <v>2616</v>
      </c>
      <c r="B284" s="1" t="s">
        <v>2614</v>
      </c>
      <c r="C284" s="1">
        <v>1</v>
      </c>
      <c r="D284" s="1">
        <v>283</v>
      </c>
      <c r="E284" s="1" t="s">
        <v>12</v>
      </c>
      <c r="F284" s="1" t="s">
        <v>695</v>
      </c>
      <c r="G284" s="94" t="s">
        <v>2349</v>
      </c>
      <c r="H284" s="1"/>
      <c r="I284" s="1" t="s">
        <v>696</v>
      </c>
      <c r="J284" s="50">
        <v>41842</v>
      </c>
      <c r="K284" s="50">
        <v>41885</v>
      </c>
      <c r="L284" s="50" t="s">
        <v>1793</v>
      </c>
      <c r="M284" s="1" t="s">
        <v>11</v>
      </c>
      <c r="N284" s="1" t="s">
        <v>1795</v>
      </c>
      <c r="O284" s="51">
        <v>41969</v>
      </c>
      <c r="P284" s="69">
        <v>2</v>
      </c>
      <c r="Q284" s="1"/>
    </row>
    <row r="285" spans="1:17" ht="24" x14ac:dyDescent="0.15">
      <c r="A285" s="1" t="s">
        <v>2616</v>
      </c>
      <c r="B285" s="1" t="s">
        <v>2614</v>
      </c>
      <c r="C285" s="1">
        <v>1</v>
      </c>
      <c r="D285" s="1">
        <v>284</v>
      </c>
      <c r="E285" s="1" t="s">
        <v>12</v>
      </c>
      <c r="F285" s="1" t="s">
        <v>698</v>
      </c>
      <c r="G285" s="94" t="s">
        <v>697</v>
      </c>
      <c r="H285" s="1"/>
      <c r="I285" s="1" t="s">
        <v>699</v>
      </c>
      <c r="J285" s="50">
        <v>41887</v>
      </c>
      <c r="K285" s="50">
        <v>41887</v>
      </c>
      <c r="L285" s="50" t="s">
        <v>1793</v>
      </c>
      <c r="M285" s="1" t="s">
        <v>11</v>
      </c>
      <c r="N285" s="1" t="s">
        <v>1795</v>
      </c>
      <c r="O285" s="51">
        <v>41969</v>
      </c>
      <c r="P285" s="69">
        <v>2</v>
      </c>
      <c r="Q285" s="1"/>
    </row>
    <row r="286" spans="1:17" ht="24" x14ac:dyDescent="0.15">
      <c r="A286" s="1" t="s">
        <v>2616</v>
      </c>
      <c r="B286" s="1" t="s">
        <v>2614</v>
      </c>
      <c r="C286" s="1">
        <v>1</v>
      </c>
      <c r="D286" s="1">
        <v>285</v>
      </c>
      <c r="E286" s="1" t="s">
        <v>12</v>
      </c>
      <c r="F286" s="1" t="s">
        <v>701</v>
      </c>
      <c r="G286" s="94" t="s">
        <v>700</v>
      </c>
      <c r="H286" s="1"/>
      <c r="I286" s="1" t="s">
        <v>702</v>
      </c>
      <c r="J286" s="50">
        <v>41731</v>
      </c>
      <c r="K286" s="50">
        <v>41906</v>
      </c>
      <c r="L286" s="50" t="s">
        <v>1793</v>
      </c>
      <c r="M286" s="1" t="s">
        <v>11</v>
      </c>
      <c r="N286" s="1" t="s">
        <v>1795</v>
      </c>
      <c r="O286" s="51">
        <v>41969</v>
      </c>
      <c r="P286" s="69">
        <v>2</v>
      </c>
      <c r="Q286" s="1"/>
    </row>
    <row r="287" spans="1:17" ht="24" x14ac:dyDescent="0.15">
      <c r="A287" s="1" t="s">
        <v>2616</v>
      </c>
      <c r="B287" s="1" t="s">
        <v>2614</v>
      </c>
      <c r="C287" s="1">
        <v>1</v>
      </c>
      <c r="D287" s="1">
        <v>286</v>
      </c>
      <c r="E287" s="1" t="s">
        <v>12</v>
      </c>
      <c r="F287" s="1" t="s">
        <v>1873</v>
      </c>
      <c r="G287" s="94" t="s">
        <v>703</v>
      </c>
      <c r="H287" s="1"/>
      <c r="I287" s="1" t="s">
        <v>704</v>
      </c>
      <c r="J287" s="50">
        <v>41831</v>
      </c>
      <c r="K287" s="50">
        <v>41836</v>
      </c>
      <c r="L287" s="50" t="s">
        <v>1793</v>
      </c>
      <c r="M287" s="1" t="s">
        <v>11</v>
      </c>
      <c r="N287" s="1" t="s">
        <v>1795</v>
      </c>
      <c r="O287" s="51">
        <v>41970</v>
      </c>
      <c r="P287" s="69">
        <v>2</v>
      </c>
      <c r="Q287" s="1"/>
    </row>
    <row r="288" spans="1:17" ht="24" x14ac:dyDescent="0.15">
      <c r="A288" s="1" t="s">
        <v>2616</v>
      </c>
      <c r="B288" s="1" t="s">
        <v>2614</v>
      </c>
      <c r="C288" s="1">
        <v>1</v>
      </c>
      <c r="D288" s="1">
        <v>287</v>
      </c>
      <c r="E288" s="1" t="s">
        <v>12</v>
      </c>
      <c r="F288" s="1" t="s">
        <v>1874</v>
      </c>
      <c r="G288" s="94" t="s">
        <v>2303</v>
      </c>
      <c r="H288" s="1" t="s">
        <v>2304</v>
      </c>
      <c r="I288" s="1" t="s">
        <v>2038</v>
      </c>
      <c r="J288" s="50">
        <v>41739</v>
      </c>
      <c r="K288" s="50">
        <v>41739</v>
      </c>
      <c r="L288" s="50" t="s">
        <v>1793</v>
      </c>
      <c r="M288" s="1" t="s">
        <v>11</v>
      </c>
      <c r="N288" s="1" t="s">
        <v>1795</v>
      </c>
      <c r="O288" s="51">
        <v>41975</v>
      </c>
      <c r="P288" s="69">
        <v>2</v>
      </c>
      <c r="Q288" s="1"/>
    </row>
    <row r="289" spans="1:17" ht="24" x14ac:dyDescent="0.15">
      <c r="A289" s="1" t="s">
        <v>2616</v>
      </c>
      <c r="B289" s="1" t="s">
        <v>2614</v>
      </c>
      <c r="C289" s="1">
        <v>1</v>
      </c>
      <c r="D289" s="1">
        <v>288</v>
      </c>
      <c r="E289" s="1" t="s">
        <v>12</v>
      </c>
      <c r="F289" s="1" t="s">
        <v>707</v>
      </c>
      <c r="G289" s="94" t="s">
        <v>706</v>
      </c>
      <c r="H289" s="1"/>
      <c r="I289" s="1" t="s">
        <v>708</v>
      </c>
      <c r="J289" s="50">
        <v>41920</v>
      </c>
      <c r="K289" s="50">
        <v>41922</v>
      </c>
      <c r="L289" s="50" t="s">
        <v>1793</v>
      </c>
      <c r="M289" s="1" t="s">
        <v>11</v>
      </c>
      <c r="N289" s="1" t="s">
        <v>1795</v>
      </c>
      <c r="O289" s="51">
        <v>41978</v>
      </c>
      <c r="P289" s="69">
        <v>2</v>
      </c>
      <c r="Q289" s="1"/>
    </row>
    <row r="290" spans="1:17" ht="24" x14ac:dyDescent="0.15">
      <c r="A290" s="1" t="s">
        <v>2616</v>
      </c>
      <c r="B290" s="1" t="s">
        <v>2614</v>
      </c>
      <c r="C290" s="1">
        <v>1</v>
      </c>
      <c r="D290" s="1">
        <v>289</v>
      </c>
      <c r="E290" s="1" t="s">
        <v>12</v>
      </c>
      <c r="F290" s="1" t="s">
        <v>710</v>
      </c>
      <c r="G290" s="94" t="s">
        <v>709</v>
      </c>
      <c r="H290" s="1"/>
      <c r="I290" s="1" t="s">
        <v>711</v>
      </c>
      <c r="J290" s="50">
        <v>41712</v>
      </c>
      <c r="K290" s="50">
        <v>41714</v>
      </c>
      <c r="L290" s="50" t="s">
        <v>1793</v>
      </c>
      <c r="M290" s="1" t="s">
        <v>11</v>
      </c>
      <c r="N290" s="1" t="s">
        <v>1795</v>
      </c>
      <c r="O290" s="51">
        <v>41978</v>
      </c>
      <c r="P290" s="69">
        <v>2</v>
      </c>
      <c r="Q290" s="1"/>
    </row>
    <row r="291" spans="1:17" ht="24" x14ac:dyDescent="0.15">
      <c r="A291" s="1" t="s">
        <v>2616</v>
      </c>
      <c r="B291" s="1" t="s">
        <v>2614</v>
      </c>
      <c r="C291" s="1">
        <v>1</v>
      </c>
      <c r="D291" s="1">
        <v>290</v>
      </c>
      <c r="E291" s="1" t="s">
        <v>12</v>
      </c>
      <c r="F291" s="1" t="s">
        <v>713</v>
      </c>
      <c r="G291" s="94" t="s">
        <v>712</v>
      </c>
      <c r="H291" s="1"/>
      <c r="I291" s="1" t="s">
        <v>714</v>
      </c>
      <c r="J291" s="50">
        <v>41411</v>
      </c>
      <c r="K291" s="50">
        <v>41411</v>
      </c>
      <c r="L291" s="50" t="s">
        <v>1793</v>
      </c>
      <c r="M291" s="1" t="s">
        <v>11</v>
      </c>
      <c r="N291" s="1" t="s">
        <v>1795</v>
      </c>
      <c r="O291" s="51">
        <v>41984</v>
      </c>
      <c r="P291" s="69">
        <v>1</v>
      </c>
      <c r="Q291" s="1"/>
    </row>
    <row r="292" spans="1:17" ht="36" x14ac:dyDescent="0.15">
      <c r="A292" s="1" t="s">
        <v>2616</v>
      </c>
      <c r="B292" s="1" t="s">
        <v>2614</v>
      </c>
      <c r="C292" s="1">
        <v>1</v>
      </c>
      <c r="D292" s="1">
        <v>291</v>
      </c>
      <c r="E292" s="1" t="s">
        <v>398</v>
      </c>
      <c r="F292" s="1" t="s">
        <v>2384</v>
      </c>
      <c r="G292" s="94" t="s">
        <v>1861</v>
      </c>
      <c r="H292" s="1"/>
      <c r="I292" s="1" t="s">
        <v>397</v>
      </c>
      <c r="J292" s="50" t="s">
        <v>2385</v>
      </c>
      <c r="K292" s="50">
        <v>39873</v>
      </c>
      <c r="L292" s="50" t="s">
        <v>1793</v>
      </c>
      <c r="M292" s="1" t="s">
        <v>11</v>
      </c>
      <c r="N292" s="1" t="s">
        <v>1795</v>
      </c>
      <c r="O292" s="51">
        <v>42088</v>
      </c>
      <c r="P292" s="69">
        <v>1</v>
      </c>
      <c r="Q292" s="53" t="s">
        <v>2442</v>
      </c>
    </row>
    <row r="293" spans="1:17" ht="24" x14ac:dyDescent="0.15">
      <c r="A293" s="1" t="s">
        <v>2616</v>
      </c>
      <c r="B293" s="1" t="s">
        <v>2614</v>
      </c>
      <c r="C293" s="1">
        <v>1</v>
      </c>
      <c r="D293" s="1">
        <v>292</v>
      </c>
      <c r="E293" s="1" t="s">
        <v>12</v>
      </c>
      <c r="F293" s="1" t="s">
        <v>1876</v>
      </c>
      <c r="G293" s="94" t="s">
        <v>1337</v>
      </c>
      <c r="H293" s="1"/>
      <c r="I293" s="1" t="s">
        <v>717</v>
      </c>
      <c r="J293" s="50">
        <v>39869</v>
      </c>
      <c r="K293" s="50">
        <v>39869</v>
      </c>
      <c r="L293" s="50" t="s">
        <v>1793</v>
      </c>
      <c r="M293" s="1" t="s">
        <v>11</v>
      </c>
      <c r="N293" s="1" t="s">
        <v>1795</v>
      </c>
      <c r="O293" s="51">
        <v>42012</v>
      </c>
      <c r="P293" s="69">
        <v>1</v>
      </c>
      <c r="Q293" s="1"/>
    </row>
    <row r="294" spans="1:17" ht="24" x14ac:dyDescent="0.15">
      <c r="A294" s="1" t="s">
        <v>2616</v>
      </c>
      <c r="B294" s="1" t="s">
        <v>2614</v>
      </c>
      <c r="C294" s="1">
        <v>1</v>
      </c>
      <c r="D294" s="1">
        <v>293</v>
      </c>
      <c r="E294" s="1" t="s">
        <v>12</v>
      </c>
      <c r="F294" s="1" t="s">
        <v>1877</v>
      </c>
      <c r="G294" s="94" t="s">
        <v>718</v>
      </c>
      <c r="H294" s="1"/>
      <c r="I294" s="1" t="s">
        <v>719</v>
      </c>
      <c r="J294" s="50">
        <v>41922</v>
      </c>
      <c r="K294" s="50">
        <v>41963</v>
      </c>
      <c r="L294" s="50" t="s">
        <v>1793</v>
      </c>
      <c r="M294" s="1" t="s">
        <v>11</v>
      </c>
      <c r="N294" s="1" t="s">
        <v>1795</v>
      </c>
      <c r="O294" s="51">
        <v>42030</v>
      </c>
      <c r="P294" s="69">
        <v>1</v>
      </c>
      <c r="Q294" s="1"/>
    </row>
    <row r="295" spans="1:17" ht="24" x14ac:dyDescent="0.15">
      <c r="A295" s="1" t="s">
        <v>2616</v>
      </c>
      <c r="B295" s="1" t="s">
        <v>2614</v>
      </c>
      <c r="C295" s="1">
        <v>1</v>
      </c>
      <c r="D295" s="1">
        <v>294</v>
      </c>
      <c r="E295" s="1" t="s">
        <v>12</v>
      </c>
      <c r="F295" s="1" t="s">
        <v>1878</v>
      </c>
      <c r="G295" s="94" t="s">
        <v>2488</v>
      </c>
      <c r="H295" s="1"/>
      <c r="I295" s="1" t="s">
        <v>720</v>
      </c>
      <c r="J295" s="50">
        <v>41876</v>
      </c>
      <c r="K295" s="50">
        <v>41907</v>
      </c>
      <c r="L295" s="50" t="s">
        <v>1793</v>
      </c>
      <c r="M295" s="1" t="s">
        <v>11</v>
      </c>
      <c r="N295" s="1" t="s">
        <v>1795</v>
      </c>
      <c r="O295" s="51">
        <v>42032</v>
      </c>
      <c r="P295" s="69">
        <v>1</v>
      </c>
      <c r="Q295" s="1"/>
    </row>
    <row r="296" spans="1:17" ht="24" x14ac:dyDescent="0.15">
      <c r="A296" s="1" t="s">
        <v>2616</v>
      </c>
      <c r="B296" s="1" t="s">
        <v>2614</v>
      </c>
      <c r="C296" s="1">
        <v>1</v>
      </c>
      <c r="D296" s="1">
        <v>295</v>
      </c>
      <c r="E296" s="1" t="s">
        <v>12</v>
      </c>
      <c r="F296" s="1" t="s">
        <v>722</v>
      </c>
      <c r="G296" s="94" t="s">
        <v>721</v>
      </c>
      <c r="H296" s="1"/>
      <c r="I296" s="1" t="s">
        <v>723</v>
      </c>
      <c r="J296" s="50">
        <v>41943</v>
      </c>
      <c r="K296" s="50">
        <v>41953</v>
      </c>
      <c r="L296" s="50" t="s">
        <v>1793</v>
      </c>
      <c r="M296" s="1" t="s">
        <v>11</v>
      </c>
      <c r="N296" s="1" t="s">
        <v>1795</v>
      </c>
      <c r="O296" s="51">
        <v>42037</v>
      </c>
      <c r="P296" s="69">
        <v>1</v>
      </c>
      <c r="Q296" s="1"/>
    </row>
    <row r="297" spans="1:17" ht="24" x14ac:dyDescent="0.15">
      <c r="A297" s="1" t="s">
        <v>2616</v>
      </c>
      <c r="B297" s="1" t="s">
        <v>2614</v>
      </c>
      <c r="C297" s="1">
        <v>1</v>
      </c>
      <c r="D297" s="1">
        <v>296</v>
      </c>
      <c r="E297" s="1" t="s">
        <v>12</v>
      </c>
      <c r="F297" s="1" t="s">
        <v>1879</v>
      </c>
      <c r="G297" s="94" t="s">
        <v>2383</v>
      </c>
      <c r="H297" s="1"/>
      <c r="I297" s="1" t="s">
        <v>724</v>
      </c>
      <c r="J297" s="50">
        <v>41998</v>
      </c>
      <c r="K297" s="50">
        <v>41998</v>
      </c>
      <c r="L297" s="50" t="s">
        <v>1793</v>
      </c>
      <c r="M297" s="1" t="s">
        <v>11</v>
      </c>
      <c r="N297" s="1" t="s">
        <v>1795</v>
      </c>
      <c r="O297" s="51">
        <v>42046</v>
      </c>
      <c r="P297" s="69">
        <v>1</v>
      </c>
      <c r="Q297" s="1"/>
    </row>
    <row r="298" spans="1:17" ht="24" x14ac:dyDescent="0.15">
      <c r="A298" s="1" t="s">
        <v>2616</v>
      </c>
      <c r="B298" s="1" t="s">
        <v>2614</v>
      </c>
      <c r="C298" s="1">
        <v>1</v>
      </c>
      <c r="D298" s="1">
        <v>297</v>
      </c>
      <c r="E298" s="1" t="s">
        <v>12</v>
      </c>
      <c r="F298" s="1" t="s">
        <v>726</v>
      </c>
      <c r="G298" s="94" t="s">
        <v>725</v>
      </c>
      <c r="H298" s="1"/>
      <c r="I298" s="1" t="s">
        <v>727</v>
      </c>
      <c r="J298" s="50">
        <v>41996</v>
      </c>
      <c r="K298" s="50">
        <v>41996</v>
      </c>
      <c r="L298" s="50" t="s">
        <v>1793</v>
      </c>
      <c r="M298" s="1" t="s">
        <v>11</v>
      </c>
      <c r="N298" s="1" t="s">
        <v>1795</v>
      </c>
      <c r="O298" s="51">
        <v>42046</v>
      </c>
      <c r="P298" s="69">
        <v>1</v>
      </c>
      <c r="Q298" s="1"/>
    </row>
    <row r="299" spans="1:17" ht="24" x14ac:dyDescent="0.15">
      <c r="A299" s="1" t="s">
        <v>2616</v>
      </c>
      <c r="B299" s="1" t="s">
        <v>2614</v>
      </c>
      <c r="C299" s="1">
        <v>1</v>
      </c>
      <c r="D299" s="1">
        <v>298</v>
      </c>
      <c r="E299" s="1" t="s">
        <v>12</v>
      </c>
      <c r="F299" s="1" t="s">
        <v>728</v>
      </c>
      <c r="G299" s="94" t="s">
        <v>2693</v>
      </c>
      <c r="H299" s="1"/>
      <c r="I299" s="1" t="s">
        <v>729</v>
      </c>
      <c r="J299" s="50">
        <v>42000</v>
      </c>
      <c r="K299" s="50">
        <v>42000</v>
      </c>
      <c r="L299" s="50" t="s">
        <v>1793</v>
      </c>
      <c r="M299" s="1" t="s">
        <v>11</v>
      </c>
      <c r="N299" s="1" t="s">
        <v>1795</v>
      </c>
      <c r="O299" s="51">
        <v>42046</v>
      </c>
      <c r="P299" s="69">
        <v>1</v>
      </c>
      <c r="Q299" s="1"/>
    </row>
    <row r="300" spans="1:17" ht="24" x14ac:dyDescent="0.15">
      <c r="A300" s="1" t="s">
        <v>2616</v>
      </c>
      <c r="B300" s="1" t="s">
        <v>2614</v>
      </c>
      <c r="C300" s="1">
        <v>1</v>
      </c>
      <c r="D300" s="1">
        <v>299</v>
      </c>
      <c r="E300" s="1" t="s">
        <v>12</v>
      </c>
      <c r="F300" s="1" t="s">
        <v>1880</v>
      </c>
      <c r="G300" s="94" t="s">
        <v>730</v>
      </c>
      <c r="H300" s="1"/>
      <c r="I300" s="1" t="s">
        <v>731</v>
      </c>
      <c r="J300" s="50">
        <v>41991</v>
      </c>
      <c r="K300" s="50">
        <v>41991</v>
      </c>
      <c r="L300" s="50" t="s">
        <v>1793</v>
      </c>
      <c r="M300" s="1" t="s">
        <v>11</v>
      </c>
      <c r="N300" s="1" t="s">
        <v>1795</v>
      </c>
      <c r="O300" s="51">
        <v>42046</v>
      </c>
      <c r="P300" s="69">
        <v>1</v>
      </c>
      <c r="Q300" s="1"/>
    </row>
    <row r="301" spans="1:17" ht="24" x14ac:dyDescent="0.15">
      <c r="A301" s="1" t="s">
        <v>2616</v>
      </c>
      <c r="B301" s="1" t="s">
        <v>2614</v>
      </c>
      <c r="C301" s="1">
        <v>1</v>
      </c>
      <c r="D301" s="1">
        <v>300</v>
      </c>
      <c r="E301" s="1" t="s">
        <v>12</v>
      </c>
      <c r="F301" s="1" t="s">
        <v>733</v>
      </c>
      <c r="G301" s="94" t="s">
        <v>732</v>
      </c>
      <c r="H301" s="1"/>
      <c r="I301" s="1" t="s">
        <v>734</v>
      </c>
      <c r="J301" s="50">
        <v>41992</v>
      </c>
      <c r="K301" s="50">
        <v>41992</v>
      </c>
      <c r="L301" s="50" t="s">
        <v>1793</v>
      </c>
      <c r="M301" s="1" t="s">
        <v>11</v>
      </c>
      <c r="N301" s="1" t="s">
        <v>1795</v>
      </c>
      <c r="O301" s="51">
        <v>42046</v>
      </c>
      <c r="P301" s="69">
        <v>1</v>
      </c>
      <c r="Q301" s="1"/>
    </row>
    <row r="302" spans="1:17" ht="24" x14ac:dyDescent="0.15">
      <c r="A302" s="1" t="s">
        <v>2616</v>
      </c>
      <c r="B302" s="1" t="s">
        <v>2614</v>
      </c>
      <c r="C302" s="1">
        <v>1</v>
      </c>
      <c r="D302" s="1">
        <v>301</v>
      </c>
      <c r="E302" s="1" t="s">
        <v>12</v>
      </c>
      <c r="F302" s="1" t="s">
        <v>736</v>
      </c>
      <c r="G302" s="94" t="s">
        <v>735</v>
      </c>
      <c r="H302" s="1"/>
      <c r="I302" s="1" t="s">
        <v>737</v>
      </c>
      <c r="J302" s="50">
        <v>41844</v>
      </c>
      <c r="K302" s="50">
        <v>42009</v>
      </c>
      <c r="L302" s="50" t="s">
        <v>1793</v>
      </c>
      <c r="M302" s="1" t="s">
        <v>11</v>
      </c>
      <c r="N302" s="1" t="s">
        <v>1795</v>
      </c>
      <c r="O302" s="51">
        <v>42060</v>
      </c>
      <c r="P302" s="69">
        <v>1</v>
      </c>
      <c r="Q302" s="1"/>
    </row>
    <row r="303" spans="1:17" ht="24" x14ac:dyDescent="0.15">
      <c r="A303" s="1" t="s">
        <v>2616</v>
      </c>
      <c r="B303" s="1" t="s">
        <v>2614</v>
      </c>
      <c r="C303" s="1">
        <v>1</v>
      </c>
      <c r="D303" s="1">
        <v>302</v>
      </c>
      <c r="E303" s="1" t="s">
        <v>12</v>
      </c>
      <c r="F303" s="1" t="s">
        <v>739</v>
      </c>
      <c r="G303" s="94" t="s">
        <v>738</v>
      </c>
      <c r="H303" s="1"/>
      <c r="I303" s="1" t="s">
        <v>740</v>
      </c>
      <c r="J303" s="50">
        <v>41883</v>
      </c>
      <c r="K303" s="50">
        <v>41912</v>
      </c>
      <c r="L303" s="50" t="s">
        <v>1793</v>
      </c>
      <c r="M303" s="1" t="s">
        <v>11</v>
      </c>
      <c r="N303" s="1" t="s">
        <v>1795</v>
      </c>
      <c r="O303" s="51">
        <v>42062</v>
      </c>
      <c r="P303" s="69">
        <v>1</v>
      </c>
      <c r="Q303" s="1"/>
    </row>
    <row r="304" spans="1:17" ht="24" x14ac:dyDescent="0.15">
      <c r="A304" s="1" t="s">
        <v>2616</v>
      </c>
      <c r="B304" s="1" t="s">
        <v>2614</v>
      </c>
      <c r="C304" s="1">
        <v>1</v>
      </c>
      <c r="D304" s="1">
        <v>303</v>
      </c>
      <c r="E304" s="1" t="s">
        <v>12</v>
      </c>
      <c r="F304" s="1" t="s">
        <v>742</v>
      </c>
      <c r="G304" s="94" t="s">
        <v>741</v>
      </c>
      <c r="H304" s="1"/>
      <c r="I304" s="1" t="s">
        <v>743</v>
      </c>
      <c r="J304" s="50">
        <v>42004</v>
      </c>
      <c r="K304" s="50">
        <v>42004</v>
      </c>
      <c r="L304" s="50" t="s">
        <v>1793</v>
      </c>
      <c r="M304" s="1" t="s">
        <v>11</v>
      </c>
      <c r="N304" s="1" t="s">
        <v>1795</v>
      </c>
      <c r="O304" s="51">
        <v>42066</v>
      </c>
      <c r="P304" s="69">
        <v>1</v>
      </c>
      <c r="Q304" s="1"/>
    </row>
    <row r="305" spans="1:17" ht="24" x14ac:dyDescent="0.15">
      <c r="A305" s="1" t="s">
        <v>2616</v>
      </c>
      <c r="B305" s="1" t="s">
        <v>2614</v>
      </c>
      <c r="C305" s="1">
        <v>1</v>
      </c>
      <c r="D305" s="1">
        <v>304</v>
      </c>
      <c r="E305" s="1" t="s">
        <v>12</v>
      </c>
      <c r="F305" s="1" t="s">
        <v>744</v>
      </c>
      <c r="G305" s="94" t="s">
        <v>2696</v>
      </c>
      <c r="H305" s="1"/>
      <c r="I305" s="1" t="s">
        <v>745</v>
      </c>
      <c r="J305" s="50">
        <v>41993</v>
      </c>
      <c r="K305" s="50">
        <v>41993</v>
      </c>
      <c r="L305" s="50" t="s">
        <v>1793</v>
      </c>
      <c r="M305" s="1" t="s">
        <v>11</v>
      </c>
      <c r="N305" s="1" t="s">
        <v>1795</v>
      </c>
      <c r="O305" s="51">
        <v>42066</v>
      </c>
      <c r="P305" s="69">
        <v>1</v>
      </c>
      <c r="Q305" s="1"/>
    </row>
    <row r="306" spans="1:17" ht="24" x14ac:dyDescent="0.15">
      <c r="A306" s="1" t="s">
        <v>2616</v>
      </c>
      <c r="B306" s="1" t="s">
        <v>2614</v>
      </c>
      <c r="C306" s="1">
        <v>1</v>
      </c>
      <c r="D306" s="1">
        <v>305</v>
      </c>
      <c r="E306" s="1" t="s">
        <v>12</v>
      </c>
      <c r="F306" s="1" t="s">
        <v>746</v>
      </c>
      <c r="G306" s="94" t="s">
        <v>2366</v>
      </c>
      <c r="H306" s="1"/>
      <c r="I306" s="1" t="s">
        <v>747</v>
      </c>
      <c r="J306" s="50">
        <v>41971</v>
      </c>
      <c r="K306" s="50">
        <v>41971</v>
      </c>
      <c r="L306" s="50" t="s">
        <v>1793</v>
      </c>
      <c r="M306" s="1" t="s">
        <v>11</v>
      </c>
      <c r="N306" s="1" t="s">
        <v>1795</v>
      </c>
      <c r="O306" s="51">
        <v>42067</v>
      </c>
      <c r="P306" s="69">
        <v>1</v>
      </c>
      <c r="Q306" s="1"/>
    </row>
    <row r="307" spans="1:17" ht="24" x14ac:dyDescent="0.15">
      <c r="A307" s="1" t="s">
        <v>2616</v>
      </c>
      <c r="B307" s="1" t="s">
        <v>2614</v>
      </c>
      <c r="C307" s="1">
        <v>1</v>
      </c>
      <c r="D307" s="1">
        <v>306</v>
      </c>
      <c r="E307" s="1" t="s">
        <v>12</v>
      </c>
      <c r="F307" s="1" t="s">
        <v>748</v>
      </c>
      <c r="G307" s="94" t="s">
        <v>2695</v>
      </c>
      <c r="H307" s="1"/>
      <c r="I307" s="1" t="s">
        <v>749</v>
      </c>
      <c r="J307" s="50">
        <v>41962</v>
      </c>
      <c r="K307" s="50">
        <v>41978</v>
      </c>
      <c r="L307" s="50" t="s">
        <v>1793</v>
      </c>
      <c r="M307" s="1" t="s">
        <v>11</v>
      </c>
      <c r="N307" s="1" t="s">
        <v>1795</v>
      </c>
      <c r="O307" s="51">
        <v>42067</v>
      </c>
      <c r="P307" s="69">
        <v>1</v>
      </c>
      <c r="Q307" s="1"/>
    </row>
    <row r="308" spans="1:17" ht="24" x14ac:dyDescent="0.15">
      <c r="A308" s="1" t="s">
        <v>2616</v>
      </c>
      <c r="B308" s="1" t="s">
        <v>2614</v>
      </c>
      <c r="C308" s="1">
        <v>1</v>
      </c>
      <c r="D308" s="1">
        <v>307</v>
      </c>
      <c r="E308" s="1" t="s">
        <v>12</v>
      </c>
      <c r="F308" s="1" t="s">
        <v>750</v>
      </c>
      <c r="G308" s="94" t="s">
        <v>2455</v>
      </c>
      <c r="H308" s="1"/>
      <c r="I308" s="1" t="s">
        <v>751</v>
      </c>
      <c r="J308" s="50">
        <v>41905</v>
      </c>
      <c r="K308" s="50">
        <v>41906</v>
      </c>
      <c r="L308" s="50" t="s">
        <v>1793</v>
      </c>
      <c r="M308" s="1" t="s">
        <v>11</v>
      </c>
      <c r="N308" s="1" t="s">
        <v>1795</v>
      </c>
      <c r="O308" s="51">
        <v>42067</v>
      </c>
      <c r="P308" s="69">
        <v>1</v>
      </c>
      <c r="Q308" s="1"/>
    </row>
    <row r="309" spans="1:17" ht="24" x14ac:dyDescent="0.15">
      <c r="A309" s="1" t="s">
        <v>2616</v>
      </c>
      <c r="B309" s="1" t="s">
        <v>2614</v>
      </c>
      <c r="C309" s="1">
        <v>1</v>
      </c>
      <c r="D309" s="1">
        <v>308</v>
      </c>
      <c r="E309" s="1" t="s">
        <v>12</v>
      </c>
      <c r="F309" s="1" t="s">
        <v>753</v>
      </c>
      <c r="G309" s="94" t="s">
        <v>752</v>
      </c>
      <c r="H309" s="1"/>
      <c r="I309" s="1" t="s">
        <v>754</v>
      </c>
      <c r="J309" s="50">
        <v>41994</v>
      </c>
      <c r="K309" s="50">
        <v>41994</v>
      </c>
      <c r="L309" s="50" t="s">
        <v>1793</v>
      </c>
      <c r="M309" s="1" t="s">
        <v>11</v>
      </c>
      <c r="N309" s="1" t="s">
        <v>1795</v>
      </c>
      <c r="O309" s="51">
        <v>42072</v>
      </c>
      <c r="P309" s="69">
        <v>1</v>
      </c>
      <c r="Q309" s="1"/>
    </row>
    <row r="310" spans="1:17" ht="24" x14ac:dyDescent="0.15">
      <c r="A310" s="1" t="s">
        <v>2616</v>
      </c>
      <c r="B310" s="1" t="s">
        <v>2614</v>
      </c>
      <c r="C310" s="1">
        <v>1</v>
      </c>
      <c r="D310" s="1">
        <v>309</v>
      </c>
      <c r="E310" s="1" t="s">
        <v>12</v>
      </c>
      <c r="F310" s="1" t="s">
        <v>755</v>
      </c>
      <c r="G310" s="94" t="s">
        <v>2694</v>
      </c>
      <c r="H310" s="1"/>
      <c r="I310" s="1" t="s">
        <v>756</v>
      </c>
      <c r="J310" s="50">
        <v>42002</v>
      </c>
      <c r="K310" s="50">
        <v>42002</v>
      </c>
      <c r="L310" s="50" t="s">
        <v>1793</v>
      </c>
      <c r="M310" s="1" t="s">
        <v>11</v>
      </c>
      <c r="N310" s="1" t="s">
        <v>1795</v>
      </c>
      <c r="O310" s="51">
        <v>42072</v>
      </c>
      <c r="P310" s="69">
        <v>1</v>
      </c>
      <c r="Q310" s="1"/>
    </row>
    <row r="311" spans="1:17" ht="24" x14ac:dyDescent="0.15">
      <c r="A311" s="1" t="s">
        <v>2616</v>
      </c>
      <c r="B311" s="1" t="s">
        <v>2614</v>
      </c>
      <c r="C311" s="1">
        <v>1</v>
      </c>
      <c r="D311" s="1">
        <v>310</v>
      </c>
      <c r="E311" s="1" t="s">
        <v>12</v>
      </c>
      <c r="F311" s="1" t="s">
        <v>758</v>
      </c>
      <c r="G311" s="94" t="s">
        <v>757</v>
      </c>
      <c r="H311" s="1"/>
      <c r="I311" s="1" t="s">
        <v>759</v>
      </c>
      <c r="J311" s="50">
        <v>41992</v>
      </c>
      <c r="K311" s="50">
        <v>41992</v>
      </c>
      <c r="L311" s="50" t="s">
        <v>1793</v>
      </c>
      <c r="M311" s="1" t="s">
        <v>11</v>
      </c>
      <c r="N311" s="1" t="s">
        <v>1795</v>
      </c>
      <c r="O311" s="51">
        <v>42072</v>
      </c>
      <c r="P311" s="69">
        <v>1</v>
      </c>
      <c r="Q311" s="1"/>
    </row>
    <row r="312" spans="1:17" ht="24" x14ac:dyDescent="0.15">
      <c r="A312" s="1" t="s">
        <v>2616</v>
      </c>
      <c r="B312" s="1" t="s">
        <v>2614</v>
      </c>
      <c r="C312" s="1">
        <v>1</v>
      </c>
      <c r="D312" s="1">
        <v>311</v>
      </c>
      <c r="E312" s="1" t="s">
        <v>12</v>
      </c>
      <c r="F312" s="1" t="s">
        <v>761</v>
      </c>
      <c r="G312" s="94" t="s">
        <v>760</v>
      </c>
      <c r="H312" s="1"/>
      <c r="I312" s="1" t="s">
        <v>762</v>
      </c>
      <c r="J312" s="50">
        <v>41998</v>
      </c>
      <c r="K312" s="50">
        <v>41998</v>
      </c>
      <c r="L312" s="50" t="s">
        <v>1793</v>
      </c>
      <c r="M312" s="1" t="s">
        <v>11</v>
      </c>
      <c r="N312" s="1" t="s">
        <v>1795</v>
      </c>
      <c r="O312" s="51">
        <v>42072</v>
      </c>
      <c r="P312" s="69">
        <v>1</v>
      </c>
      <c r="Q312" s="1"/>
    </row>
    <row r="313" spans="1:17" ht="24" x14ac:dyDescent="0.15">
      <c r="A313" s="1" t="s">
        <v>2616</v>
      </c>
      <c r="B313" s="1" t="s">
        <v>2614</v>
      </c>
      <c r="C313" s="1">
        <v>1</v>
      </c>
      <c r="D313" s="1">
        <v>312</v>
      </c>
      <c r="E313" s="1" t="s">
        <v>12</v>
      </c>
      <c r="F313" s="1" t="s">
        <v>764</v>
      </c>
      <c r="G313" s="94" t="s">
        <v>763</v>
      </c>
      <c r="H313" s="1"/>
      <c r="I313" s="1" t="s">
        <v>765</v>
      </c>
      <c r="J313" s="50">
        <v>42003</v>
      </c>
      <c r="K313" s="50">
        <v>42003</v>
      </c>
      <c r="L313" s="50" t="s">
        <v>1793</v>
      </c>
      <c r="M313" s="1" t="s">
        <v>11</v>
      </c>
      <c r="N313" s="1" t="s">
        <v>1795</v>
      </c>
      <c r="O313" s="51">
        <v>42072</v>
      </c>
      <c r="P313" s="69">
        <v>1</v>
      </c>
      <c r="Q313" s="1"/>
    </row>
    <row r="314" spans="1:17" ht="24" x14ac:dyDescent="0.15">
      <c r="A314" s="1" t="s">
        <v>2616</v>
      </c>
      <c r="B314" s="1" t="s">
        <v>2614</v>
      </c>
      <c r="C314" s="1">
        <v>1</v>
      </c>
      <c r="D314" s="1">
        <v>313</v>
      </c>
      <c r="E314" s="1" t="s">
        <v>12</v>
      </c>
      <c r="F314" s="1" t="s">
        <v>767</v>
      </c>
      <c r="G314" s="94" t="s">
        <v>766</v>
      </c>
      <c r="H314" s="1"/>
      <c r="I314" s="1" t="s">
        <v>768</v>
      </c>
      <c r="J314" s="50">
        <v>42004</v>
      </c>
      <c r="K314" s="50">
        <v>42004</v>
      </c>
      <c r="L314" s="50" t="s">
        <v>1793</v>
      </c>
      <c r="M314" s="1" t="s">
        <v>11</v>
      </c>
      <c r="N314" s="1" t="s">
        <v>1795</v>
      </c>
      <c r="O314" s="51">
        <v>42072</v>
      </c>
      <c r="P314" s="69">
        <v>1</v>
      </c>
      <c r="Q314" s="1"/>
    </row>
    <row r="315" spans="1:17" ht="24" x14ac:dyDescent="0.15">
      <c r="A315" s="1" t="s">
        <v>2616</v>
      </c>
      <c r="B315" s="1" t="s">
        <v>2614</v>
      </c>
      <c r="C315" s="1">
        <v>1</v>
      </c>
      <c r="D315" s="1">
        <v>314</v>
      </c>
      <c r="E315" s="1" t="s">
        <v>12</v>
      </c>
      <c r="F315" s="1" t="s">
        <v>770</v>
      </c>
      <c r="G315" s="94" t="s">
        <v>769</v>
      </c>
      <c r="H315" s="1"/>
      <c r="I315" s="1" t="s">
        <v>771</v>
      </c>
      <c r="J315" s="50">
        <v>41996</v>
      </c>
      <c r="K315" s="50">
        <v>41997</v>
      </c>
      <c r="L315" s="50" t="s">
        <v>1793</v>
      </c>
      <c r="M315" s="1" t="s">
        <v>11</v>
      </c>
      <c r="N315" s="1" t="s">
        <v>1795</v>
      </c>
      <c r="O315" s="51">
        <v>42072</v>
      </c>
      <c r="P315" s="69">
        <v>1</v>
      </c>
      <c r="Q315" s="1"/>
    </row>
    <row r="316" spans="1:17" ht="24" x14ac:dyDescent="0.15">
      <c r="A316" s="1" t="s">
        <v>2616</v>
      </c>
      <c r="B316" s="1" t="s">
        <v>2614</v>
      </c>
      <c r="C316" s="1">
        <v>1</v>
      </c>
      <c r="D316" s="1">
        <v>315</v>
      </c>
      <c r="E316" s="1" t="s">
        <v>12</v>
      </c>
      <c r="F316" s="1" t="s">
        <v>773</v>
      </c>
      <c r="G316" s="94" t="s">
        <v>772</v>
      </c>
      <c r="H316" s="1"/>
      <c r="I316" s="1" t="s">
        <v>774</v>
      </c>
      <c r="J316" s="50">
        <v>41998</v>
      </c>
      <c r="K316" s="50">
        <v>41998</v>
      </c>
      <c r="L316" s="50" t="s">
        <v>1793</v>
      </c>
      <c r="M316" s="1" t="s">
        <v>11</v>
      </c>
      <c r="N316" s="1" t="s">
        <v>1795</v>
      </c>
      <c r="O316" s="51">
        <v>42072</v>
      </c>
      <c r="P316" s="69">
        <v>1</v>
      </c>
      <c r="Q316" s="1"/>
    </row>
    <row r="317" spans="1:17" ht="24" x14ac:dyDescent="0.15">
      <c r="A317" s="1" t="s">
        <v>2616</v>
      </c>
      <c r="B317" s="1" t="s">
        <v>2614</v>
      </c>
      <c r="C317" s="1">
        <v>1</v>
      </c>
      <c r="D317" s="1">
        <v>316</v>
      </c>
      <c r="E317" s="1" t="s">
        <v>12</v>
      </c>
      <c r="F317" s="1" t="s">
        <v>776</v>
      </c>
      <c r="G317" s="94" t="s">
        <v>775</v>
      </c>
      <c r="H317" s="1"/>
      <c r="I317" s="1" t="s">
        <v>777</v>
      </c>
      <c r="J317" s="50">
        <v>41993</v>
      </c>
      <c r="K317" s="50">
        <v>41993</v>
      </c>
      <c r="L317" s="50" t="s">
        <v>1793</v>
      </c>
      <c r="M317" s="1" t="s">
        <v>11</v>
      </c>
      <c r="N317" s="1" t="s">
        <v>1795</v>
      </c>
      <c r="O317" s="51">
        <v>42072</v>
      </c>
      <c r="P317" s="69">
        <v>1</v>
      </c>
      <c r="Q317" s="1"/>
    </row>
    <row r="318" spans="1:17" ht="24" x14ac:dyDescent="0.15">
      <c r="A318" s="1" t="s">
        <v>2616</v>
      </c>
      <c r="B318" s="1" t="s">
        <v>2614</v>
      </c>
      <c r="C318" s="1">
        <v>1</v>
      </c>
      <c r="D318" s="1">
        <v>317</v>
      </c>
      <c r="E318" s="1" t="s">
        <v>12</v>
      </c>
      <c r="F318" s="1" t="s">
        <v>779</v>
      </c>
      <c r="G318" s="94" t="s">
        <v>778</v>
      </c>
      <c r="H318" s="1"/>
      <c r="I318" s="1" t="s">
        <v>780</v>
      </c>
      <c r="J318" s="50">
        <v>41991</v>
      </c>
      <c r="K318" s="50">
        <v>41991</v>
      </c>
      <c r="L318" s="50" t="s">
        <v>1793</v>
      </c>
      <c r="M318" s="1" t="s">
        <v>11</v>
      </c>
      <c r="N318" s="1" t="s">
        <v>1795</v>
      </c>
      <c r="O318" s="50">
        <v>42075</v>
      </c>
      <c r="P318" s="79">
        <v>1</v>
      </c>
      <c r="Q318" s="1"/>
    </row>
    <row r="319" spans="1:17" ht="24" x14ac:dyDescent="0.15">
      <c r="A319" s="1" t="s">
        <v>2616</v>
      </c>
      <c r="B319" s="1" t="s">
        <v>2614</v>
      </c>
      <c r="C319" s="1">
        <v>1</v>
      </c>
      <c r="D319" s="1">
        <v>318</v>
      </c>
      <c r="E319" s="1" t="s">
        <v>12</v>
      </c>
      <c r="F319" s="1" t="s">
        <v>782</v>
      </c>
      <c r="G319" s="94" t="s">
        <v>781</v>
      </c>
      <c r="H319" s="1"/>
      <c r="I319" s="1" t="s">
        <v>783</v>
      </c>
      <c r="J319" s="50">
        <v>42001</v>
      </c>
      <c r="K319" s="50">
        <v>42001</v>
      </c>
      <c r="L319" s="50" t="s">
        <v>1793</v>
      </c>
      <c r="M319" s="1" t="s">
        <v>11</v>
      </c>
      <c r="N319" s="1" t="s">
        <v>1795</v>
      </c>
      <c r="O319" s="50">
        <v>42075</v>
      </c>
      <c r="P319" s="79">
        <v>1</v>
      </c>
      <c r="Q319" s="1"/>
    </row>
    <row r="320" spans="1:17" ht="24" x14ac:dyDescent="0.15">
      <c r="A320" s="1" t="s">
        <v>2616</v>
      </c>
      <c r="B320" s="1" t="s">
        <v>2614</v>
      </c>
      <c r="C320" s="1">
        <v>1</v>
      </c>
      <c r="D320" s="1">
        <v>319</v>
      </c>
      <c r="E320" s="1" t="s">
        <v>12</v>
      </c>
      <c r="F320" s="1" t="s">
        <v>785</v>
      </c>
      <c r="G320" s="94" t="s">
        <v>784</v>
      </c>
      <c r="H320" s="1"/>
      <c r="I320" s="1" t="s">
        <v>786</v>
      </c>
      <c r="J320" s="50">
        <v>41990</v>
      </c>
      <c r="K320" s="50">
        <v>41990</v>
      </c>
      <c r="L320" s="50" t="s">
        <v>1793</v>
      </c>
      <c r="M320" s="1" t="s">
        <v>11</v>
      </c>
      <c r="N320" s="1" t="s">
        <v>1795</v>
      </c>
      <c r="O320" s="50">
        <v>42075</v>
      </c>
      <c r="P320" s="79">
        <v>1</v>
      </c>
      <c r="Q320" s="1"/>
    </row>
    <row r="321" spans="1:17" ht="24" x14ac:dyDescent="0.15">
      <c r="A321" s="1" t="s">
        <v>2616</v>
      </c>
      <c r="B321" s="1" t="s">
        <v>2614</v>
      </c>
      <c r="C321" s="1">
        <v>1</v>
      </c>
      <c r="D321" s="1">
        <v>320</v>
      </c>
      <c r="E321" s="1" t="s">
        <v>12</v>
      </c>
      <c r="F321" s="1" t="s">
        <v>788</v>
      </c>
      <c r="G321" s="94" t="s">
        <v>787</v>
      </c>
      <c r="H321" s="1"/>
      <c r="I321" s="1" t="s">
        <v>789</v>
      </c>
      <c r="J321" s="50">
        <v>41992</v>
      </c>
      <c r="K321" s="50">
        <v>41992</v>
      </c>
      <c r="L321" s="50" t="s">
        <v>1793</v>
      </c>
      <c r="M321" s="1" t="s">
        <v>11</v>
      </c>
      <c r="N321" s="1" t="s">
        <v>1795</v>
      </c>
      <c r="O321" s="50">
        <v>42075</v>
      </c>
      <c r="P321" s="79">
        <v>1</v>
      </c>
      <c r="Q321" s="1"/>
    </row>
    <row r="322" spans="1:17" ht="24" x14ac:dyDescent="0.15">
      <c r="A322" s="1" t="s">
        <v>2616</v>
      </c>
      <c r="B322" s="1" t="s">
        <v>2614</v>
      </c>
      <c r="C322" s="1">
        <v>1</v>
      </c>
      <c r="D322" s="1">
        <v>321</v>
      </c>
      <c r="E322" s="1" t="s">
        <v>12</v>
      </c>
      <c r="F322" s="1" t="s">
        <v>791</v>
      </c>
      <c r="G322" s="94" t="s">
        <v>790</v>
      </c>
      <c r="H322" s="1"/>
      <c r="I322" s="1" t="s">
        <v>792</v>
      </c>
      <c r="J322" s="50">
        <v>41994</v>
      </c>
      <c r="K322" s="50">
        <v>41994</v>
      </c>
      <c r="L322" s="50" t="s">
        <v>1793</v>
      </c>
      <c r="M322" s="1" t="s">
        <v>11</v>
      </c>
      <c r="N322" s="1" t="s">
        <v>1795</v>
      </c>
      <c r="O322" s="50">
        <v>42075</v>
      </c>
      <c r="P322" s="79">
        <v>1</v>
      </c>
      <c r="Q322" s="1"/>
    </row>
    <row r="323" spans="1:17" ht="24" x14ac:dyDescent="0.15">
      <c r="A323" s="1" t="s">
        <v>2616</v>
      </c>
      <c r="B323" s="1" t="s">
        <v>2614</v>
      </c>
      <c r="C323" s="1">
        <v>1</v>
      </c>
      <c r="D323" s="1">
        <v>322</v>
      </c>
      <c r="E323" s="1" t="s">
        <v>12</v>
      </c>
      <c r="F323" s="1" t="s">
        <v>794</v>
      </c>
      <c r="G323" s="94" t="s">
        <v>793</v>
      </c>
      <c r="H323" s="1"/>
      <c r="I323" s="1" t="s">
        <v>795</v>
      </c>
      <c r="J323" s="50">
        <v>41993</v>
      </c>
      <c r="K323" s="50">
        <v>41993</v>
      </c>
      <c r="L323" s="50" t="s">
        <v>1793</v>
      </c>
      <c r="M323" s="1" t="s">
        <v>11</v>
      </c>
      <c r="N323" s="1" t="s">
        <v>1795</v>
      </c>
      <c r="O323" s="50">
        <v>42075</v>
      </c>
      <c r="P323" s="79">
        <v>1</v>
      </c>
      <c r="Q323" s="1"/>
    </row>
    <row r="324" spans="1:17" ht="24" x14ac:dyDescent="0.15">
      <c r="A324" s="1" t="s">
        <v>2616</v>
      </c>
      <c r="B324" s="1" t="s">
        <v>2614</v>
      </c>
      <c r="C324" s="1">
        <v>1</v>
      </c>
      <c r="D324" s="1">
        <v>323</v>
      </c>
      <c r="E324" s="1" t="s">
        <v>12</v>
      </c>
      <c r="F324" s="1" t="s">
        <v>797</v>
      </c>
      <c r="G324" s="94" t="s">
        <v>796</v>
      </c>
      <c r="H324" s="1"/>
      <c r="I324" s="1" t="s">
        <v>798</v>
      </c>
      <c r="J324" s="50">
        <v>42003</v>
      </c>
      <c r="K324" s="50">
        <v>42003</v>
      </c>
      <c r="L324" s="50" t="s">
        <v>1793</v>
      </c>
      <c r="M324" s="1" t="s">
        <v>11</v>
      </c>
      <c r="N324" s="1" t="s">
        <v>1795</v>
      </c>
      <c r="O324" s="50">
        <v>42075</v>
      </c>
      <c r="P324" s="79">
        <v>1</v>
      </c>
      <c r="Q324" s="1"/>
    </row>
    <row r="325" spans="1:17" ht="24" x14ac:dyDescent="0.15">
      <c r="A325" s="1" t="s">
        <v>2616</v>
      </c>
      <c r="B325" s="1" t="s">
        <v>2614</v>
      </c>
      <c r="C325" s="1">
        <v>1</v>
      </c>
      <c r="D325" s="1">
        <v>324</v>
      </c>
      <c r="E325" s="1" t="s">
        <v>12</v>
      </c>
      <c r="F325" s="1" t="s">
        <v>800</v>
      </c>
      <c r="G325" s="94" t="s">
        <v>799</v>
      </c>
      <c r="H325" s="1"/>
      <c r="I325" s="1" t="s">
        <v>801</v>
      </c>
      <c r="J325" s="50">
        <v>41998</v>
      </c>
      <c r="K325" s="50">
        <v>41998</v>
      </c>
      <c r="L325" s="50" t="s">
        <v>1793</v>
      </c>
      <c r="M325" s="1" t="s">
        <v>11</v>
      </c>
      <c r="N325" s="1" t="s">
        <v>1795</v>
      </c>
      <c r="O325" s="50">
        <v>42075</v>
      </c>
      <c r="P325" s="79">
        <v>1</v>
      </c>
      <c r="Q325" s="1"/>
    </row>
    <row r="326" spans="1:17" ht="24" x14ac:dyDescent="0.15">
      <c r="A326" s="1" t="s">
        <v>2616</v>
      </c>
      <c r="B326" s="1" t="s">
        <v>2614</v>
      </c>
      <c r="C326" s="1">
        <v>1</v>
      </c>
      <c r="D326" s="1">
        <v>325</v>
      </c>
      <c r="E326" s="1" t="s">
        <v>12</v>
      </c>
      <c r="F326" s="1" t="s">
        <v>803</v>
      </c>
      <c r="G326" s="94" t="s">
        <v>802</v>
      </c>
      <c r="H326" s="1"/>
      <c r="I326" s="1" t="s">
        <v>804</v>
      </c>
      <c r="J326" s="50">
        <v>41994</v>
      </c>
      <c r="K326" s="50">
        <v>41994</v>
      </c>
      <c r="L326" s="50" t="s">
        <v>1793</v>
      </c>
      <c r="M326" s="1" t="s">
        <v>11</v>
      </c>
      <c r="N326" s="1" t="s">
        <v>1795</v>
      </c>
      <c r="O326" s="50">
        <v>42075</v>
      </c>
      <c r="P326" s="79">
        <v>1</v>
      </c>
      <c r="Q326" s="1"/>
    </row>
    <row r="327" spans="1:17" ht="24" x14ac:dyDescent="0.15">
      <c r="A327" s="1" t="s">
        <v>2616</v>
      </c>
      <c r="B327" s="1" t="s">
        <v>2614</v>
      </c>
      <c r="C327" s="1">
        <v>1</v>
      </c>
      <c r="D327" s="1">
        <v>326</v>
      </c>
      <c r="E327" s="1" t="s">
        <v>12</v>
      </c>
      <c r="F327" s="1" t="s">
        <v>806</v>
      </c>
      <c r="G327" s="94" t="s">
        <v>805</v>
      </c>
      <c r="H327" s="1"/>
      <c r="I327" s="1" t="s">
        <v>807</v>
      </c>
      <c r="J327" s="50">
        <v>42003</v>
      </c>
      <c r="K327" s="50">
        <v>42003</v>
      </c>
      <c r="L327" s="50" t="s">
        <v>1793</v>
      </c>
      <c r="M327" s="1" t="s">
        <v>11</v>
      </c>
      <c r="N327" s="1" t="s">
        <v>1795</v>
      </c>
      <c r="O327" s="50">
        <v>42075</v>
      </c>
      <c r="P327" s="79">
        <v>1</v>
      </c>
      <c r="Q327" s="1"/>
    </row>
    <row r="328" spans="1:17" ht="24" x14ac:dyDescent="0.15">
      <c r="A328" s="1" t="s">
        <v>2616</v>
      </c>
      <c r="B328" s="1" t="s">
        <v>2614</v>
      </c>
      <c r="C328" s="1">
        <v>1</v>
      </c>
      <c r="D328" s="1">
        <v>327</v>
      </c>
      <c r="E328" s="1" t="s">
        <v>12</v>
      </c>
      <c r="F328" s="1" t="s">
        <v>809</v>
      </c>
      <c r="G328" s="94" t="s">
        <v>808</v>
      </c>
      <c r="H328" s="1"/>
      <c r="I328" s="1" t="s">
        <v>810</v>
      </c>
      <c r="J328" s="50">
        <v>41998</v>
      </c>
      <c r="K328" s="50">
        <v>41998</v>
      </c>
      <c r="L328" s="50" t="s">
        <v>1793</v>
      </c>
      <c r="M328" s="1" t="s">
        <v>11</v>
      </c>
      <c r="N328" s="1" t="s">
        <v>1795</v>
      </c>
      <c r="O328" s="50">
        <v>42075</v>
      </c>
      <c r="P328" s="79">
        <v>1</v>
      </c>
      <c r="Q328" s="1"/>
    </row>
    <row r="329" spans="1:17" ht="24" x14ac:dyDescent="0.15">
      <c r="A329" s="1" t="s">
        <v>2616</v>
      </c>
      <c r="B329" s="1" t="s">
        <v>2614</v>
      </c>
      <c r="C329" s="1">
        <v>1</v>
      </c>
      <c r="D329" s="1">
        <v>328</v>
      </c>
      <c r="E329" s="1" t="s">
        <v>12</v>
      </c>
      <c r="F329" s="1" t="s">
        <v>812</v>
      </c>
      <c r="G329" s="94" t="s">
        <v>811</v>
      </c>
      <c r="H329" s="1"/>
      <c r="I329" s="1" t="s">
        <v>813</v>
      </c>
      <c r="J329" s="50">
        <v>41998</v>
      </c>
      <c r="K329" s="50">
        <v>41998</v>
      </c>
      <c r="L329" s="50" t="s">
        <v>1793</v>
      </c>
      <c r="M329" s="1" t="s">
        <v>11</v>
      </c>
      <c r="N329" s="1" t="s">
        <v>1795</v>
      </c>
      <c r="O329" s="50">
        <v>42076</v>
      </c>
      <c r="P329" s="79">
        <v>1</v>
      </c>
      <c r="Q329" s="1"/>
    </row>
    <row r="330" spans="1:17" ht="24" x14ac:dyDescent="0.15">
      <c r="A330" s="1" t="s">
        <v>2616</v>
      </c>
      <c r="B330" s="1" t="s">
        <v>2614</v>
      </c>
      <c r="C330" s="1">
        <v>1</v>
      </c>
      <c r="D330" s="1">
        <v>329</v>
      </c>
      <c r="E330" s="1" t="s">
        <v>12</v>
      </c>
      <c r="F330" s="1" t="s">
        <v>815</v>
      </c>
      <c r="G330" s="94" t="s">
        <v>814</v>
      </c>
      <c r="H330" s="1"/>
      <c r="I330" s="1" t="s">
        <v>816</v>
      </c>
      <c r="J330" s="50">
        <v>41993</v>
      </c>
      <c r="K330" s="50">
        <v>41993</v>
      </c>
      <c r="L330" s="50" t="s">
        <v>1793</v>
      </c>
      <c r="M330" s="1" t="s">
        <v>11</v>
      </c>
      <c r="N330" s="1" t="s">
        <v>1795</v>
      </c>
      <c r="O330" s="50">
        <v>42076</v>
      </c>
      <c r="P330" s="79">
        <v>1</v>
      </c>
      <c r="Q330" s="1"/>
    </row>
    <row r="331" spans="1:17" ht="24" x14ac:dyDescent="0.15">
      <c r="A331" s="1" t="s">
        <v>2616</v>
      </c>
      <c r="B331" s="1" t="s">
        <v>2614</v>
      </c>
      <c r="C331" s="1">
        <v>1</v>
      </c>
      <c r="D331" s="1">
        <v>330</v>
      </c>
      <c r="E331" s="1" t="s">
        <v>12</v>
      </c>
      <c r="F331" s="1" t="s">
        <v>818</v>
      </c>
      <c r="G331" s="94" t="s">
        <v>817</v>
      </c>
      <c r="H331" s="1"/>
      <c r="I331" s="1" t="s">
        <v>819</v>
      </c>
      <c r="J331" s="50">
        <v>41994</v>
      </c>
      <c r="K331" s="50">
        <v>41994</v>
      </c>
      <c r="L331" s="50" t="s">
        <v>1793</v>
      </c>
      <c r="M331" s="1" t="s">
        <v>11</v>
      </c>
      <c r="N331" s="1" t="s">
        <v>1795</v>
      </c>
      <c r="O331" s="50">
        <v>42079</v>
      </c>
      <c r="P331" s="79">
        <v>1</v>
      </c>
      <c r="Q331" s="1"/>
    </row>
    <row r="332" spans="1:17" ht="24" x14ac:dyDescent="0.15">
      <c r="A332" s="1" t="s">
        <v>2616</v>
      </c>
      <c r="B332" s="1" t="s">
        <v>2614</v>
      </c>
      <c r="C332" s="1">
        <v>1</v>
      </c>
      <c r="D332" s="1">
        <v>331</v>
      </c>
      <c r="E332" s="1" t="s">
        <v>12</v>
      </c>
      <c r="F332" s="1" t="s">
        <v>821</v>
      </c>
      <c r="G332" s="94" t="s">
        <v>820</v>
      </c>
      <c r="H332" s="1"/>
      <c r="I332" s="1" t="s">
        <v>822</v>
      </c>
      <c r="J332" s="50">
        <v>42023</v>
      </c>
      <c r="K332" s="50">
        <v>42023</v>
      </c>
      <c r="L332" s="50" t="s">
        <v>1793</v>
      </c>
      <c r="M332" s="1" t="s">
        <v>11</v>
      </c>
      <c r="N332" s="1" t="s">
        <v>1795</v>
      </c>
      <c r="O332" s="50">
        <v>42080</v>
      </c>
      <c r="P332" s="79">
        <v>1</v>
      </c>
      <c r="Q332" s="1"/>
    </row>
    <row r="333" spans="1:17" ht="24" x14ac:dyDescent="0.15">
      <c r="A333" s="1" t="s">
        <v>2616</v>
      </c>
      <c r="B333" s="1" t="s">
        <v>2614</v>
      </c>
      <c r="C333" s="1">
        <v>1</v>
      </c>
      <c r="D333" s="1">
        <v>332</v>
      </c>
      <c r="E333" s="1" t="s">
        <v>12</v>
      </c>
      <c r="F333" s="1" t="s">
        <v>1881</v>
      </c>
      <c r="G333" s="94" t="s">
        <v>823</v>
      </c>
      <c r="H333" s="1"/>
      <c r="I333" s="1" t="s">
        <v>824</v>
      </c>
      <c r="J333" s="50">
        <v>42094</v>
      </c>
      <c r="K333" s="50">
        <v>42094</v>
      </c>
      <c r="L333" s="50" t="s">
        <v>1793</v>
      </c>
      <c r="M333" s="1" t="s">
        <v>11</v>
      </c>
      <c r="N333" s="1" t="s">
        <v>1795</v>
      </c>
      <c r="O333" s="50">
        <v>42151</v>
      </c>
      <c r="P333" s="79">
        <v>1</v>
      </c>
      <c r="Q333" s="1"/>
    </row>
    <row r="334" spans="1:17" ht="24" x14ac:dyDescent="0.15">
      <c r="A334" s="1" t="s">
        <v>2616</v>
      </c>
      <c r="B334" s="1" t="s">
        <v>2614</v>
      </c>
      <c r="C334" s="1">
        <v>1</v>
      </c>
      <c r="D334" s="1">
        <v>333</v>
      </c>
      <c r="E334" s="1" t="s">
        <v>12</v>
      </c>
      <c r="F334" s="1" t="s">
        <v>825</v>
      </c>
      <c r="G334" s="94" t="s">
        <v>2305</v>
      </c>
      <c r="H334" s="1" t="s">
        <v>2306</v>
      </c>
      <c r="I334" s="1" t="s">
        <v>826</v>
      </c>
      <c r="J334" s="50">
        <v>42047</v>
      </c>
      <c r="K334" s="50">
        <v>42047</v>
      </c>
      <c r="L334" s="50" t="s">
        <v>1793</v>
      </c>
      <c r="M334" s="1" t="s">
        <v>11</v>
      </c>
      <c r="N334" s="1" t="s">
        <v>1795</v>
      </c>
      <c r="O334" s="50">
        <v>42160</v>
      </c>
      <c r="P334" s="79">
        <v>1</v>
      </c>
      <c r="Q334" s="1"/>
    </row>
    <row r="335" spans="1:17" ht="24" x14ac:dyDescent="0.15">
      <c r="A335" s="1" t="s">
        <v>2616</v>
      </c>
      <c r="B335" s="1" t="s">
        <v>2614</v>
      </c>
      <c r="C335" s="1">
        <v>1</v>
      </c>
      <c r="D335" s="1">
        <v>334</v>
      </c>
      <c r="E335" s="1" t="s">
        <v>12</v>
      </c>
      <c r="F335" s="1" t="s">
        <v>827</v>
      </c>
      <c r="G335" s="94" t="s">
        <v>2307</v>
      </c>
      <c r="H335" s="1" t="s">
        <v>2308</v>
      </c>
      <c r="I335" s="1" t="s">
        <v>828</v>
      </c>
      <c r="J335" s="50">
        <v>42109</v>
      </c>
      <c r="K335" s="50">
        <v>42109</v>
      </c>
      <c r="L335" s="50" t="s">
        <v>1793</v>
      </c>
      <c r="M335" s="1" t="s">
        <v>11</v>
      </c>
      <c r="N335" s="1" t="s">
        <v>1795</v>
      </c>
      <c r="O335" s="50">
        <v>42171</v>
      </c>
      <c r="P335" s="79">
        <v>1</v>
      </c>
      <c r="Q335" s="1"/>
    </row>
    <row r="336" spans="1:17" ht="24" x14ac:dyDescent="0.15">
      <c r="A336" s="1" t="s">
        <v>2616</v>
      </c>
      <c r="B336" s="1" t="s">
        <v>2614</v>
      </c>
      <c r="C336" s="1">
        <v>1</v>
      </c>
      <c r="D336" s="1">
        <v>335</v>
      </c>
      <c r="E336" s="1" t="s">
        <v>12</v>
      </c>
      <c r="F336" s="1" t="s">
        <v>829</v>
      </c>
      <c r="G336" s="94" t="s">
        <v>2309</v>
      </c>
      <c r="H336" s="1" t="s">
        <v>2310</v>
      </c>
      <c r="I336" s="1" t="s">
        <v>830</v>
      </c>
      <c r="J336" s="50">
        <v>42109</v>
      </c>
      <c r="K336" s="50">
        <v>42109</v>
      </c>
      <c r="L336" s="50" t="s">
        <v>1793</v>
      </c>
      <c r="M336" s="1" t="s">
        <v>11</v>
      </c>
      <c r="N336" s="1" t="s">
        <v>1795</v>
      </c>
      <c r="O336" s="50">
        <v>42171</v>
      </c>
      <c r="P336" s="79">
        <v>1</v>
      </c>
      <c r="Q336" s="1"/>
    </row>
    <row r="337" spans="1:17" ht="24" x14ac:dyDescent="0.15">
      <c r="A337" s="1" t="s">
        <v>2616</v>
      </c>
      <c r="B337" s="1" t="s">
        <v>2614</v>
      </c>
      <c r="C337" s="1">
        <v>1</v>
      </c>
      <c r="D337" s="1">
        <v>336</v>
      </c>
      <c r="E337" s="1" t="s">
        <v>12</v>
      </c>
      <c r="F337" s="1" t="s">
        <v>831</v>
      </c>
      <c r="G337" s="94" t="s">
        <v>2311</v>
      </c>
      <c r="H337" s="1" t="s">
        <v>2312</v>
      </c>
      <c r="I337" s="1" t="s">
        <v>832</v>
      </c>
      <c r="J337" s="50">
        <v>42109</v>
      </c>
      <c r="K337" s="50">
        <v>42109</v>
      </c>
      <c r="L337" s="50" t="s">
        <v>1793</v>
      </c>
      <c r="M337" s="1" t="s">
        <v>11</v>
      </c>
      <c r="N337" s="1" t="s">
        <v>1795</v>
      </c>
      <c r="O337" s="50">
        <v>42171</v>
      </c>
      <c r="P337" s="79">
        <v>1</v>
      </c>
      <c r="Q337" s="1"/>
    </row>
    <row r="338" spans="1:17" ht="24" x14ac:dyDescent="0.15">
      <c r="A338" s="1" t="s">
        <v>2616</v>
      </c>
      <c r="B338" s="1" t="s">
        <v>2614</v>
      </c>
      <c r="C338" s="1">
        <v>1</v>
      </c>
      <c r="D338" s="1">
        <v>337</v>
      </c>
      <c r="E338" s="1" t="s">
        <v>12</v>
      </c>
      <c r="F338" s="1" t="s">
        <v>833</v>
      </c>
      <c r="G338" s="94" t="s">
        <v>2335</v>
      </c>
      <c r="H338" s="1" t="s">
        <v>2336</v>
      </c>
      <c r="I338" s="1" t="s">
        <v>834</v>
      </c>
      <c r="J338" s="50">
        <v>42109</v>
      </c>
      <c r="K338" s="50">
        <v>42109</v>
      </c>
      <c r="L338" s="50" t="s">
        <v>1793</v>
      </c>
      <c r="M338" s="1" t="s">
        <v>11</v>
      </c>
      <c r="N338" s="1" t="s">
        <v>1795</v>
      </c>
      <c r="O338" s="50">
        <v>42171</v>
      </c>
      <c r="P338" s="79">
        <v>1</v>
      </c>
      <c r="Q338" s="1"/>
    </row>
    <row r="339" spans="1:17" ht="24" x14ac:dyDescent="0.15">
      <c r="A339" s="1" t="s">
        <v>2616</v>
      </c>
      <c r="B339" s="1" t="s">
        <v>2614</v>
      </c>
      <c r="C339" s="1">
        <v>1</v>
      </c>
      <c r="D339" s="1">
        <v>338</v>
      </c>
      <c r="E339" s="1" t="s">
        <v>12</v>
      </c>
      <c r="F339" s="1" t="s">
        <v>835</v>
      </c>
      <c r="G339" s="94" t="s">
        <v>1791</v>
      </c>
      <c r="H339" s="1"/>
      <c r="I339" s="1" t="s">
        <v>836</v>
      </c>
      <c r="J339" s="50">
        <v>42109</v>
      </c>
      <c r="K339" s="50">
        <v>42109</v>
      </c>
      <c r="L339" s="50" t="s">
        <v>1793</v>
      </c>
      <c r="M339" s="1" t="s">
        <v>11</v>
      </c>
      <c r="N339" s="1" t="s">
        <v>1795</v>
      </c>
      <c r="O339" s="50">
        <v>42171</v>
      </c>
      <c r="P339" s="79">
        <v>1</v>
      </c>
      <c r="Q339" s="1"/>
    </row>
    <row r="340" spans="1:17" ht="24" x14ac:dyDescent="0.15">
      <c r="A340" s="1" t="s">
        <v>2616</v>
      </c>
      <c r="B340" s="1" t="s">
        <v>2614</v>
      </c>
      <c r="C340" s="1">
        <v>1</v>
      </c>
      <c r="D340" s="1">
        <v>339</v>
      </c>
      <c r="E340" s="1" t="s">
        <v>12</v>
      </c>
      <c r="F340" s="1" t="s">
        <v>837</v>
      </c>
      <c r="G340" s="94" t="s">
        <v>2337</v>
      </c>
      <c r="H340" s="1" t="s">
        <v>2338</v>
      </c>
      <c r="I340" s="1" t="s">
        <v>838</v>
      </c>
      <c r="J340" s="50">
        <v>42109</v>
      </c>
      <c r="K340" s="50">
        <v>42109</v>
      </c>
      <c r="L340" s="50" t="s">
        <v>1793</v>
      </c>
      <c r="M340" s="1" t="s">
        <v>11</v>
      </c>
      <c r="N340" s="1" t="s">
        <v>1795</v>
      </c>
      <c r="O340" s="50">
        <v>42171</v>
      </c>
      <c r="P340" s="79">
        <v>1</v>
      </c>
      <c r="Q340" s="1"/>
    </row>
    <row r="341" spans="1:17" ht="24" x14ac:dyDescent="0.15">
      <c r="A341" s="1" t="s">
        <v>2616</v>
      </c>
      <c r="B341" s="1" t="s">
        <v>2614</v>
      </c>
      <c r="C341" s="1">
        <v>1</v>
      </c>
      <c r="D341" s="1">
        <v>340</v>
      </c>
      <c r="E341" s="1" t="s">
        <v>12</v>
      </c>
      <c r="F341" s="1" t="s">
        <v>839</v>
      </c>
      <c r="G341" s="94" t="s">
        <v>2339</v>
      </c>
      <c r="H341" s="1" t="s">
        <v>2340</v>
      </c>
      <c r="I341" s="1" t="s">
        <v>840</v>
      </c>
      <c r="J341" s="50">
        <v>42109</v>
      </c>
      <c r="K341" s="50">
        <v>42109</v>
      </c>
      <c r="L341" s="50" t="s">
        <v>1793</v>
      </c>
      <c r="M341" s="1" t="s">
        <v>11</v>
      </c>
      <c r="N341" s="1" t="s">
        <v>1795</v>
      </c>
      <c r="O341" s="50">
        <v>42171</v>
      </c>
      <c r="P341" s="79">
        <v>1</v>
      </c>
      <c r="Q341" s="1"/>
    </row>
    <row r="342" spans="1:17" ht="24" x14ac:dyDescent="0.15">
      <c r="A342" s="1" t="s">
        <v>2616</v>
      </c>
      <c r="B342" s="1" t="s">
        <v>2614</v>
      </c>
      <c r="C342" s="1">
        <v>1</v>
      </c>
      <c r="D342" s="1">
        <v>341</v>
      </c>
      <c r="E342" s="1" t="s">
        <v>12</v>
      </c>
      <c r="F342" s="1" t="s">
        <v>841</v>
      </c>
      <c r="G342" s="94" t="s">
        <v>2341</v>
      </c>
      <c r="H342" s="1" t="s">
        <v>2342</v>
      </c>
      <c r="I342" s="1" t="s">
        <v>842</v>
      </c>
      <c r="J342" s="50">
        <v>42035</v>
      </c>
      <c r="K342" s="50">
        <v>42109</v>
      </c>
      <c r="L342" s="50" t="s">
        <v>1793</v>
      </c>
      <c r="M342" s="1" t="s">
        <v>11</v>
      </c>
      <c r="N342" s="1" t="s">
        <v>1795</v>
      </c>
      <c r="O342" s="50">
        <v>42171</v>
      </c>
      <c r="P342" s="79">
        <v>1</v>
      </c>
      <c r="Q342" s="1"/>
    </row>
    <row r="343" spans="1:17" ht="24" x14ac:dyDescent="0.15">
      <c r="A343" s="1" t="s">
        <v>2616</v>
      </c>
      <c r="B343" s="1" t="s">
        <v>2614</v>
      </c>
      <c r="C343" s="1">
        <v>1</v>
      </c>
      <c r="D343" s="1">
        <v>342</v>
      </c>
      <c r="E343" s="1" t="s">
        <v>12</v>
      </c>
      <c r="F343" s="1" t="s">
        <v>843</v>
      </c>
      <c r="G343" s="94" t="s">
        <v>2343</v>
      </c>
      <c r="H343" s="1" t="s">
        <v>2344</v>
      </c>
      <c r="I343" s="1" t="s">
        <v>844</v>
      </c>
      <c r="J343" s="50">
        <v>42104</v>
      </c>
      <c r="K343" s="50">
        <v>42109</v>
      </c>
      <c r="L343" s="50" t="s">
        <v>1793</v>
      </c>
      <c r="M343" s="1" t="s">
        <v>11</v>
      </c>
      <c r="N343" s="1" t="s">
        <v>1795</v>
      </c>
      <c r="O343" s="50">
        <v>42180</v>
      </c>
      <c r="P343" s="79">
        <v>1</v>
      </c>
      <c r="Q343" s="1"/>
    </row>
    <row r="344" spans="1:17" ht="24" x14ac:dyDescent="0.15">
      <c r="A344" s="1" t="s">
        <v>2616</v>
      </c>
      <c r="B344" s="1" t="s">
        <v>2614</v>
      </c>
      <c r="C344" s="1">
        <v>1</v>
      </c>
      <c r="D344" s="1">
        <v>343</v>
      </c>
      <c r="E344" s="1" t="s">
        <v>12</v>
      </c>
      <c r="F344" s="1" t="s">
        <v>845</v>
      </c>
      <c r="G344" s="94" t="s">
        <v>2345</v>
      </c>
      <c r="H344" s="1" t="s">
        <v>2346</v>
      </c>
      <c r="I344" s="1" t="s">
        <v>846</v>
      </c>
      <c r="J344" s="50">
        <v>42104</v>
      </c>
      <c r="K344" s="50">
        <v>42109</v>
      </c>
      <c r="L344" s="50" t="s">
        <v>1793</v>
      </c>
      <c r="M344" s="1" t="s">
        <v>11</v>
      </c>
      <c r="N344" s="1" t="s">
        <v>1795</v>
      </c>
      <c r="O344" s="50">
        <v>42180</v>
      </c>
      <c r="P344" s="79">
        <v>1</v>
      </c>
      <c r="Q344" s="1"/>
    </row>
    <row r="345" spans="1:17" ht="24" x14ac:dyDescent="0.15">
      <c r="A345" s="1" t="s">
        <v>2616</v>
      </c>
      <c r="B345" s="1" t="s">
        <v>2614</v>
      </c>
      <c r="C345" s="1">
        <v>1</v>
      </c>
      <c r="D345" s="1">
        <v>344</v>
      </c>
      <c r="E345" s="1" t="s">
        <v>12</v>
      </c>
      <c r="F345" s="1" t="s">
        <v>847</v>
      </c>
      <c r="G345" s="94" t="s">
        <v>2333</v>
      </c>
      <c r="H345" s="1" t="s">
        <v>2334</v>
      </c>
      <c r="I345" s="1" t="s">
        <v>848</v>
      </c>
      <c r="J345" s="50">
        <v>42104</v>
      </c>
      <c r="K345" s="50">
        <v>42109</v>
      </c>
      <c r="L345" s="50" t="s">
        <v>1793</v>
      </c>
      <c r="M345" s="1" t="s">
        <v>11</v>
      </c>
      <c r="N345" s="1" t="s">
        <v>1795</v>
      </c>
      <c r="O345" s="50">
        <v>42181</v>
      </c>
      <c r="P345" s="79">
        <v>1</v>
      </c>
      <c r="Q345" s="1"/>
    </row>
    <row r="346" spans="1:17" ht="24" x14ac:dyDescent="0.15">
      <c r="A346" s="1" t="s">
        <v>2616</v>
      </c>
      <c r="B346" s="1" t="s">
        <v>2614</v>
      </c>
      <c r="C346" s="1">
        <v>1</v>
      </c>
      <c r="D346" s="1">
        <v>345</v>
      </c>
      <c r="E346" s="1" t="s">
        <v>12</v>
      </c>
      <c r="F346" s="1" t="s">
        <v>849</v>
      </c>
      <c r="G346" s="94" t="s">
        <v>2331</v>
      </c>
      <c r="H346" s="1" t="s">
        <v>2332</v>
      </c>
      <c r="I346" s="1" t="s">
        <v>850</v>
      </c>
      <c r="J346" s="50">
        <v>42109</v>
      </c>
      <c r="K346" s="50">
        <v>42110</v>
      </c>
      <c r="L346" s="50" t="s">
        <v>1793</v>
      </c>
      <c r="M346" s="1" t="s">
        <v>11</v>
      </c>
      <c r="N346" s="1" t="s">
        <v>1795</v>
      </c>
      <c r="O346" s="50">
        <v>42181</v>
      </c>
      <c r="P346" s="79">
        <v>1</v>
      </c>
      <c r="Q346" s="1"/>
    </row>
    <row r="347" spans="1:17" ht="24" x14ac:dyDescent="0.15">
      <c r="A347" s="1" t="s">
        <v>2616</v>
      </c>
      <c r="B347" s="1" t="s">
        <v>2614</v>
      </c>
      <c r="C347" s="1">
        <v>1</v>
      </c>
      <c r="D347" s="1">
        <v>346</v>
      </c>
      <c r="E347" s="1" t="s">
        <v>12</v>
      </c>
      <c r="F347" s="1" t="s">
        <v>851</v>
      </c>
      <c r="G347" s="94" t="s">
        <v>2329</v>
      </c>
      <c r="H347" s="1" t="s">
        <v>2330</v>
      </c>
      <c r="I347" s="1" t="s">
        <v>852</v>
      </c>
      <c r="J347" s="50">
        <v>42114</v>
      </c>
      <c r="K347" s="50">
        <v>42118</v>
      </c>
      <c r="L347" s="50" t="s">
        <v>1793</v>
      </c>
      <c r="M347" s="1" t="s">
        <v>11</v>
      </c>
      <c r="N347" s="1" t="s">
        <v>1795</v>
      </c>
      <c r="O347" s="50">
        <v>42181</v>
      </c>
      <c r="P347" s="79">
        <v>1</v>
      </c>
      <c r="Q347" s="1"/>
    </row>
    <row r="348" spans="1:17" ht="24" x14ac:dyDescent="0.15">
      <c r="A348" s="1" t="s">
        <v>2616</v>
      </c>
      <c r="B348" s="1" t="s">
        <v>2614</v>
      </c>
      <c r="C348" s="1">
        <v>1</v>
      </c>
      <c r="D348" s="1">
        <v>347</v>
      </c>
      <c r="E348" s="139" t="s">
        <v>12</v>
      </c>
      <c r="F348" s="139" t="s">
        <v>853</v>
      </c>
      <c r="G348" s="140" t="s">
        <v>2689</v>
      </c>
      <c r="H348" s="1" t="s">
        <v>2328</v>
      </c>
      <c r="I348" s="1" t="s">
        <v>854</v>
      </c>
      <c r="J348" s="50">
        <v>42104</v>
      </c>
      <c r="K348" s="50">
        <v>42109</v>
      </c>
      <c r="L348" s="50" t="s">
        <v>1793</v>
      </c>
      <c r="M348" s="1" t="s">
        <v>11</v>
      </c>
      <c r="N348" s="1" t="s">
        <v>1795</v>
      </c>
      <c r="O348" s="50">
        <v>42181</v>
      </c>
      <c r="P348" s="79">
        <v>1</v>
      </c>
      <c r="Q348" s="1"/>
    </row>
    <row r="349" spans="1:17" ht="24" x14ac:dyDescent="0.15">
      <c r="A349" s="1" t="s">
        <v>2616</v>
      </c>
      <c r="B349" s="1" t="s">
        <v>2614</v>
      </c>
      <c r="C349" s="1">
        <v>1</v>
      </c>
      <c r="D349" s="1">
        <v>348</v>
      </c>
      <c r="E349" s="1" t="s">
        <v>12</v>
      </c>
      <c r="F349" s="1" t="s">
        <v>855</v>
      </c>
      <c r="G349" s="94" t="s">
        <v>2326</v>
      </c>
      <c r="H349" s="1" t="s">
        <v>2327</v>
      </c>
      <c r="I349" s="1" t="s">
        <v>856</v>
      </c>
      <c r="J349" s="50">
        <v>42104</v>
      </c>
      <c r="K349" s="50">
        <v>42109</v>
      </c>
      <c r="L349" s="50" t="s">
        <v>1793</v>
      </c>
      <c r="M349" s="1" t="s">
        <v>11</v>
      </c>
      <c r="N349" s="1" t="s">
        <v>1795</v>
      </c>
      <c r="O349" s="50">
        <v>42181</v>
      </c>
      <c r="P349" s="79">
        <v>1</v>
      </c>
      <c r="Q349" s="1"/>
    </row>
    <row r="350" spans="1:17" ht="24" x14ac:dyDescent="0.15">
      <c r="A350" s="1" t="s">
        <v>2616</v>
      </c>
      <c r="B350" s="1" t="s">
        <v>2614</v>
      </c>
      <c r="C350" s="1">
        <v>1</v>
      </c>
      <c r="D350" s="1">
        <v>349</v>
      </c>
      <c r="E350" s="1" t="s">
        <v>12</v>
      </c>
      <c r="F350" s="1" t="s">
        <v>857</v>
      </c>
      <c r="G350" s="94" t="s">
        <v>2324</v>
      </c>
      <c r="H350" s="1" t="s">
        <v>2325</v>
      </c>
      <c r="I350" s="1" t="s">
        <v>858</v>
      </c>
      <c r="J350" s="50">
        <v>42104</v>
      </c>
      <c r="K350" s="50">
        <v>42109</v>
      </c>
      <c r="L350" s="50" t="s">
        <v>1793</v>
      </c>
      <c r="M350" s="1" t="s">
        <v>11</v>
      </c>
      <c r="N350" s="1" t="s">
        <v>1795</v>
      </c>
      <c r="O350" s="50">
        <v>42181</v>
      </c>
      <c r="P350" s="79">
        <v>1</v>
      </c>
      <c r="Q350" s="1"/>
    </row>
    <row r="351" spans="1:17" ht="24" x14ac:dyDescent="0.15">
      <c r="A351" s="1" t="s">
        <v>2616</v>
      </c>
      <c r="B351" s="1" t="s">
        <v>2614</v>
      </c>
      <c r="C351" s="1">
        <v>1</v>
      </c>
      <c r="D351" s="1">
        <v>350</v>
      </c>
      <c r="E351" s="1" t="s">
        <v>12</v>
      </c>
      <c r="F351" s="1" t="s">
        <v>859</v>
      </c>
      <c r="G351" s="94" t="s">
        <v>2322</v>
      </c>
      <c r="H351" s="1" t="s">
        <v>2323</v>
      </c>
      <c r="I351" s="1" t="s">
        <v>860</v>
      </c>
      <c r="J351" s="50">
        <v>42104</v>
      </c>
      <c r="K351" s="50">
        <v>42109</v>
      </c>
      <c r="L351" s="50" t="s">
        <v>1793</v>
      </c>
      <c r="M351" s="1" t="s">
        <v>11</v>
      </c>
      <c r="N351" s="1" t="s">
        <v>1795</v>
      </c>
      <c r="O351" s="50">
        <v>42181</v>
      </c>
      <c r="P351" s="79">
        <v>1</v>
      </c>
      <c r="Q351" s="1"/>
    </row>
    <row r="352" spans="1:17" ht="24" x14ac:dyDescent="0.15">
      <c r="A352" s="1" t="s">
        <v>2616</v>
      </c>
      <c r="B352" s="1" t="s">
        <v>2614</v>
      </c>
      <c r="C352" s="1">
        <v>1</v>
      </c>
      <c r="D352" s="1">
        <v>351</v>
      </c>
      <c r="E352" s="1" t="s">
        <v>12</v>
      </c>
      <c r="F352" s="1" t="s">
        <v>861</v>
      </c>
      <c r="G352" s="94" t="s">
        <v>2320</v>
      </c>
      <c r="H352" s="1" t="s">
        <v>2321</v>
      </c>
      <c r="I352" s="1" t="s">
        <v>862</v>
      </c>
      <c r="J352" s="50">
        <v>42104</v>
      </c>
      <c r="K352" s="50">
        <v>41744</v>
      </c>
      <c r="L352" s="50" t="s">
        <v>1793</v>
      </c>
      <c r="M352" s="1" t="s">
        <v>11</v>
      </c>
      <c r="N352" s="1" t="s">
        <v>1795</v>
      </c>
      <c r="O352" s="50">
        <v>42181</v>
      </c>
      <c r="P352" s="79">
        <v>1</v>
      </c>
      <c r="Q352" s="1"/>
    </row>
    <row r="353" spans="1:17" ht="24" x14ac:dyDescent="0.15">
      <c r="A353" s="1" t="s">
        <v>2616</v>
      </c>
      <c r="B353" s="1" t="s">
        <v>2614</v>
      </c>
      <c r="C353" s="1">
        <v>1</v>
      </c>
      <c r="D353" s="1">
        <v>352</v>
      </c>
      <c r="E353" s="1" t="s">
        <v>12</v>
      </c>
      <c r="F353" s="1" t="s">
        <v>863</v>
      </c>
      <c r="G353" s="94" t="s">
        <v>2318</v>
      </c>
      <c r="H353" s="1" t="s">
        <v>2319</v>
      </c>
      <c r="I353" s="1" t="s">
        <v>864</v>
      </c>
      <c r="J353" s="50">
        <v>42104</v>
      </c>
      <c r="K353" s="50">
        <v>42109</v>
      </c>
      <c r="L353" s="50" t="s">
        <v>1793</v>
      </c>
      <c r="M353" s="1" t="s">
        <v>11</v>
      </c>
      <c r="N353" s="1" t="s">
        <v>1795</v>
      </c>
      <c r="O353" s="50">
        <v>42181</v>
      </c>
      <c r="P353" s="79">
        <v>1</v>
      </c>
      <c r="Q353" s="1"/>
    </row>
    <row r="354" spans="1:17" ht="24" x14ac:dyDescent="0.15">
      <c r="A354" s="1" t="s">
        <v>2616</v>
      </c>
      <c r="B354" s="1" t="s">
        <v>2614</v>
      </c>
      <c r="C354" s="1">
        <v>1</v>
      </c>
      <c r="D354" s="1">
        <v>353</v>
      </c>
      <c r="E354" s="1" t="s">
        <v>12</v>
      </c>
      <c r="F354" s="1" t="s">
        <v>865</v>
      </c>
      <c r="G354" s="94" t="s">
        <v>2316</v>
      </c>
      <c r="H354" s="1" t="s">
        <v>2317</v>
      </c>
      <c r="I354" s="1" t="s">
        <v>866</v>
      </c>
      <c r="J354" s="50">
        <v>42104</v>
      </c>
      <c r="K354" s="50">
        <v>42109</v>
      </c>
      <c r="L354" s="50" t="s">
        <v>1793</v>
      </c>
      <c r="M354" s="1" t="s">
        <v>11</v>
      </c>
      <c r="N354" s="1" t="s">
        <v>1795</v>
      </c>
      <c r="O354" s="50">
        <v>42184</v>
      </c>
      <c r="P354" s="79">
        <v>1</v>
      </c>
      <c r="Q354" s="1"/>
    </row>
    <row r="355" spans="1:17" ht="24" x14ac:dyDescent="0.15">
      <c r="A355" s="1" t="s">
        <v>2616</v>
      </c>
      <c r="B355" s="1" t="s">
        <v>2614</v>
      </c>
      <c r="C355" s="1">
        <v>1</v>
      </c>
      <c r="D355" s="1">
        <v>354</v>
      </c>
      <c r="E355" s="1" t="s">
        <v>12</v>
      </c>
      <c r="F355" s="1" t="s">
        <v>867</v>
      </c>
      <c r="G355" s="94" t="s">
        <v>2691</v>
      </c>
      <c r="H355" s="1" t="s">
        <v>2315</v>
      </c>
      <c r="I355" s="1" t="s">
        <v>868</v>
      </c>
      <c r="J355" s="50">
        <v>42104</v>
      </c>
      <c r="K355" s="50">
        <v>42109</v>
      </c>
      <c r="L355" s="50" t="s">
        <v>1793</v>
      </c>
      <c r="M355" s="1" t="s">
        <v>11</v>
      </c>
      <c r="N355" s="1" t="s">
        <v>1795</v>
      </c>
      <c r="O355" s="50">
        <v>42184</v>
      </c>
      <c r="P355" s="79">
        <v>1</v>
      </c>
      <c r="Q355" s="1"/>
    </row>
    <row r="356" spans="1:17" ht="24" x14ac:dyDescent="0.15">
      <c r="A356" s="1" t="s">
        <v>2616</v>
      </c>
      <c r="B356" s="1" t="s">
        <v>2614</v>
      </c>
      <c r="C356" s="1">
        <v>1</v>
      </c>
      <c r="D356" s="1">
        <v>355</v>
      </c>
      <c r="E356" s="1" t="s">
        <v>12</v>
      </c>
      <c r="F356" s="1" t="s">
        <v>1882</v>
      </c>
      <c r="G356" s="94" t="s">
        <v>2313</v>
      </c>
      <c r="H356" s="1" t="s">
        <v>2314</v>
      </c>
      <c r="I356" s="1" t="s">
        <v>1883</v>
      </c>
      <c r="J356" s="50">
        <v>42096</v>
      </c>
      <c r="K356" s="50">
        <v>42109</v>
      </c>
      <c r="L356" s="50" t="s">
        <v>1793</v>
      </c>
      <c r="M356" s="1" t="s">
        <v>11</v>
      </c>
      <c r="N356" s="1" t="s">
        <v>1795</v>
      </c>
      <c r="O356" s="50">
        <v>42202</v>
      </c>
      <c r="P356" s="79">
        <v>1</v>
      </c>
      <c r="Q356" s="1"/>
    </row>
    <row r="357" spans="1:17" ht="24" x14ac:dyDescent="0.15">
      <c r="A357" s="1" t="s">
        <v>2616</v>
      </c>
      <c r="B357" s="1" t="s">
        <v>2614</v>
      </c>
      <c r="C357" s="1">
        <v>1</v>
      </c>
      <c r="D357" s="1">
        <v>356</v>
      </c>
      <c r="E357" s="1" t="s">
        <v>12</v>
      </c>
      <c r="F357" s="1" t="s">
        <v>2375</v>
      </c>
      <c r="G357" s="94" t="s">
        <v>2378</v>
      </c>
      <c r="H357" s="1" t="s">
        <v>2379</v>
      </c>
      <c r="I357" s="1" t="s">
        <v>2489</v>
      </c>
      <c r="J357" s="50">
        <v>38656</v>
      </c>
      <c r="K357" s="50">
        <v>42185</v>
      </c>
      <c r="L357" s="50" t="s">
        <v>1793</v>
      </c>
      <c r="M357" s="1" t="s">
        <v>11</v>
      </c>
      <c r="N357" s="1" t="s">
        <v>1795</v>
      </c>
      <c r="O357" s="50">
        <v>42247</v>
      </c>
      <c r="P357" s="79">
        <v>1</v>
      </c>
      <c r="Q357" s="1"/>
    </row>
    <row r="358" spans="1:17" ht="24" x14ac:dyDescent="0.15">
      <c r="A358" s="1" t="s">
        <v>2616</v>
      </c>
      <c r="B358" s="1" t="s">
        <v>2614</v>
      </c>
      <c r="C358" s="1">
        <v>1</v>
      </c>
      <c r="D358" s="1">
        <v>357</v>
      </c>
      <c r="E358" s="1" t="s">
        <v>12</v>
      </c>
      <c r="F358" s="1" t="s">
        <v>2376</v>
      </c>
      <c r="G358" s="94" t="s">
        <v>2380</v>
      </c>
      <c r="H358" s="1" t="s">
        <v>2379</v>
      </c>
      <c r="I358" s="1" t="s">
        <v>2490</v>
      </c>
      <c r="J358" s="50">
        <v>42122</v>
      </c>
      <c r="K358" s="50">
        <v>42186</v>
      </c>
      <c r="L358" s="50" t="s">
        <v>1793</v>
      </c>
      <c r="M358" s="1" t="s">
        <v>11</v>
      </c>
      <c r="N358" s="1" t="s">
        <v>1795</v>
      </c>
      <c r="O358" s="50">
        <v>42253</v>
      </c>
      <c r="P358" s="79">
        <v>1</v>
      </c>
      <c r="Q358" s="1"/>
    </row>
    <row r="359" spans="1:17" ht="24" x14ac:dyDescent="0.15">
      <c r="A359" s="1" t="s">
        <v>2616</v>
      </c>
      <c r="B359" s="1" t="s">
        <v>2614</v>
      </c>
      <c r="C359" s="1">
        <v>1</v>
      </c>
      <c r="D359" s="1">
        <v>358</v>
      </c>
      <c r="E359" s="1" t="s">
        <v>12</v>
      </c>
      <c r="F359" s="1" t="s">
        <v>2377</v>
      </c>
      <c r="G359" s="94" t="s">
        <v>2381</v>
      </c>
      <c r="H359" s="1" t="s">
        <v>2379</v>
      </c>
      <c r="I359" s="1" t="s">
        <v>2491</v>
      </c>
      <c r="J359" s="50">
        <v>42110</v>
      </c>
      <c r="K359" s="50">
        <v>42156</v>
      </c>
      <c r="L359" s="50" t="s">
        <v>1793</v>
      </c>
      <c r="M359" s="1" t="s">
        <v>11</v>
      </c>
      <c r="N359" s="1" t="s">
        <v>1795</v>
      </c>
      <c r="O359" s="50">
        <v>42253</v>
      </c>
      <c r="P359" s="79">
        <v>1</v>
      </c>
      <c r="Q359" s="1"/>
    </row>
    <row r="360" spans="1:17" ht="24" x14ac:dyDescent="0.15">
      <c r="A360" s="1" t="s">
        <v>2616</v>
      </c>
      <c r="B360" s="1" t="s">
        <v>2614</v>
      </c>
      <c r="C360" s="1">
        <v>1</v>
      </c>
      <c r="D360" s="1">
        <v>359</v>
      </c>
      <c r="E360" s="1" t="s">
        <v>12</v>
      </c>
      <c r="F360" s="1" t="s">
        <v>2492</v>
      </c>
      <c r="G360" s="94" t="s">
        <v>2493</v>
      </c>
      <c r="H360" s="1" t="s">
        <v>2494</v>
      </c>
      <c r="I360" s="1" t="s">
        <v>2495</v>
      </c>
      <c r="J360" s="50">
        <v>42147</v>
      </c>
      <c r="K360" s="50">
        <v>42305</v>
      </c>
      <c r="L360" s="50" t="s">
        <v>1793</v>
      </c>
      <c r="M360" s="1" t="s">
        <v>11</v>
      </c>
      <c r="N360" s="1" t="s">
        <v>1795</v>
      </c>
      <c r="O360" s="50">
        <v>42317</v>
      </c>
      <c r="P360" s="79">
        <v>1</v>
      </c>
      <c r="Q360" s="1"/>
    </row>
    <row r="361" spans="1:17" ht="36" x14ac:dyDescent="0.15">
      <c r="A361" s="1" t="s">
        <v>2616</v>
      </c>
      <c r="B361" s="1" t="s">
        <v>2614</v>
      </c>
      <c r="C361" s="1">
        <v>1</v>
      </c>
      <c r="D361" s="1">
        <v>360</v>
      </c>
      <c r="E361" s="1" t="s">
        <v>12</v>
      </c>
      <c r="F361" s="1" t="s">
        <v>2496</v>
      </c>
      <c r="G361" s="94" t="s">
        <v>2497</v>
      </c>
      <c r="H361" s="1" t="s">
        <v>2498</v>
      </c>
      <c r="I361" s="1" t="s">
        <v>2499</v>
      </c>
      <c r="J361" s="50">
        <v>42221</v>
      </c>
      <c r="K361" s="50">
        <v>42221</v>
      </c>
      <c r="L361" s="50" t="s">
        <v>1793</v>
      </c>
      <c r="M361" s="1" t="s">
        <v>11</v>
      </c>
      <c r="N361" s="1" t="s">
        <v>1795</v>
      </c>
      <c r="O361" s="50">
        <v>42317</v>
      </c>
      <c r="P361" s="79">
        <v>1</v>
      </c>
      <c r="Q361" s="1"/>
    </row>
    <row r="362" spans="1:17" ht="24" x14ac:dyDescent="0.15">
      <c r="A362" s="1" t="s">
        <v>2616</v>
      </c>
      <c r="B362" s="1" t="s">
        <v>2614</v>
      </c>
      <c r="C362" s="1">
        <v>1</v>
      </c>
      <c r="D362" s="1">
        <v>361</v>
      </c>
      <c r="E362" s="1" t="s">
        <v>12</v>
      </c>
      <c r="F362" s="1" t="s">
        <v>2516</v>
      </c>
      <c r="G362" s="94" t="s">
        <v>2518</v>
      </c>
      <c r="H362" s="1"/>
      <c r="I362" s="1" t="s">
        <v>2519</v>
      </c>
      <c r="J362" s="50">
        <v>42298</v>
      </c>
      <c r="K362" s="50">
        <v>42310</v>
      </c>
      <c r="L362" s="50" t="s">
        <v>1793</v>
      </c>
      <c r="M362" s="1" t="s">
        <v>11</v>
      </c>
      <c r="N362" s="1" t="s">
        <v>1795</v>
      </c>
      <c r="O362" s="50">
        <v>42318</v>
      </c>
      <c r="P362" s="79">
        <v>1</v>
      </c>
      <c r="Q362" s="1"/>
    </row>
    <row r="363" spans="1:17" ht="24" x14ac:dyDescent="0.15">
      <c r="A363" s="1" t="s">
        <v>2616</v>
      </c>
      <c r="B363" s="1" t="s">
        <v>2614</v>
      </c>
      <c r="C363" s="1">
        <v>1</v>
      </c>
      <c r="D363" s="1">
        <v>362</v>
      </c>
      <c r="E363" s="1" t="s">
        <v>12</v>
      </c>
      <c r="F363" s="1" t="s">
        <v>2520</v>
      </c>
      <c r="G363" s="94" t="s">
        <v>2522</v>
      </c>
      <c r="H363" s="1" t="s">
        <v>2523</v>
      </c>
      <c r="I363" s="1" t="s">
        <v>2524</v>
      </c>
      <c r="J363" s="50">
        <v>42145</v>
      </c>
      <c r="K363" s="50">
        <v>42146</v>
      </c>
      <c r="L363" s="50" t="s">
        <v>1793</v>
      </c>
      <c r="M363" s="1" t="s">
        <v>11</v>
      </c>
      <c r="N363" s="1" t="s">
        <v>1795</v>
      </c>
      <c r="O363" s="50">
        <v>42318</v>
      </c>
      <c r="P363" s="79">
        <v>1</v>
      </c>
      <c r="Q363" s="1"/>
    </row>
    <row r="364" spans="1:17" ht="24" x14ac:dyDescent="0.15">
      <c r="A364" s="1" t="s">
        <v>2616</v>
      </c>
      <c r="B364" s="1" t="s">
        <v>2614</v>
      </c>
      <c r="C364" s="1">
        <v>1</v>
      </c>
      <c r="D364" s="1">
        <v>363</v>
      </c>
      <c r="E364" s="1" t="s">
        <v>12</v>
      </c>
      <c r="F364" s="1" t="s">
        <v>2500</v>
      </c>
      <c r="G364" s="94" t="s">
        <v>2501</v>
      </c>
      <c r="H364" s="1"/>
      <c r="I364" s="1" t="s">
        <v>2502</v>
      </c>
      <c r="J364" s="50">
        <v>42293</v>
      </c>
      <c r="K364" s="50">
        <v>42299</v>
      </c>
      <c r="L364" s="50" t="s">
        <v>1793</v>
      </c>
      <c r="M364" s="1" t="s">
        <v>11</v>
      </c>
      <c r="N364" s="1" t="s">
        <v>1795</v>
      </c>
      <c r="O364" s="50">
        <v>42318</v>
      </c>
      <c r="P364" s="79">
        <v>1</v>
      </c>
      <c r="Q364" s="1"/>
    </row>
    <row r="365" spans="1:17" ht="24" x14ac:dyDescent="0.15">
      <c r="A365" s="1" t="s">
        <v>2616</v>
      </c>
      <c r="B365" s="1" t="s">
        <v>2614</v>
      </c>
      <c r="C365" s="1">
        <v>1</v>
      </c>
      <c r="D365" s="1">
        <v>364</v>
      </c>
      <c r="E365" s="1" t="s">
        <v>12</v>
      </c>
      <c r="F365" s="1" t="s">
        <v>2503</v>
      </c>
      <c r="G365" s="94" t="s">
        <v>2504</v>
      </c>
      <c r="H365" s="1"/>
      <c r="I365" s="1" t="s">
        <v>2505</v>
      </c>
      <c r="J365" s="50">
        <v>41511</v>
      </c>
      <c r="K365" s="50">
        <v>42265</v>
      </c>
      <c r="L365" s="50" t="s">
        <v>1793</v>
      </c>
      <c r="M365" s="1" t="s">
        <v>11</v>
      </c>
      <c r="N365" s="1" t="s">
        <v>1795</v>
      </c>
      <c r="O365" s="50">
        <v>42318</v>
      </c>
      <c r="P365" s="79">
        <v>1</v>
      </c>
      <c r="Q365" s="1"/>
    </row>
    <row r="366" spans="1:17" ht="24" x14ac:dyDescent="0.15">
      <c r="A366" s="1" t="s">
        <v>2616</v>
      </c>
      <c r="B366" s="1" t="s">
        <v>2614</v>
      </c>
      <c r="C366" s="1">
        <v>1</v>
      </c>
      <c r="D366" s="1">
        <v>365</v>
      </c>
      <c r="E366" s="1" t="s">
        <v>12</v>
      </c>
      <c r="F366" s="1" t="s">
        <v>2506</v>
      </c>
      <c r="G366" s="94" t="s">
        <v>2507</v>
      </c>
      <c r="H366" s="1" t="s">
        <v>2508</v>
      </c>
      <c r="I366" s="1" t="s">
        <v>2509</v>
      </c>
      <c r="J366" s="50">
        <v>42323</v>
      </c>
      <c r="K366" s="50" t="s">
        <v>2510</v>
      </c>
      <c r="L366" s="50" t="s">
        <v>1793</v>
      </c>
      <c r="M366" s="1" t="s">
        <v>11</v>
      </c>
      <c r="N366" s="1" t="s">
        <v>1795</v>
      </c>
      <c r="O366" s="50">
        <v>42324</v>
      </c>
      <c r="P366" s="79">
        <v>1</v>
      </c>
      <c r="Q366" s="1"/>
    </row>
    <row r="367" spans="1:17" ht="24" x14ac:dyDescent="0.15">
      <c r="A367" s="1" t="s">
        <v>2616</v>
      </c>
      <c r="B367" s="1" t="s">
        <v>2614</v>
      </c>
      <c r="C367" s="1">
        <v>1</v>
      </c>
      <c r="D367" s="1">
        <v>366</v>
      </c>
      <c r="E367" s="1" t="s">
        <v>12</v>
      </c>
      <c r="F367" s="1" t="s">
        <v>2512</v>
      </c>
      <c r="G367" s="94" t="s">
        <v>2513</v>
      </c>
      <c r="H367" s="1" t="s">
        <v>2514</v>
      </c>
      <c r="I367" s="1" t="s">
        <v>2515</v>
      </c>
      <c r="J367" s="50">
        <v>42178</v>
      </c>
      <c r="K367" s="50">
        <v>42178</v>
      </c>
      <c r="L367" s="50" t="s">
        <v>1793</v>
      </c>
      <c r="M367" s="1" t="s">
        <v>11</v>
      </c>
      <c r="N367" s="1" t="s">
        <v>1795</v>
      </c>
      <c r="O367" s="50">
        <v>42324</v>
      </c>
      <c r="P367" s="79">
        <v>1</v>
      </c>
      <c r="Q367" s="1"/>
    </row>
    <row r="368" spans="1:17" ht="24" x14ac:dyDescent="0.15">
      <c r="A368" s="1" t="s">
        <v>2616</v>
      </c>
      <c r="B368" s="1" t="s">
        <v>2614</v>
      </c>
      <c r="C368" s="1">
        <v>1</v>
      </c>
      <c r="D368" s="1">
        <v>367</v>
      </c>
      <c r="E368" s="1" t="s">
        <v>12</v>
      </c>
      <c r="F368" s="1" t="s">
        <v>2525</v>
      </c>
      <c r="G368" s="94" t="s">
        <v>2527</v>
      </c>
      <c r="H368" s="1" t="s">
        <v>2528</v>
      </c>
      <c r="I368" s="1" t="s">
        <v>2529</v>
      </c>
      <c r="J368" s="50">
        <v>42178</v>
      </c>
      <c r="K368" s="50">
        <v>42185</v>
      </c>
      <c r="L368" s="50" t="s">
        <v>2530</v>
      </c>
      <c r="M368" s="1" t="s">
        <v>2531</v>
      </c>
      <c r="N368" s="1" t="s">
        <v>2532</v>
      </c>
      <c r="O368" s="50">
        <v>42327</v>
      </c>
      <c r="P368" s="79">
        <v>1</v>
      </c>
      <c r="Q368" s="1"/>
    </row>
    <row r="369" spans="1:17" ht="24" x14ac:dyDescent="0.15">
      <c r="A369" s="1" t="s">
        <v>2616</v>
      </c>
      <c r="B369" s="1" t="s">
        <v>2614</v>
      </c>
      <c r="C369" s="1">
        <v>1</v>
      </c>
      <c r="D369" s="1">
        <v>368</v>
      </c>
      <c r="E369" s="1" t="s">
        <v>12</v>
      </c>
      <c r="F369" s="1" t="s">
        <v>2533</v>
      </c>
      <c r="G369" s="94" t="s">
        <v>2535</v>
      </c>
      <c r="H369" s="1" t="s">
        <v>2536</v>
      </c>
      <c r="I369" s="1" t="s">
        <v>2537</v>
      </c>
      <c r="J369" s="50">
        <v>42259</v>
      </c>
      <c r="K369" s="50">
        <v>42261</v>
      </c>
      <c r="L369" s="50" t="s">
        <v>2530</v>
      </c>
      <c r="M369" s="1" t="s">
        <v>2531</v>
      </c>
      <c r="N369" s="1" t="s">
        <v>2532</v>
      </c>
      <c r="O369" s="50">
        <v>42328</v>
      </c>
      <c r="P369" s="79">
        <v>1</v>
      </c>
      <c r="Q369" s="1"/>
    </row>
    <row r="370" spans="1:17" ht="24" x14ac:dyDescent="0.15">
      <c r="A370" s="1" t="s">
        <v>2616</v>
      </c>
      <c r="B370" s="1" t="s">
        <v>2614</v>
      </c>
      <c r="C370" s="1">
        <v>1</v>
      </c>
      <c r="D370" s="1">
        <v>369</v>
      </c>
      <c r="E370" s="1" t="s">
        <v>12</v>
      </c>
      <c r="F370" s="1" t="s">
        <v>2641</v>
      </c>
      <c r="G370" s="94" t="s">
        <v>2642</v>
      </c>
      <c r="H370" s="1"/>
      <c r="I370" s="1" t="s">
        <v>2643</v>
      </c>
      <c r="J370" s="50">
        <v>42277</v>
      </c>
      <c r="K370" s="50">
        <v>42278</v>
      </c>
      <c r="L370" s="50" t="s">
        <v>2530</v>
      </c>
      <c r="M370" s="1" t="s">
        <v>2531</v>
      </c>
      <c r="N370" s="1" t="s">
        <v>2532</v>
      </c>
      <c r="O370" s="50">
        <v>42348</v>
      </c>
      <c r="P370" s="79">
        <v>1</v>
      </c>
      <c r="Q370" s="1"/>
    </row>
    <row r="371" spans="1:17" ht="24" x14ac:dyDescent="0.15">
      <c r="A371" s="1" t="s">
        <v>2616</v>
      </c>
      <c r="B371" s="1" t="s">
        <v>2614</v>
      </c>
      <c r="C371" s="1">
        <v>1</v>
      </c>
      <c r="D371" s="1">
        <v>370</v>
      </c>
      <c r="E371" s="1" t="s">
        <v>12</v>
      </c>
      <c r="F371" s="1" t="s">
        <v>2644</v>
      </c>
      <c r="G371" s="94" t="s">
        <v>2645</v>
      </c>
      <c r="H371" s="1"/>
      <c r="I371" s="1" t="s">
        <v>2646</v>
      </c>
      <c r="J371" s="50">
        <v>42151</v>
      </c>
      <c r="K371" s="50">
        <v>42151</v>
      </c>
      <c r="L371" s="50" t="s">
        <v>2530</v>
      </c>
      <c r="M371" s="1" t="s">
        <v>2531</v>
      </c>
      <c r="N371" s="1" t="s">
        <v>2532</v>
      </c>
      <c r="O371" s="50">
        <v>42349</v>
      </c>
      <c r="P371" s="79">
        <v>1</v>
      </c>
      <c r="Q371" s="1"/>
    </row>
    <row r="372" spans="1:17" ht="24" x14ac:dyDescent="0.15">
      <c r="A372" s="1" t="s">
        <v>2616</v>
      </c>
      <c r="B372" s="1" t="s">
        <v>2614</v>
      </c>
      <c r="C372" s="1">
        <v>1</v>
      </c>
      <c r="D372" s="1">
        <v>371</v>
      </c>
      <c r="E372" s="1" t="s">
        <v>12</v>
      </c>
      <c r="F372" s="1" t="s">
        <v>2650</v>
      </c>
      <c r="G372" s="94" t="s">
        <v>2647</v>
      </c>
      <c r="H372" s="1" t="s">
        <v>2648</v>
      </c>
      <c r="I372" s="1" t="s">
        <v>2649</v>
      </c>
      <c r="J372" s="50">
        <v>42257</v>
      </c>
      <c r="K372" s="50">
        <v>42257</v>
      </c>
      <c r="L372" s="50" t="s">
        <v>2530</v>
      </c>
      <c r="M372" s="1" t="s">
        <v>2531</v>
      </c>
      <c r="N372" s="1" t="s">
        <v>2532</v>
      </c>
      <c r="O372" s="50">
        <v>42349</v>
      </c>
      <c r="P372" s="79">
        <v>1</v>
      </c>
      <c r="Q372" s="1"/>
    </row>
    <row r="373" spans="1:17" ht="24" x14ac:dyDescent="0.15">
      <c r="A373" s="1" t="s">
        <v>2616</v>
      </c>
      <c r="B373" s="1" t="s">
        <v>2614</v>
      </c>
      <c r="C373" s="1">
        <v>1</v>
      </c>
      <c r="D373" s="1">
        <v>372</v>
      </c>
      <c r="E373" s="1" t="s">
        <v>12</v>
      </c>
      <c r="F373" s="1" t="s">
        <v>2651</v>
      </c>
      <c r="G373" s="94" t="s">
        <v>2652</v>
      </c>
      <c r="I373" s="1" t="s">
        <v>2653</v>
      </c>
      <c r="J373" s="50">
        <v>42195</v>
      </c>
      <c r="K373" s="50">
        <v>42237</v>
      </c>
      <c r="L373" s="50" t="s">
        <v>2530</v>
      </c>
      <c r="M373" s="1" t="s">
        <v>2531</v>
      </c>
      <c r="N373" s="1" t="s">
        <v>2532</v>
      </c>
      <c r="O373" s="50">
        <v>42350</v>
      </c>
      <c r="P373" s="79">
        <v>1</v>
      </c>
      <c r="Q373" s="1"/>
    </row>
    <row r="374" spans="1:17" ht="24" x14ac:dyDescent="0.15">
      <c r="A374" s="1" t="s">
        <v>2616</v>
      </c>
      <c r="B374" s="1" t="s">
        <v>2614</v>
      </c>
      <c r="C374" s="1">
        <v>1</v>
      </c>
      <c r="D374" s="1">
        <v>373</v>
      </c>
      <c r="E374" s="1" t="s">
        <v>12</v>
      </c>
      <c r="F374" s="1" t="s">
        <v>2661</v>
      </c>
      <c r="G374" s="94" t="s">
        <v>2654</v>
      </c>
      <c r="H374" s="1"/>
      <c r="I374" s="1" t="s">
        <v>2655</v>
      </c>
      <c r="J374" s="50">
        <v>42154</v>
      </c>
      <c r="K374" s="50">
        <v>42221</v>
      </c>
      <c r="L374" s="50" t="s">
        <v>2530</v>
      </c>
      <c r="M374" s="1" t="s">
        <v>2531</v>
      </c>
      <c r="N374" s="1" t="s">
        <v>2532</v>
      </c>
      <c r="O374" s="50">
        <v>42350</v>
      </c>
      <c r="P374" s="79">
        <v>1</v>
      </c>
      <c r="Q374" s="1"/>
    </row>
    <row r="375" spans="1:17" ht="24" x14ac:dyDescent="0.15">
      <c r="A375" s="1" t="s">
        <v>2616</v>
      </c>
      <c r="B375" s="1" t="s">
        <v>2614</v>
      </c>
      <c r="C375" s="1">
        <v>1</v>
      </c>
      <c r="D375" s="1">
        <v>374</v>
      </c>
      <c r="E375" s="1" t="s">
        <v>12</v>
      </c>
      <c r="F375" s="1" t="s">
        <v>2662</v>
      </c>
      <c r="G375" s="94" t="s">
        <v>2656</v>
      </c>
      <c r="H375" s="1"/>
      <c r="I375" s="1" t="s">
        <v>2657</v>
      </c>
      <c r="J375" s="50">
        <v>42154</v>
      </c>
      <c r="K375" s="50">
        <v>42221</v>
      </c>
      <c r="L375" s="50" t="s">
        <v>2530</v>
      </c>
      <c r="M375" s="1" t="s">
        <v>2531</v>
      </c>
      <c r="N375" s="1" t="s">
        <v>2532</v>
      </c>
      <c r="O375" s="50">
        <v>42350</v>
      </c>
      <c r="P375" s="79">
        <v>1</v>
      </c>
      <c r="Q375" s="1"/>
    </row>
    <row r="376" spans="1:17" ht="24" x14ac:dyDescent="0.15">
      <c r="A376" s="1" t="s">
        <v>2616</v>
      </c>
      <c r="B376" s="1" t="s">
        <v>2614</v>
      </c>
      <c r="C376" s="1">
        <v>1</v>
      </c>
      <c r="D376" s="1">
        <v>375</v>
      </c>
      <c r="E376" s="1" t="s">
        <v>12</v>
      </c>
      <c r="F376" s="1" t="s">
        <v>2663</v>
      </c>
      <c r="G376" s="94" t="s">
        <v>2659</v>
      </c>
      <c r="H376" s="1" t="s">
        <v>2660</v>
      </c>
      <c r="I376" s="1" t="s">
        <v>2664</v>
      </c>
      <c r="J376" s="50">
        <v>42258</v>
      </c>
      <c r="K376" s="50">
        <v>42277</v>
      </c>
      <c r="L376" s="50" t="s">
        <v>2530</v>
      </c>
      <c r="M376" s="1" t="s">
        <v>2531</v>
      </c>
      <c r="N376" s="1" t="s">
        <v>2532</v>
      </c>
      <c r="O376" s="50">
        <v>42350</v>
      </c>
      <c r="P376" s="79">
        <v>1</v>
      </c>
      <c r="Q376" s="1"/>
    </row>
    <row r="377" spans="1:17" ht="24" x14ac:dyDescent="0.15">
      <c r="A377" s="1" t="s">
        <v>2616</v>
      </c>
      <c r="B377" s="1" t="s">
        <v>2614</v>
      </c>
      <c r="C377" s="1">
        <v>1</v>
      </c>
      <c r="D377" s="1">
        <v>376</v>
      </c>
      <c r="E377" s="1" t="s">
        <v>12</v>
      </c>
      <c r="F377" s="1" t="s">
        <v>2670</v>
      </c>
      <c r="G377" s="94" t="s">
        <v>2665</v>
      </c>
      <c r="H377" s="1"/>
      <c r="I377" s="1" t="s">
        <v>2666</v>
      </c>
      <c r="J377" s="50">
        <v>42207</v>
      </c>
      <c r="K377" s="50">
        <v>42237</v>
      </c>
      <c r="L377" s="50" t="s">
        <v>2530</v>
      </c>
      <c r="M377" s="1" t="s">
        <v>2531</v>
      </c>
      <c r="N377" s="1" t="s">
        <v>2532</v>
      </c>
      <c r="O377" s="50">
        <v>42350</v>
      </c>
      <c r="P377" s="79">
        <v>1</v>
      </c>
      <c r="Q377" s="1"/>
    </row>
    <row r="378" spans="1:17" ht="24" x14ac:dyDescent="0.15">
      <c r="A378" s="1" t="s">
        <v>2616</v>
      </c>
      <c r="B378" s="1" t="s">
        <v>2614</v>
      </c>
      <c r="C378" s="1">
        <v>1</v>
      </c>
      <c r="D378" s="1">
        <v>377</v>
      </c>
      <c r="E378" s="1" t="s">
        <v>12</v>
      </c>
      <c r="F378" s="1" t="s">
        <v>2672</v>
      </c>
      <c r="G378" s="94" t="s">
        <v>2667</v>
      </c>
      <c r="H378" s="1"/>
      <c r="I378" s="1" t="s">
        <v>2668</v>
      </c>
      <c r="J378" s="50">
        <v>42154</v>
      </c>
      <c r="K378" s="50">
        <v>42221</v>
      </c>
      <c r="L378" s="50" t="s">
        <v>2530</v>
      </c>
      <c r="M378" s="1" t="s">
        <v>2531</v>
      </c>
      <c r="N378" s="1" t="s">
        <v>2532</v>
      </c>
      <c r="O378" s="50">
        <v>42350</v>
      </c>
      <c r="P378" s="79">
        <v>1</v>
      </c>
      <c r="Q378" s="1"/>
    </row>
    <row r="379" spans="1:17" ht="24" x14ac:dyDescent="0.15">
      <c r="A379" s="1" t="s">
        <v>2616</v>
      </c>
      <c r="B379" s="1" t="s">
        <v>2614</v>
      </c>
      <c r="C379" s="1">
        <v>1</v>
      </c>
      <c r="D379" s="1">
        <v>378</v>
      </c>
      <c r="E379" s="1" t="s">
        <v>12</v>
      </c>
      <c r="F379" s="1" t="s">
        <v>2671</v>
      </c>
      <c r="G379" s="94" t="s">
        <v>2669</v>
      </c>
      <c r="H379" s="1"/>
      <c r="I379" s="1" t="s">
        <v>2673</v>
      </c>
      <c r="J379" s="50">
        <v>42209</v>
      </c>
      <c r="K379" s="50">
        <v>42237</v>
      </c>
      <c r="L379" s="50" t="s">
        <v>2530</v>
      </c>
      <c r="M379" s="1" t="s">
        <v>2531</v>
      </c>
      <c r="N379" s="1" t="s">
        <v>2532</v>
      </c>
      <c r="O379" s="50">
        <v>42350</v>
      </c>
      <c r="P379" s="79">
        <v>1</v>
      </c>
      <c r="Q379" s="1"/>
    </row>
    <row r="380" spans="1:17" ht="24" x14ac:dyDescent="0.15">
      <c r="A380" s="1" t="s">
        <v>2616</v>
      </c>
      <c r="B380" s="1" t="s">
        <v>2614</v>
      </c>
      <c r="C380" s="1">
        <v>1</v>
      </c>
      <c r="D380" s="1">
        <v>379</v>
      </c>
      <c r="E380" s="1" t="s">
        <v>12</v>
      </c>
      <c r="F380" s="1" t="s">
        <v>2676</v>
      </c>
      <c r="G380" s="94" t="s">
        <v>2677</v>
      </c>
      <c r="H380" s="1"/>
      <c r="I380" s="1" t="s">
        <v>2678</v>
      </c>
      <c r="J380" s="50">
        <v>42205</v>
      </c>
      <c r="K380" s="50">
        <v>42244</v>
      </c>
      <c r="L380" s="50" t="s">
        <v>2530</v>
      </c>
      <c r="M380" s="1" t="s">
        <v>2531</v>
      </c>
      <c r="N380" s="1" t="s">
        <v>2532</v>
      </c>
      <c r="O380" s="50">
        <v>42350</v>
      </c>
      <c r="P380" s="79">
        <v>1</v>
      </c>
      <c r="Q380" s="1"/>
    </row>
    <row r="381" spans="1:17" ht="24" x14ac:dyDescent="0.15">
      <c r="A381" s="1" t="s">
        <v>2616</v>
      </c>
      <c r="B381" s="1" t="s">
        <v>2614</v>
      </c>
      <c r="C381" s="1">
        <v>1</v>
      </c>
      <c r="D381" s="1">
        <v>380</v>
      </c>
      <c r="E381" s="1" t="s">
        <v>12</v>
      </c>
      <c r="F381" s="1" t="s">
        <v>2680</v>
      </c>
      <c r="G381" s="94" t="s">
        <v>2679</v>
      </c>
      <c r="H381" s="1"/>
      <c r="I381" s="1" t="s">
        <v>2681</v>
      </c>
      <c r="J381" s="50">
        <v>42189</v>
      </c>
      <c r="K381" s="50">
        <v>42221</v>
      </c>
      <c r="L381" s="50" t="s">
        <v>2530</v>
      </c>
      <c r="M381" s="1" t="s">
        <v>2531</v>
      </c>
      <c r="N381" s="1" t="s">
        <v>2532</v>
      </c>
      <c r="O381" s="50">
        <v>42350</v>
      </c>
      <c r="P381" s="79">
        <v>1</v>
      </c>
      <c r="Q381" s="1"/>
    </row>
    <row r="382" spans="1:17" ht="24" x14ac:dyDescent="0.15">
      <c r="A382" s="1" t="s">
        <v>2616</v>
      </c>
      <c r="B382" s="1" t="s">
        <v>2614</v>
      </c>
      <c r="C382" s="1">
        <v>1</v>
      </c>
      <c r="D382" s="1">
        <v>381</v>
      </c>
      <c r="E382" s="1" t="s">
        <v>12</v>
      </c>
      <c r="F382" s="1" t="s">
        <v>2674</v>
      </c>
      <c r="G382" s="94" t="s">
        <v>2682</v>
      </c>
      <c r="H382" s="1"/>
      <c r="I382" s="1" t="s">
        <v>2683</v>
      </c>
      <c r="J382" s="50">
        <v>42154</v>
      </c>
      <c r="K382" s="50">
        <v>42221</v>
      </c>
      <c r="L382" s="50" t="s">
        <v>2530</v>
      </c>
      <c r="M382" s="1" t="s">
        <v>2531</v>
      </c>
      <c r="N382" s="1" t="s">
        <v>2532</v>
      </c>
      <c r="O382" s="50">
        <v>42352</v>
      </c>
      <c r="P382" s="79">
        <v>1</v>
      </c>
      <c r="Q382" s="1"/>
    </row>
    <row r="383" spans="1:17" ht="24" x14ac:dyDescent="0.15">
      <c r="A383" s="1" t="s">
        <v>2616</v>
      </c>
      <c r="B383" s="1" t="s">
        <v>2614</v>
      </c>
      <c r="C383" s="1">
        <v>1</v>
      </c>
      <c r="D383" s="1">
        <v>382</v>
      </c>
      <c r="E383" s="1" t="s">
        <v>12</v>
      </c>
      <c r="F383" s="1" t="s">
        <v>2675</v>
      </c>
      <c r="G383" s="94" t="s">
        <v>2684</v>
      </c>
      <c r="H383" s="1"/>
      <c r="I383" s="1" t="s">
        <v>2685</v>
      </c>
      <c r="J383" s="50">
        <v>42154</v>
      </c>
      <c r="K383" s="50">
        <v>42221</v>
      </c>
      <c r="L383" s="50" t="s">
        <v>2530</v>
      </c>
      <c r="M383" s="1" t="s">
        <v>2531</v>
      </c>
      <c r="N383" s="1" t="s">
        <v>2532</v>
      </c>
      <c r="O383" s="50">
        <v>42352</v>
      </c>
      <c r="P383" s="79">
        <v>1</v>
      </c>
      <c r="Q383" s="1"/>
    </row>
    <row r="384" spans="1:17" ht="24" x14ac:dyDescent="0.15">
      <c r="A384" s="1" t="s">
        <v>2616</v>
      </c>
      <c r="B384" s="1" t="s">
        <v>2614</v>
      </c>
      <c r="C384" s="1">
        <v>1</v>
      </c>
      <c r="D384" s="1">
        <v>383</v>
      </c>
      <c r="E384" s="1" t="s">
        <v>12</v>
      </c>
      <c r="F384" s="1" t="s">
        <v>2753</v>
      </c>
      <c r="G384" s="94" t="s">
        <v>2752</v>
      </c>
      <c r="H384" s="1"/>
      <c r="I384" s="1" t="s">
        <v>2754</v>
      </c>
      <c r="J384" s="50">
        <v>42154</v>
      </c>
      <c r="K384" s="50">
        <v>42221</v>
      </c>
      <c r="L384" s="50" t="s">
        <v>2530</v>
      </c>
      <c r="M384" s="1" t="s">
        <v>2531</v>
      </c>
      <c r="N384" s="1" t="s">
        <v>2532</v>
      </c>
      <c r="O384" s="50">
        <v>42359</v>
      </c>
      <c r="P384" s="79">
        <v>1</v>
      </c>
      <c r="Q384" s="1"/>
    </row>
    <row r="385" spans="1:17" ht="24" x14ac:dyDescent="0.15">
      <c r="A385" s="1" t="s">
        <v>2616</v>
      </c>
      <c r="B385" s="1" t="s">
        <v>2614</v>
      </c>
      <c r="C385" s="1">
        <v>1</v>
      </c>
      <c r="D385" s="1">
        <v>384</v>
      </c>
      <c r="E385" s="1" t="s">
        <v>12</v>
      </c>
      <c r="F385" s="1" t="s">
        <v>2755</v>
      </c>
      <c r="G385" s="94" t="s">
        <v>2756</v>
      </c>
      <c r="H385" s="1"/>
      <c r="I385" s="1" t="s">
        <v>2757</v>
      </c>
      <c r="J385" s="50">
        <v>42154</v>
      </c>
      <c r="K385" s="50">
        <v>42221</v>
      </c>
      <c r="L385" s="50" t="s">
        <v>2530</v>
      </c>
      <c r="M385" s="1" t="s">
        <v>2531</v>
      </c>
      <c r="N385" s="1" t="s">
        <v>2532</v>
      </c>
      <c r="O385" s="50">
        <v>42360</v>
      </c>
      <c r="P385" s="79">
        <v>1</v>
      </c>
      <c r="Q385" s="1"/>
    </row>
    <row r="386" spans="1:17" ht="24" x14ac:dyDescent="0.15">
      <c r="A386" s="1" t="s">
        <v>2616</v>
      </c>
      <c r="B386" s="1" t="s">
        <v>2614</v>
      </c>
      <c r="C386" s="1">
        <v>1</v>
      </c>
      <c r="D386" s="1">
        <v>385</v>
      </c>
      <c r="E386" s="1" t="s">
        <v>12</v>
      </c>
      <c r="F386" s="1" t="s">
        <v>2758</v>
      </c>
      <c r="G386" s="94" t="s">
        <v>2759</v>
      </c>
      <c r="H386" s="1"/>
      <c r="I386" s="1" t="s">
        <v>2760</v>
      </c>
      <c r="J386" s="50">
        <v>42153</v>
      </c>
      <c r="K386" s="50">
        <v>42156</v>
      </c>
      <c r="L386" s="50" t="s">
        <v>2530</v>
      </c>
      <c r="M386" s="1" t="s">
        <v>2531</v>
      </c>
      <c r="N386" s="1" t="s">
        <v>2532</v>
      </c>
      <c r="O386" s="50">
        <v>42360</v>
      </c>
      <c r="P386" s="79">
        <v>1</v>
      </c>
      <c r="Q386" s="1"/>
    </row>
    <row r="387" spans="1:17" ht="24" x14ac:dyDescent="0.15">
      <c r="A387" s="1" t="s">
        <v>2616</v>
      </c>
      <c r="B387" s="1" t="s">
        <v>2614</v>
      </c>
      <c r="C387" s="1">
        <v>1</v>
      </c>
      <c r="D387" s="1">
        <v>386</v>
      </c>
      <c r="E387" s="1" t="s">
        <v>12</v>
      </c>
      <c r="F387" s="1" t="s">
        <v>2761</v>
      </c>
      <c r="G387" s="94" t="s">
        <v>2762</v>
      </c>
      <c r="H387" s="1"/>
      <c r="I387" s="122" t="s">
        <v>2763</v>
      </c>
      <c r="J387" s="50">
        <v>42314</v>
      </c>
      <c r="K387" s="50">
        <v>42314</v>
      </c>
      <c r="L387" s="50" t="s">
        <v>2530</v>
      </c>
      <c r="M387" s="1" t="s">
        <v>2531</v>
      </c>
      <c r="N387" s="1" t="s">
        <v>2532</v>
      </c>
      <c r="O387" s="50">
        <v>42360</v>
      </c>
      <c r="P387" s="79">
        <v>1</v>
      </c>
      <c r="Q387" s="1"/>
    </row>
    <row r="388" spans="1:17" ht="24" x14ac:dyDescent="0.15">
      <c r="A388" s="1" t="s">
        <v>2616</v>
      </c>
      <c r="B388" s="1" t="s">
        <v>2614</v>
      </c>
      <c r="C388" s="1">
        <v>1</v>
      </c>
      <c r="D388" s="1">
        <v>387</v>
      </c>
      <c r="E388" s="1" t="s">
        <v>12</v>
      </c>
      <c r="F388" s="1" t="s">
        <v>2764</v>
      </c>
      <c r="G388" s="94" t="s">
        <v>2765</v>
      </c>
      <c r="H388" s="1"/>
      <c r="I388" s="1" t="s">
        <v>2766</v>
      </c>
      <c r="J388" s="50">
        <v>42132</v>
      </c>
      <c r="K388" s="50">
        <v>42132</v>
      </c>
      <c r="L388" s="50" t="s">
        <v>2530</v>
      </c>
      <c r="M388" s="1" t="s">
        <v>2531</v>
      </c>
      <c r="N388" s="1" t="s">
        <v>2532</v>
      </c>
      <c r="O388" s="50">
        <v>42361</v>
      </c>
      <c r="P388" s="79">
        <v>1</v>
      </c>
      <c r="Q388" s="1"/>
    </row>
    <row r="389" spans="1:17" ht="24" x14ac:dyDescent="0.15">
      <c r="A389" s="1" t="s">
        <v>2616</v>
      </c>
      <c r="B389" s="1" t="s">
        <v>2614</v>
      </c>
      <c r="C389" s="1">
        <v>1</v>
      </c>
      <c r="D389" s="1">
        <v>388</v>
      </c>
      <c r="E389" s="1" t="s">
        <v>12</v>
      </c>
      <c r="F389" s="1" t="s">
        <v>2767</v>
      </c>
      <c r="G389" s="94" t="s">
        <v>2768</v>
      </c>
      <c r="H389" s="1"/>
      <c r="I389" s="1" t="s">
        <v>2769</v>
      </c>
      <c r="J389" s="50">
        <v>42246</v>
      </c>
      <c r="K389" s="50">
        <v>42262</v>
      </c>
      <c r="L389" s="50" t="s">
        <v>2530</v>
      </c>
      <c r="M389" s="1" t="s">
        <v>2531</v>
      </c>
      <c r="N389" s="1" t="s">
        <v>2532</v>
      </c>
      <c r="O389" s="50">
        <v>42361</v>
      </c>
      <c r="P389" s="79">
        <v>1</v>
      </c>
      <c r="Q389" s="1"/>
    </row>
    <row r="390" spans="1:17" ht="24" x14ac:dyDescent="0.15">
      <c r="A390" s="1" t="s">
        <v>2616</v>
      </c>
      <c r="B390" s="1" t="s">
        <v>2614</v>
      </c>
      <c r="C390" s="1">
        <v>1</v>
      </c>
      <c r="D390" s="1">
        <v>389</v>
      </c>
      <c r="E390" s="1" t="s">
        <v>12</v>
      </c>
      <c r="F390" s="1" t="s">
        <v>2770</v>
      </c>
      <c r="G390" s="94" t="s">
        <v>2771</v>
      </c>
      <c r="H390" s="1"/>
      <c r="I390" s="1" t="s">
        <v>2772</v>
      </c>
      <c r="J390" s="50">
        <v>42132</v>
      </c>
      <c r="K390" s="50">
        <v>42132</v>
      </c>
      <c r="L390" s="50" t="s">
        <v>2530</v>
      </c>
      <c r="M390" s="1" t="s">
        <v>2531</v>
      </c>
      <c r="N390" s="1" t="s">
        <v>2532</v>
      </c>
      <c r="O390" s="50">
        <v>42361</v>
      </c>
      <c r="P390" s="79">
        <v>1</v>
      </c>
      <c r="Q390" s="1"/>
    </row>
    <row r="391" spans="1:17" ht="24" x14ac:dyDescent="0.15">
      <c r="A391" s="1" t="s">
        <v>2616</v>
      </c>
      <c r="B391" s="1" t="s">
        <v>2614</v>
      </c>
      <c r="C391" s="1">
        <v>1</v>
      </c>
      <c r="D391" s="1">
        <v>390</v>
      </c>
      <c r="E391" s="1" t="s">
        <v>12</v>
      </c>
      <c r="F391" s="1" t="s">
        <v>2773</v>
      </c>
      <c r="G391" s="94" t="s">
        <v>2774</v>
      </c>
      <c r="H391" s="1"/>
      <c r="I391" s="1" t="s">
        <v>2775</v>
      </c>
      <c r="J391" s="50">
        <v>42189</v>
      </c>
      <c r="K391" s="50">
        <v>42221</v>
      </c>
      <c r="L391" s="50" t="s">
        <v>1793</v>
      </c>
      <c r="M391" s="1" t="s">
        <v>2439</v>
      </c>
      <c r="N391" s="1" t="s">
        <v>1795</v>
      </c>
      <c r="O391" s="50">
        <v>42366</v>
      </c>
      <c r="P391" s="79">
        <v>1</v>
      </c>
      <c r="Q391" s="1"/>
    </row>
  </sheetData>
  <sortState ref="D2:Q360">
    <sortCondition ref="D1"/>
  </sortState>
  <phoneticPr fontId="25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2"/>
  <sheetViews>
    <sheetView workbookViewId="0">
      <pane xSplit="4" ySplit="1" topLeftCell="E323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defaultRowHeight="12" x14ac:dyDescent="0.15"/>
  <cols>
    <col min="1" max="1" width="5.25" style="65" customWidth="1"/>
    <col min="2" max="2" width="5.125" style="65" customWidth="1"/>
    <col min="3" max="3" width="5.375" style="65" customWidth="1"/>
    <col min="4" max="4" width="5.5" style="23" customWidth="1"/>
    <col min="5" max="5" width="16.125" style="23" customWidth="1"/>
    <col min="6" max="6" width="11.25" style="23" customWidth="1"/>
    <col min="7" max="7" width="32.375" style="23" customWidth="1"/>
    <col min="8" max="8" width="16" style="23" customWidth="1"/>
    <col min="9" max="9" width="6.875" style="83" customWidth="1"/>
    <col min="10" max="10" width="9" style="23"/>
    <col min="11" max="11" width="18.125" style="23" customWidth="1"/>
    <col min="12" max="12" width="9" style="23" customWidth="1"/>
    <col min="13" max="16384" width="9" style="23"/>
  </cols>
  <sheetData>
    <row r="1" spans="1:12" s="15" customFormat="1" ht="23.25" customHeight="1" x14ac:dyDescent="0.15">
      <c r="A1" s="43" t="s">
        <v>2612</v>
      </c>
      <c r="B1" s="43" t="s">
        <v>2613</v>
      </c>
      <c r="C1" s="68" t="s">
        <v>2609</v>
      </c>
      <c r="D1" s="62" t="s">
        <v>2617</v>
      </c>
      <c r="E1" s="14" t="s">
        <v>7</v>
      </c>
      <c r="F1" s="14" t="s">
        <v>870</v>
      </c>
      <c r="G1" s="14" t="s">
        <v>869</v>
      </c>
      <c r="H1" s="14" t="s">
        <v>6</v>
      </c>
      <c r="I1" s="81" t="s">
        <v>2540</v>
      </c>
      <c r="J1" s="14" t="s">
        <v>872</v>
      </c>
      <c r="K1" s="14" t="s">
        <v>871</v>
      </c>
      <c r="L1" s="14" t="s">
        <v>1888</v>
      </c>
    </row>
    <row r="2" spans="1:12" s="18" customFormat="1" ht="21.95" customHeight="1" x14ac:dyDescent="0.15">
      <c r="A2" s="1" t="s">
        <v>2616</v>
      </c>
      <c r="B2" s="1" t="s">
        <v>2615</v>
      </c>
      <c r="C2" s="1">
        <v>2</v>
      </c>
      <c r="D2" s="6">
        <v>1</v>
      </c>
      <c r="E2" s="6" t="s">
        <v>875</v>
      </c>
      <c r="F2" s="6" t="s">
        <v>874</v>
      </c>
      <c r="G2" s="2" t="s">
        <v>873</v>
      </c>
      <c r="H2" s="16">
        <v>38195</v>
      </c>
      <c r="I2" s="82">
        <v>8</v>
      </c>
      <c r="J2" s="17"/>
      <c r="K2" s="6"/>
      <c r="L2" s="6">
        <v>1</v>
      </c>
    </row>
    <row r="3" spans="1:12" s="18" customFormat="1" ht="21.95" customHeight="1" x14ac:dyDescent="0.15">
      <c r="A3" s="1" t="s">
        <v>2616</v>
      </c>
      <c r="B3" s="1" t="s">
        <v>2615</v>
      </c>
      <c r="C3" s="1">
        <v>2</v>
      </c>
      <c r="D3" s="6">
        <v>2</v>
      </c>
      <c r="E3" s="6" t="s">
        <v>879</v>
      </c>
      <c r="F3" s="6" t="s">
        <v>877</v>
      </c>
      <c r="G3" s="2" t="s">
        <v>876</v>
      </c>
      <c r="H3" s="16">
        <v>38722</v>
      </c>
      <c r="I3" s="82">
        <v>8</v>
      </c>
      <c r="J3" s="17"/>
      <c r="K3" s="6" t="s">
        <v>878</v>
      </c>
      <c r="L3" s="6">
        <v>2</v>
      </c>
    </row>
    <row r="4" spans="1:12" s="18" customFormat="1" ht="21.95" customHeight="1" x14ac:dyDescent="0.15">
      <c r="A4" s="1" t="s">
        <v>2616</v>
      </c>
      <c r="B4" s="1" t="s">
        <v>2614</v>
      </c>
      <c r="C4" s="1">
        <v>2</v>
      </c>
      <c r="D4" s="6">
        <v>3</v>
      </c>
      <c r="E4" s="6" t="s">
        <v>879</v>
      </c>
      <c r="F4" s="6" t="s">
        <v>880</v>
      </c>
      <c r="G4" s="2" t="s">
        <v>75</v>
      </c>
      <c r="H4" s="16">
        <v>38722</v>
      </c>
      <c r="I4" s="82">
        <v>8</v>
      </c>
      <c r="J4" s="17"/>
      <c r="K4" s="6" t="s">
        <v>878</v>
      </c>
      <c r="L4" s="6">
        <v>2</v>
      </c>
    </row>
    <row r="5" spans="1:12" s="18" customFormat="1" ht="21.95" customHeight="1" x14ac:dyDescent="0.15">
      <c r="A5" s="1" t="s">
        <v>2616</v>
      </c>
      <c r="B5" s="1" t="s">
        <v>2614</v>
      </c>
      <c r="C5" s="1">
        <v>2</v>
      </c>
      <c r="D5" s="6">
        <v>4</v>
      </c>
      <c r="E5" s="6" t="s">
        <v>879</v>
      </c>
      <c r="F5" s="6" t="s">
        <v>881</v>
      </c>
      <c r="G5" s="2" t="s">
        <v>21</v>
      </c>
      <c r="H5" s="16">
        <v>38882</v>
      </c>
      <c r="I5" s="82">
        <v>8</v>
      </c>
      <c r="J5" s="17"/>
      <c r="K5" s="6" t="s">
        <v>882</v>
      </c>
      <c r="L5" s="6">
        <v>2</v>
      </c>
    </row>
    <row r="6" spans="1:12" s="18" customFormat="1" ht="21.95" customHeight="1" x14ac:dyDescent="0.15">
      <c r="A6" s="1" t="s">
        <v>2616</v>
      </c>
      <c r="B6" s="1" t="s">
        <v>2614</v>
      </c>
      <c r="C6" s="1">
        <v>2</v>
      </c>
      <c r="D6" s="6">
        <v>5</v>
      </c>
      <c r="E6" s="6" t="s">
        <v>879</v>
      </c>
      <c r="F6" s="6" t="s">
        <v>883</v>
      </c>
      <c r="G6" s="2" t="s">
        <v>24</v>
      </c>
      <c r="H6" s="16">
        <v>38978</v>
      </c>
      <c r="I6" s="82">
        <v>8</v>
      </c>
      <c r="J6" s="17"/>
      <c r="K6" s="6" t="s">
        <v>884</v>
      </c>
      <c r="L6" s="6">
        <v>3</v>
      </c>
    </row>
    <row r="7" spans="1:12" s="18" customFormat="1" ht="21.95" customHeight="1" x14ac:dyDescent="0.15">
      <c r="A7" s="1" t="s">
        <v>2616</v>
      </c>
      <c r="B7" s="1" t="s">
        <v>2614</v>
      </c>
      <c r="C7" s="1">
        <v>2</v>
      </c>
      <c r="D7" s="6">
        <v>6</v>
      </c>
      <c r="E7" s="6" t="s">
        <v>879</v>
      </c>
      <c r="F7" s="6" t="s">
        <v>885</v>
      </c>
      <c r="G7" s="2" t="s">
        <v>30</v>
      </c>
      <c r="H7" s="16">
        <v>39248</v>
      </c>
      <c r="I7" s="82">
        <v>8</v>
      </c>
      <c r="J7" s="17"/>
      <c r="K7" s="6" t="s">
        <v>886</v>
      </c>
      <c r="L7" s="6">
        <v>2</v>
      </c>
    </row>
    <row r="8" spans="1:12" s="18" customFormat="1" ht="21.95" customHeight="1" x14ac:dyDescent="0.15">
      <c r="A8" s="1" t="s">
        <v>2616</v>
      </c>
      <c r="B8" s="1" t="s">
        <v>2614</v>
      </c>
      <c r="C8" s="1">
        <v>2</v>
      </c>
      <c r="D8" s="6">
        <v>7</v>
      </c>
      <c r="E8" s="6" t="s">
        <v>879</v>
      </c>
      <c r="F8" s="6" t="s">
        <v>887</v>
      </c>
      <c r="G8" s="2" t="s">
        <v>27</v>
      </c>
      <c r="H8" s="16">
        <v>39248</v>
      </c>
      <c r="I8" s="82">
        <v>8</v>
      </c>
      <c r="J8" s="17"/>
      <c r="K8" s="6" t="s">
        <v>886</v>
      </c>
      <c r="L8" s="6">
        <v>2</v>
      </c>
    </row>
    <row r="9" spans="1:12" s="18" customFormat="1" ht="21.95" customHeight="1" x14ac:dyDescent="0.15">
      <c r="A9" s="1" t="s">
        <v>2616</v>
      </c>
      <c r="B9" s="1" t="s">
        <v>2614</v>
      </c>
      <c r="C9" s="1">
        <v>2</v>
      </c>
      <c r="D9" s="6">
        <v>8</v>
      </c>
      <c r="E9" s="6" t="s">
        <v>879</v>
      </c>
      <c r="F9" s="6" t="s">
        <v>888</v>
      </c>
      <c r="G9" s="2" t="s">
        <v>33</v>
      </c>
      <c r="H9" s="16">
        <v>39248</v>
      </c>
      <c r="I9" s="82">
        <v>8</v>
      </c>
      <c r="J9" s="17"/>
      <c r="K9" s="6" t="s">
        <v>886</v>
      </c>
      <c r="L9" s="6">
        <v>2</v>
      </c>
    </row>
    <row r="10" spans="1:12" s="18" customFormat="1" ht="21.95" customHeight="1" x14ac:dyDescent="0.15">
      <c r="A10" s="1" t="s">
        <v>2616</v>
      </c>
      <c r="B10" s="1" t="s">
        <v>2614</v>
      </c>
      <c r="C10" s="1">
        <v>2</v>
      </c>
      <c r="D10" s="6">
        <v>9</v>
      </c>
      <c r="E10" s="6" t="s">
        <v>879</v>
      </c>
      <c r="F10" s="6" t="s">
        <v>890</v>
      </c>
      <c r="G10" s="2" t="s">
        <v>889</v>
      </c>
      <c r="H10" s="16">
        <v>39577</v>
      </c>
      <c r="I10" s="82">
        <v>8</v>
      </c>
      <c r="J10" s="17"/>
      <c r="K10" s="6" t="s">
        <v>891</v>
      </c>
      <c r="L10" s="6">
        <v>2</v>
      </c>
    </row>
    <row r="11" spans="1:12" s="18" customFormat="1" ht="21.95" customHeight="1" x14ac:dyDescent="0.15">
      <c r="A11" s="1" t="s">
        <v>2616</v>
      </c>
      <c r="B11" s="1" t="s">
        <v>2614</v>
      </c>
      <c r="C11" s="1">
        <v>2</v>
      </c>
      <c r="D11" s="6">
        <v>10</v>
      </c>
      <c r="E11" s="6" t="s">
        <v>879</v>
      </c>
      <c r="F11" s="6" t="s">
        <v>892</v>
      </c>
      <c r="G11" s="2" t="s">
        <v>51</v>
      </c>
      <c r="H11" s="16">
        <v>39577</v>
      </c>
      <c r="I11" s="82">
        <v>8</v>
      </c>
      <c r="J11" s="17"/>
      <c r="K11" s="6" t="s">
        <v>891</v>
      </c>
      <c r="L11" s="6">
        <v>2</v>
      </c>
    </row>
    <row r="12" spans="1:12" s="18" customFormat="1" ht="21.95" customHeight="1" x14ac:dyDescent="0.15">
      <c r="A12" s="1" t="s">
        <v>2616</v>
      </c>
      <c r="B12" s="1" t="s">
        <v>2614</v>
      </c>
      <c r="C12" s="1">
        <v>2</v>
      </c>
      <c r="D12" s="6">
        <v>11</v>
      </c>
      <c r="E12" s="6" t="s">
        <v>879</v>
      </c>
      <c r="F12" s="6" t="s">
        <v>894</v>
      </c>
      <c r="G12" s="2" t="s">
        <v>893</v>
      </c>
      <c r="H12" s="16">
        <v>39629</v>
      </c>
      <c r="I12" s="82">
        <v>8</v>
      </c>
      <c r="J12" s="17"/>
      <c r="K12" s="6" t="s">
        <v>895</v>
      </c>
      <c r="L12" s="6">
        <v>2</v>
      </c>
    </row>
    <row r="13" spans="1:12" s="18" customFormat="1" ht="21.95" customHeight="1" x14ac:dyDescent="0.15">
      <c r="A13" s="1" t="s">
        <v>2616</v>
      </c>
      <c r="B13" s="1" t="s">
        <v>2614</v>
      </c>
      <c r="C13" s="1">
        <v>2</v>
      </c>
      <c r="D13" s="6">
        <v>12</v>
      </c>
      <c r="E13" s="6" t="s">
        <v>879</v>
      </c>
      <c r="F13" s="6" t="s">
        <v>896</v>
      </c>
      <c r="G13" s="2" t="s">
        <v>39</v>
      </c>
      <c r="H13" s="19">
        <v>39703</v>
      </c>
      <c r="I13" s="82">
        <v>8</v>
      </c>
      <c r="J13" s="17"/>
      <c r="K13" s="6" t="s">
        <v>897</v>
      </c>
      <c r="L13" s="6">
        <v>2</v>
      </c>
    </row>
    <row r="14" spans="1:12" s="18" customFormat="1" ht="21.95" customHeight="1" x14ac:dyDescent="0.15">
      <c r="A14" s="1" t="s">
        <v>2616</v>
      </c>
      <c r="B14" s="1" t="s">
        <v>2614</v>
      </c>
      <c r="C14" s="1">
        <v>2</v>
      </c>
      <c r="D14" s="6">
        <v>13</v>
      </c>
      <c r="E14" s="6" t="s">
        <v>879</v>
      </c>
      <c r="F14" s="6" t="s">
        <v>898</v>
      </c>
      <c r="G14" s="2" t="s">
        <v>36</v>
      </c>
      <c r="H14" s="19">
        <v>39703</v>
      </c>
      <c r="I14" s="82">
        <v>8</v>
      </c>
      <c r="J14" s="17"/>
      <c r="K14" s="6" t="s">
        <v>897</v>
      </c>
      <c r="L14" s="6">
        <v>2</v>
      </c>
    </row>
    <row r="15" spans="1:12" s="18" customFormat="1" ht="21.95" customHeight="1" x14ac:dyDescent="0.15">
      <c r="A15" s="1" t="s">
        <v>2616</v>
      </c>
      <c r="B15" s="1" t="s">
        <v>2614</v>
      </c>
      <c r="C15" s="1">
        <v>2</v>
      </c>
      <c r="D15" s="6">
        <v>14</v>
      </c>
      <c r="E15" s="6" t="s">
        <v>879</v>
      </c>
      <c r="F15" s="6" t="s">
        <v>899</v>
      </c>
      <c r="G15" s="20" t="s">
        <v>42</v>
      </c>
      <c r="H15" s="19">
        <v>39871</v>
      </c>
      <c r="I15" s="82">
        <v>8</v>
      </c>
      <c r="J15" s="17"/>
      <c r="K15" s="6" t="s">
        <v>900</v>
      </c>
      <c r="L15" s="6">
        <v>2</v>
      </c>
    </row>
    <row r="16" spans="1:12" s="18" customFormat="1" ht="21.95" customHeight="1" x14ac:dyDescent="0.15">
      <c r="A16" s="1" t="s">
        <v>2616</v>
      </c>
      <c r="B16" s="1" t="s">
        <v>2614</v>
      </c>
      <c r="C16" s="1">
        <v>2</v>
      </c>
      <c r="D16" s="6">
        <v>15</v>
      </c>
      <c r="E16" s="6" t="s">
        <v>879</v>
      </c>
      <c r="F16" s="6" t="s">
        <v>901</v>
      </c>
      <c r="G16" s="20" t="s">
        <v>45</v>
      </c>
      <c r="H16" s="19">
        <v>39997</v>
      </c>
      <c r="I16" s="82">
        <v>8</v>
      </c>
      <c r="J16" s="17"/>
      <c r="K16" s="6" t="s">
        <v>902</v>
      </c>
      <c r="L16" s="6">
        <v>2</v>
      </c>
    </row>
    <row r="17" spans="1:12" s="18" customFormat="1" ht="21.95" customHeight="1" x14ac:dyDescent="0.15">
      <c r="A17" s="1" t="s">
        <v>2616</v>
      </c>
      <c r="B17" s="1" t="s">
        <v>2614</v>
      </c>
      <c r="C17" s="1">
        <v>2</v>
      </c>
      <c r="D17" s="6">
        <v>16</v>
      </c>
      <c r="E17" s="6" t="s">
        <v>879</v>
      </c>
      <c r="F17" s="6" t="s">
        <v>904</v>
      </c>
      <c r="G17" s="20" t="s">
        <v>903</v>
      </c>
      <c r="H17" s="19">
        <v>40011</v>
      </c>
      <c r="I17" s="82">
        <v>8</v>
      </c>
      <c r="J17" s="17"/>
      <c r="K17" s="6" t="s">
        <v>905</v>
      </c>
      <c r="L17" s="6">
        <v>2</v>
      </c>
    </row>
    <row r="18" spans="1:12" s="18" customFormat="1" ht="21.95" customHeight="1" x14ac:dyDescent="0.15">
      <c r="A18" s="1" t="s">
        <v>2616</v>
      </c>
      <c r="B18" s="1" t="s">
        <v>2614</v>
      </c>
      <c r="C18" s="1">
        <v>2</v>
      </c>
      <c r="D18" s="6">
        <v>17</v>
      </c>
      <c r="E18" s="6" t="s">
        <v>879</v>
      </c>
      <c r="F18" s="6" t="s">
        <v>906</v>
      </c>
      <c r="G18" s="20" t="s">
        <v>48</v>
      </c>
      <c r="H18" s="19">
        <v>40053</v>
      </c>
      <c r="I18" s="82">
        <v>8</v>
      </c>
      <c r="J18" s="17"/>
      <c r="K18" s="6" t="s">
        <v>907</v>
      </c>
      <c r="L18" s="6">
        <v>2</v>
      </c>
    </row>
    <row r="19" spans="1:12" s="18" customFormat="1" ht="21.95" customHeight="1" x14ac:dyDescent="0.15">
      <c r="A19" s="1" t="s">
        <v>2616</v>
      </c>
      <c r="B19" s="1" t="s">
        <v>2614</v>
      </c>
      <c r="C19" s="1">
        <v>2</v>
      </c>
      <c r="D19" s="6">
        <v>18</v>
      </c>
      <c r="E19" s="6" t="s">
        <v>879</v>
      </c>
      <c r="F19" s="6" t="s">
        <v>908</v>
      </c>
      <c r="G19" s="20" t="s">
        <v>63</v>
      </c>
      <c r="H19" s="19">
        <v>40315</v>
      </c>
      <c r="I19" s="82">
        <v>8</v>
      </c>
      <c r="J19" s="17"/>
      <c r="K19" s="6" t="s">
        <v>909</v>
      </c>
      <c r="L19" s="6">
        <v>2</v>
      </c>
    </row>
    <row r="20" spans="1:12" s="18" customFormat="1" ht="21.95" customHeight="1" x14ac:dyDescent="0.15">
      <c r="A20" s="1" t="s">
        <v>2616</v>
      </c>
      <c r="B20" s="1" t="s">
        <v>2614</v>
      </c>
      <c r="C20" s="1">
        <v>2</v>
      </c>
      <c r="D20" s="6">
        <v>19</v>
      </c>
      <c r="E20" s="6" t="s">
        <v>879</v>
      </c>
      <c r="F20" s="6" t="s">
        <v>910</v>
      </c>
      <c r="G20" s="20" t="s">
        <v>54</v>
      </c>
      <c r="H20" s="19">
        <v>40325</v>
      </c>
      <c r="I20" s="82">
        <v>8</v>
      </c>
      <c r="J20" s="17"/>
      <c r="K20" s="6" t="s">
        <v>911</v>
      </c>
      <c r="L20" s="6">
        <v>2</v>
      </c>
    </row>
    <row r="21" spans="1:12" s="18" customFormat="1" ht="21.95" customHeight="1" x14ac:dyDescent="0.15">
      <c r="A21" s="1" t="s">
        <v>2616</v>
      </c>
      <c r="B21" s="1" t="s">
        <v>2614</v>
      </c>
      <c r="C21" s="1">
        <v>2</v>
      </c>
      <c r="D21" s="6">
        <v>20</v>
      </c>
      <c r="E21" s="6" t="s">
        <v>879</v>
      </c>
      <c r="F21" s="6" t="s">
        <v>912</v>
      </c>
      <c r="G21" s="20" t="s">
        <v>89</v>
      </c>
      <c r="H21" s="19">
        <v>40602</v>
      </c>
      <c r="I21" s="82">
        <v>8</v>
      </c>
      <c r="J21" s="17"/>
      <c r="K21" s="6" t="s">
        <v>913</v>
      </c>
      <c r="L21" s="6">
        <v>2</v>
      </c>
    </row>
    <row r="22" spans="1:12" s="18" customFormat="1" ht="21.95" customHeight="1" x14ac:dyDescent="0.15">
      <c r="A22" s="1" t="s">
        <v>2616</v>
      </c>
      <c r="B22" s="1" t="s">
        <v>2614</v>
      </c>
      <c r="C22" s="1">
        <v>2</v>
      </c>
      <c r="D22" s="6">
        <v>21</v>
      </c>
      <c r="E22" s="6" t="s">
        <v>879</v>
      </c>
      <c r="F22" s="6" t="s">
        <v>914</v>
      </c>
      <c r="G22" s="20" t="s">
        <v>2702</v>
      </c>
      <c r="H22" s="19">
        <v>40602</v>
      </c>
      <c r="I22" s="82">
        <v>8</v>
      </c>
      <c r="J22" s="17"/>
      <c r="K22" s="6" t="s">
        <v>915</v>
      </c>
      <c r="L22" s="6">
        <v>2</v>
      </c>
    </row>
    <row r="23" spans="1:12" s="18" customFormat="1" ht="21.95" customHeight="1" x14ac:dyDescent="0.15">
      <c r="A23" s="1" t="s">
        <v>2616</v>
      </c>
      <c r="B23" s="1" t="s">
        <v>2614</v>
      </c>
      <c r="C23" s="1">
        <v>2</v>
      </c>
      <c r="D23" s="6">
        <v>22</v>
      </c>
      <c r="E23" s="6" t="s">
        <v>879</v>
      </c>
      <c r="F23" s="6" t="s">
        <v>916</v>
      </c>
      <c r="G23" s="20" t="s">
        <v>97</v>
      </c>
      <c r="H23" s="19">
        <v>40662</v>
      </c>
      <c r="I23" s="82">
        <v>8</v>
      </c>
      <c r="J23" s="17"/>
      <c r="K23" s="6" t="s">
        <v>917</v>
      </c>
      <c r="L23" s="6">
        <v>2</v>
      </c>
    </row>
    <row r="24" spans="1:12" s="18" customFormat="1" ht="21.95" customHeight="1" x14ac:dyDescent="0.15">
      <c r="A24" s="1" t="s">
        <v>2616</v>
      </c>
      <c r="B24" s="1" t="s">
        <v>2614</v>
      </c>
      <c r="C24" s="1">
        <v>2</v>
      </c>
      <c r="D24" s="6">
        <v>23</v>
      </c>
      <c r="E24" s="6" t="s">
        <v>879</v>
      </c>
      <c r="F24" s="6" t="s">
        <v>918</v>
      </c>
      <c r="G24" s="20" t="s">
        <v>69</v>
      </c>
      <c r="H24" s="19">
        <v>40690</v>
      </c>
      <c r="I24" s="82">
        <v>8</v>
      </c>
      <c r="J24" s="17"/>
      <c r="K24" s="6" t="s">
        <v>1891</v>
      </c>
      <c r="L24" s="6">
        <v>2</v>
      </c>
    </row>
    <row r="25" spans="1:12" s="18" customFormat="1" ht="21.95" customHeight="1" x14ac:dyDescent="0.15">
      <c r="A25" s="1" t="s">
        <v>2616</v>
      </c>
      <c r="B25" s="1" t="s">
        <v>2614</v>
      </c>
      <c r="C25" s="1">
        <v>2</v>
      </c>
      <c r="D25" s="6">
        <v>24</v>
      </c>
      <c r="E25" s="6" t="s">
        <v>879</v>
      </c>
      <c r="F25" s="6" t="s">
        <v>919</v>
      </c>
      <c r="G25" s="20" t="s">
        <v>103</v>
      </c>
      <c r="H25" s="19">
        <v>40690</v>
      </c>
      <c r="I25" s="82">
        <v>8</v>
      </c>
      <c r="J25" s="17"/>
      <c r="K25" s="6" t="s">
        <v>1892</v>
      </c>
      <c r="L25" s="6">
        <v>2</v>
      </c>
    </row>
    <row r="26" spans="1:12" s="18" customFormat="1" ht="21.95" customHeight="1" x14ac:dyDescent="0.15">
      <c r="A26" s="1" t="s">
        <v>2616</v>
      </c>
      <c r="B26" s="1" t="s">
        <v>2614</v>
      </c>
      <c r="C26" s="1">
        <v>2</v>
      </c>
      <c r="D26" s="6">
        <v>25</v>
      </c>
      <c r="E26" s="6" t="s">
        <v>879</v>
      </c>
      <c r="F26" s="6" t="s">
        <v>1893</v>
      </c>
      <c r="G26" s="20" t="s">
        <v>2703</v>
      </c>
      <c r="H26" s="19">
        <v>40724</v>
      </c>
      <c r="I26" s="82">
        <v>8</v>
      </c>
      <c r="J26" s="17"/>
      <c r="K26" s="6" t="s">
        <v>1894</v>
      </c>
      <c r="L26" s="6">
        <v>2</v>
      </c>
    </row>
    <row r="27" spans="1:12" s="18" customFormat="1" ht="21.95" customHeight="1" x14ac:dyDescent="0.15">
      <c r="A27" s="1" t="s">
        <v>2616</v>
      </c>
      <c r="B27" s="1" t="s">
        <v>2614</v>
      </c>
      <c r="C27" s="1">
        <v>2</v>
      </c>
      <c r="D27" s="6">
        <v>26</v>
      </c>
      <c r="E27" s="6" t="s">
        <v>879</v>
      </c>
      <c r="F27" s="6" t="s">
        <v>1895</v>
      </c>
      <c r="G27" s="20" t="s">
        <v>2701</v>
      </c>
      <c r="H27" s="19">
        <v>40724</v>
      </c>
      <c r="I27" s="82">
        <v>8</v>
      </c>
      <c r="J27" s="17"/>
      <c r="K27" s="6" t="s">
        <v>1896</v>
      </c>
      <c r="L27" s="6">
        <v>2</v>
      </c>
    </row>
    <row r="28" spans="1:12" s="18" customFormat="1" ht="21.95" customHeight="1" x14ac:dyDescent="0.15">
      <c r="A28" s="1" t="s">
        <v>2616</v>
      </c>
      <c r="B28" s="1" t="s">
        <v>2614</v>
      </c>
      <c r="C28" s="1">
        <v>2</v>
      </c>
      <c r="D28" s="6">
        <v>27</v>
      </c>
      <c r="E28" s="6" t="s">
        <v>879</v>
      </c>
      <c r="F28" s="6" t="s">
        <v>920</v>
      </c>
      <c r="G28" s="20" t="s">
        <v>2700</v>
      </c>
      <c r="H28" s="19">
        <v>40724</v>
      </c>
      <c r="I28" s="82">
        <v>8</v>
      </c>
      <c r="J28" s="17"/>
      <c r="K28" s="6" t="s">
        <v>921</v>
      </c>
      <c r="L28" s="6">
        <v>2</v>
      </c>
    </row>
    <row r="29" spans="1:12" s="18" customFormat="1" ht="21.95" customHeight="1" x14ac:dyDescent="0.15">
      <c r="A29" s="1" t="s">
        <v>2616</v>
      </c>
      <c r="B29" s="1" t="s">
        <v>2614</v>
      </c>
      <c r="C29" s="1">
        <v>2</v>
      </c>
      <c r="D29" s="6">
        <v>28</v>
      </c>
      <c r="E29" s="6" t="s">
        <v>879</v>
      </c>
      <c r="F29" s="6" t="s">
        <v>922</v>
      </c>
      <c r="G29" s="20" t="s">
        <v>100</v>
      </c>
      <c r="H29" s="19">
        <v>40724</v>
      </c>
      <c r="I29" s="82">
        <v>8</v>
      </c>
      <c r="J29" s="17"/>
      <c r="K29" s="6" t="s">
        <v>923</v>
      </c>
      <c r="L29" s="6">
        <v>2</v>
      </c>
    </row>
    <row r="30" spans="1:12" s="18" customFormat="1" ht="21.95" customHeight="1" x14ac:dyDescent="0.15">
      <c r="A30" s="1" t="s">
        <v>2616</v>
      </c>
      <c r="B30" s="1" t="s">
        <v>2614</v>
      </c>
      <c r="C30" s="1">
        <v>2</v>
      </c>
      <c r="D30" s="6">
        <v>29</v>
      </c>
      <c r="E30" s="6" t="s">
        <v>879</v>
      </c>
      <c r="F30" s="6" t="s">
        <v>924</v>
      </c>
      <c r="G30" s="20" t="s">
        <v>95</v>
      </c>
      <c r="H30" s="19">
        <v>40724</v>
      </c>
      <c r="I30" s="82">
        <v>8</v>
      </c>
      <c r="J30" s="17"/>
      <c r="K30" s="6" t="s">
        <v>925</v>
      </c>
      <c r="L30" s="6">
        <v>2</v>
      </c>
    </row>
    <row r="31" spans="1:12" s="21" customFormat="1" ht="21.95" customHeight="1" x14ac:dyDescent="0.15">
      <c r="A31" s="1" t="s">
        <v>2616</v>
      </c>
      <c r="B31" s="1" t="s">
        <v>2614</v>
      </c>
      <c r="C31" s="1">
        <v>2</v>
      </c>
      <c r="D31" s="6">
        <v>30</v>
      </c>
      <c r="E31" s="6" t="s">
        <v>879</v>
      </c>
      <c r="F31" s="6" t="s">
        <v>1897</v>
      </c>
      <c r="G31" s="20" t="s">
        <v>1450</v>
      </c>
      <c r="H31" s="19">
        <v>40724</v>
      </c>
      <c r="I31" s="82">
        <v>8</v>
      </c>
      <c r="J31" s="17"/>
      <c r="K31" s="6" t="s">
        <v>1898</v>
      </c>
      <c r="L31" s="6">
        <v>2</v>
      </c>
    </row>
    <row r="32" spans="1:12" s="21" customFormat="1" ht="21.95" customHeight="1" x14ac:dyDescent="0.15">
      <c r="A32" s="1" t="s">
        <v>2616</v>
      </c>
      <c r="B32" s="1" t="s">
        <v>2614</v>
      </c>
      <c r="C32" s="1">
        <v>2</v>
      </c>
      <c r="D32" s="6">
        <v>31</v>
      </c>
      <c r="E32" s="6" t="s">
        <v>879</v>
      </c>
      <c r="F32" s="6" t="s">
        <v>1899</v>
      </c>
      <c r="G32" s="20" t="s">
        <v>1439</v>
      </c>
      <c r="H32" s="19">
        <v>40844</v>
      </c>
      <c r="I32" s="82">
        <v>8</v>
      </c>
      <c r="J32" s="17"/>
      <c r="K32" s="6" t="s">
        <v>1900</v>
      </c>
      <c r="L32" s="6">
        <v>2</v>
      </c>
    </row>
    <row r="33" spans="1:12" s="21" customFormat="1" ht="21.95" customHeight="1" x14ac:dyDescent="0.15">
      <c r="A33" s="1" t="s">
        <v>2616</v>
      </c>
      <c r="B33" s="1" t="s">
        <v>2614</v>
      </c>
      <c r="C33" s="1">
        <v>2</v>
      </c>
      <c r="D33" s="6">
        <v>32</v>
      </c>
      <c r="E33" s="6" t="s">
        <v>879</v>
      </c>
      <c r="F33" s="6" t="s">
        <v>1901</v>
      </c>
      <c r="G33" s="20" t="s">
        <v>1447</v>
      </c>
      <c r="H33" s="19">
        <v>40844</v>
      </c>
      <c r="I33" s="82">
        <v>8</v>
      </c>
      <c r="J33" s="17"/>
      <c r="K33" s="6" t="s">
        <v>1902</v>
      </c>
      <c r="L33" s="6">
        <v>2</v>
      </c>
    </row>
    <row r="34" spans="1:12" s="21" customFormat="1" ht="21.95" customHeight="1" x14ac:dyDescent="0.15">
      <c r="A34" s="1" t="s">
        <v>2616</v>
      </c>
      <c r="B34" s="1" t="s">
        <v>2614</v>
      </c>
      <c r="C34" s="1">
        <v>2</v>
      </c>
      <c r="D34" s="6">
        <v>33</v>
      </c>
      <c r="E34" s="6" t="s">
        <v>879</v>
      </c>
      <c r="F34" s="6" t="s">
        <v>1903</v>
      </c>
      <c r="G34" s="20" t="s">
        <v>1441</v>
      </c>
      <c r="H34" s="19">
        <v>40844</v>
      </c>
      <c r="I34" s="82">
        <v>8</v>
      </c>
      <c r="J34" s="17"/>
      <c r="K34" s="6" t="s">
        <v>1904</v>
      </c>
      <c r="L34" s="6">
        <v>2</v>
      </c>
    </row>
    <row r="35" spans="1:12" s="21" customFormat="1" ht="21.95" customHeight="1" x14ac:dyDescent="0.15">
      <c r="A35" s="1" t="s">
        <v>2616</v>
      </c>
      <c r="B35" s="1" t="s">
        <v>2614</v>
      </c>
      <c r="C35" s="1">
        <v>2</v>
      </c>
      <c r="D35" s="6">
        <v>34</v>
      </c>
      <c r="E35" s="6" t="s">
        <v>879</v>
      </c>
      <c r="F35" s="6" t="s">
        <v>1905</v>
      </c>
      <c r="G35" s="20" t="s">
        <v>926</v>
      </c>
      <c r="H35" s="19">
        <v>40844</v>
      </c>
      <c r="I35" s="82">
        <v>8</v>
      </c>
      <c r="J35" s="17"/>
      <c r="K35" s="6" t="s">
        <v>1906</v>
      </c>
      <c r="L35" s="6">
        <v>2</v>
      </c>
    </row>
    <row r="36" spans="1:12" s="21" customFormat="1" ht="21.95" customHeight="1" x14ac:dyDescent="0.15">
      <c r="A36" s="1" t="s">
        <v>2616</v>
      </c>
      <c r="B36" s="1" t="s">
        <v>2614</v>
      </c>
      <c r="C36" s="1">
        <v>2</v>
      </c>
      <c r="D36" s="6">
        <v>35</v>
      </c>
      <c r="E36" s="6" t="s">
        <v>879</v>
      </c>
      <c r="F36" s="6" t="s">
        <v>1907</v>
      </c>
      <c r="G36" s="20" t="s">
        <v>79</v>
      </c>
      <c r="H36" s="19">
        <v>40844</v>
      </c>
      <c r="I36" s="82">
        <v>8</v>
      </c>
      <c r="J36" s="17"/>
      <c r="K36" s="6" t="s">
        <v>1908</v>
      </c>
      <c r="L36" s="6">
        <v>2</v>
      </c>
    </row>
    <row r="37" spans="1:12" s="21" customFormat="1" ht="21.95" customHeight="1" x14ac:dyDescent="0.15">
      <c r="A37" s="1" t="s">
        <v>2616</v>
      </c>
      <c r="B37" s="1" t="s">
        <v>2614</v>
      </c>
      <c r="C37" s="1">
        <v>2</v>
      </c>
      <c r="D37" s="6">
        <v>36</v>
      </c>
      <c r="E37" s="6" t="s">
        <v>879</v>
      </c>
      <c r="F37" s="6" t="s">
        <v>1909</v>
      </c>
      <c r="G37" s="2" t="s">
        <v>81</v>
      </c>
      <c r="H37" s="19">
        <v>40844</v>
      </c>
      <c r="I37" s="82">
        <v>8</v>
      </c>
      <c r="J37" s="17"/>
      <c r="K37" s="6" t="s">
        <v>1910</v>
      </c>
      <c r="L37" s="6">
        <v>2</v>
      </c>
    </row>
    <row r="38" spans="1:12" s="21" customFormat="1" ht="21.95" customHeight="1" x14ac:dyDescent="0.15">
      <c r="A38" s="1" t="s">
        <v>2616</v>
      </c>
      <c r="B38" s="1" t="s">
        <v>2614</v>
      </c>
      <c r="C38" s="1">
        <v>2</v>
      </c>
      <c r="D38" s="6">
        <v>37</v>
      </c>
      <c r="E38" s="6" t="s">
        <v>879</v>
      </c>
      <c r="F38" s="6" t="s">
        <v>1911</v>
      </c>
      <c r="G38" s="20" t="s">
        <v>84</v>
      </c>
      <c r="H38" s="19">
        <v>40844</v>
      </c>
      <c r="I38" s="82">
        <v>8</v>
      </c>
      <c r="J38" s="17"/>
      <c r="K38" s="6" t="s">
        <v>1910</v>
      </c>
      <c r="L38" s="6">
        <v>2</v>
      </c>
    </row>
    <row r="39" spans="1:12" s="21" customFormat="1" ht="21.95" customHeight="1" x14ac:dyDescent="0.15">
      <c r="A39" s="1" t="s">
        <v>2616</v>
      </c>
      <c r="B39" s="1" t="s">
        <v>2614</v>
      </c>
      <c r="C39" s="1">
        <v>2</v>
      </c>
      <c r="D39" s="6">
        <v>38</v>
      </c>
      <c r="E39" s="6" t="s">
        <v>879</v>
      </c>
      <c r="F39" s="6" t="s">
        <v>1912</v>
      </c>
      <c r="G39" s="20" t="s">
        <v>77</v>
      </c>
      <c r="H39" s="19">
        <v>40844</v>
      </c>
      <c r="I39" s="82">
        <v>8</v>
      </c>
      <c r="J39" s="17"/>
      <c r="K39" s="6" t="s">
        <v>1913</v>
      </c>
      <c r="L39" s="6">
        <v>2</v>
      </c>
    </row>
    <row r="40" spans="1:12" s="21" customFormat="1" ht="21.95" customHeight="1" x14ac:dyDescent="0.15">
      <c r="A40" s="1" t="s">
        <v>2616</v>
      </c>
      <c r="B40" s="1" t="s">
        <v>2614</v>
      </c>
      <c r="C40" s="1">
        <v>2</v>
      </c>
      <c r="D40" s="6">
        <v>39</v>
      </c>
      <c r="E40" s="6" t="s">
        <v>879</v>
      </c>
      <c r="F40" s="6" t="s">
        <v>1914</v>
      </c>
      <c r="G40" s="20" t="s">
        <v>1458</v>
      </c>
      <c r="H40" s="19">
        <v>40844</v>
      </c>
      <c r="I40" s="82">
        <v>8</v>
      </c>
      <c r="J40" s="17"/>
      <c r="K40" s="6" t="s">
        <v>1915</v>
      </c>
      <c r="L40" s="6">
        <v>2</v>
      </c>
    </row>
    <row r="41" spans="1:12" s="21" customFormat="1" ht="21.95" customHeight="1" x14ac:dyDescent="0.15">
      <c r="A41" s="1" t="s">
        <v>2616</v>
      </c>
      <c r="B41" s="1" t="s">
        <v>2614</v>
      </c>
      <c r="C41" s="1">
        <v>2</v>
      </c>
      <c r="D41" s="6">
        <v>40</v>
      </c>
      <c r="E41" s="6" t="s">
        <v>879</v>
      </c>
      <c r="F41" s="6" t="s">
        <v>927</v>
      </c>
      <c r="G41" s="20" t="s">
        <v>1462</v>
      </c>
      <c r="H41" s="19">
        <v>40844</v>
      </c>
      <c r="I41" s="82">
        <v>8</v>
      </c>
      <c r="J41" s="17"/>
      <c r="K41" s="6" t="s">
        <v>1916</v>
      </c>
      <c r="L41" s="6">
        <v>2</v>
      </c>
    </row>
    <row r="42" spans="1:12" s="21" customFormat="1" ht="21.95" customHeight="1" x14ac:dyDescent="0.15">
      <c r="A42" s="1" t="s">
        <v>2616</v>
      </c>
      <c r="B42" s="1" t="s">
        <v>2614</v>
      </c>
      <c r="C42" s="1">
        <v>2</v>
      </c>
      <c r="D42" s="6">
        <v>41</v>
      </c>
      <c r="E42" s="6" t="s">
        <v>879</v>
      </c>
      <c r="F42" s="6" t="s">
        <v>929</v>
      </c>
      <c r="G42" s="4" t="s">
        <v>928</v>
      </c>
      <c r="H42" s="19">
        <v>41026</v>
      </c>
      <c r="I42" s="82">
        <v>8</v>
      </c>
      <c r="J42" s="17"/>
      <c r="K42" s="6" t="s">
        <v>930</v>
      </c>
      <c r="L42" s="6">
        <v>2</v>
      </c>
    </row>
    <row r="43" spans="1:12" s="21" customFormat="1" ht="21.95" customHeight="1" x14ac:dyDescent="0.15">
      <c r="A43" s="1" t="s">
        <v>2616</v>
      </c>
      <c r="B43" s="1" t="s">
        <v>2614</v>
      </c>
      <c r="C43" s="1">
        <v>2</v>
      </c>
      <c r="D43" s="6">
        <v>42</v>
      </c>
      <c r="E43" s="6" t="s">
        <v>879</v>
      </c>
      <c r="F43" s="6" t="s">
        <v>931</v>
      </c>
      <c r="G43" s="4" t="s">
        <v>131</v>
      </c>
      <c r="H43" s="19">
        <v>41026</v>
      </c>
      <c r="I43" s="82">
        <v>8</v>
      </c>
      <c r="J43" s="17"/>
      <c r="K43" s="6" t="s">
        <v>932</v>
      </c>
      <c r="L43" s="6">
        <v>2</v>
      </c>
    </row>
    <row r="44" spans="1:12" s="21" customFormat="1" ht="21.95" customHeight="1" x14ac:dyDescent="0.15">
      <c r="A44" s="1" t="s">
        <v>2616</v>
      </c>
      <c r="B44" s="1" t="s">
        <v>2614</v>
      </c>
      <c r="C44" s="1">
        <v>2</v>
      </c>
      <c r="D44" s="6">
        <v>43</v>
      </c>
      <c r="E44" s="6" t="s">
        <v>879</v>
      </c>
      <c r="F44" s="6" t="s">
        <v>933</v>
      </c>
      <c r="G44" s="4" t="s">
        <v>125</v>
      </c>
      <c r="H44" s="19">
        <v>41026</v>
      </c>
      <c r="I44" s="82">
        <v>8</v>
      </c>
      <c r="J44" s="17"/>
      <c r="K44" s="6" t="s">
        <v>934</v>
      </c>
      <c r="L44" s="6">
        <v>2</v>
      </c>
    </row>
    <row r="45" spans="1:12" s="21" customFormat="1" ht="21.95" customHeight="1" x14ac:dyDescent="0.15">
      <c r="A45" s="1" t="s">
        <v>2616</v>
      </c>
      <c r="B45" s="1" t="s">
        <v>2614</v>
      </c>
      <c r="C45" s="1">
        <v>2</v>
      </c>
      <c r="D45" s="6">
        <v>44</v>
      </c>
      <c r="E45" s="6" t="s">
        <v>879</v>
      </c>
      <c r="F45" s="6" t="s">
        <v>936</v>
      </c>
      <c r="G45" s="4" t="s">
        <v>935</v>
      </c>
      <c r="H45" s="19">
        <v>41026</v>
      </c>
      <c r="I45" s="82">
        <v>8</v>
      </c>
      <c r="J45" s="17"/>
      <c r="K45" s="6" t="s">
        <v>937</v>
      </c>
      <c r="L45" s="6">
        <v>2</v>
      </c>
    </row>
    <row r="46" spans="1:12" s="21" customFormat="1" ht="21.95" customHeight="1" x14ac:dyDescent="0.15">
      <c r="A46" s="1" t="s">
        <v>2616</v>
      </c>
      <c r="B46" s="1" t="s">
        <v>2614</v>
      </c>
      <c r="C46" s="1">
        <v>2</v>
      </c>
      <c r="D46" s="6">
        <v>45</v>
      </c>
      <c r="E46" s="6" t="s">
        <v>879</v>
      </c>
      <c r="F46" s="6" t="s">
        <v>938</v>
      </c>
      <c r="G46" s="4" t="s">
        <v>135</v>
      </c>
      <c r="H46" s="19">
        <v>41026</v>
      </c>
      <c r="I46" s="82">
        <v>8</v>
      </c>
      <c r="J46" s="17"/>
      <c r="K46" s="6" t="s">
        <v>939</v>
      </c>
      <c r="L46" s="6">
        <v>2</v>
      </c>
    </row>
    <row r="47" spans="1:12" s="21" customFormat="1" ht="21.95" customHeight="1" x14ac:dyDescent="0.15">
      <c r="A47" s="1" t="s">
        <v>2616</v>
      </c>
      <c r="B47" s="1" t="s">
        <v>2614</v>
      </c>
      <c r="C47" s="1">
        <v>2</v>
      </c>
      <c r="D47" s="6">
        <v>46</v>
      </c>
      <c r="E47" s="6" t="s">
        <v>879</v>
      </c>
      <c r="F47" s="6" t="s">
        <v>940</v>
      </c>
      <c r="G47" s="4" t="s">
        <v>156</v>
      </c>
      <c r="H47" s="19">
        <v>41026</v>
      </c>
      <c r="I47" s="82">
        <v>8</v>
      </c>
      <c r="J47" s="17"/>
      <c r="K47" s="6" t="s">
        <v>941</v>
      </c>
      <c r="L47" s="6">
        <v>2</v>
      </c>
    </row>
    <row r="48" spans="1:12" s="21" customFormat="1" ht="21.95" customHeight="1" x14ac:dyDescent="0.15">
      <c r="A48" s="1" t="s">
        <v>2616</v>
      </c>
      <c r="B48" s="1" t="s">
        <v>2614</v>
      </c>
      <c r="C48" s="1">
        <v>2</v>
      </c>
      <c r="D48" s="6">
        <v>47</v>
      </c>
      <c r="E48" s="6" t="s">
        <v>879</v>
      </c>
      <c r="F48" s="6" t="s">
        <v>943</v>
      </c>
      <c r="G48" s="4" t="s">
        <v>942</v>
      </c>
      <c r="H48" s="19">
        <v>41026</v>
      </c>
      <c r="I48" s="82">
        <v>8</v>
      </c>
      <c r="J48" s="17"/>
      <c r="K48" s="6" t="s">
        <v>944</v>
      </c>
      <c r="L48" s="6">
        <v>2</v>
      </c>
    </row>
    <row r="49" spans="1:12" s="21" customFormat="1" ht="21.95" customHeight="1" x14ac:dyDescent="0.15">
      <c r="A49" s="1" t="s">
        <v>2616</v>
      </c>
      <c r="B49" s="1" t="s">
        <v>2614</v>
      </c>
      <c r="C49" s="1">
        <v>2</v>
      </c>
      <c r="D49" s="6">
        <v>48</v>
      </c>
      <c r="E49" s="6" t="s">
        <v>879</v>
      </c>
      <c r="F49" s="6" t="s">
        <v>946</v>
      </c>
      <c r="G49" s="4" t="s">
        <v>945</v>
      </c>
      <c r="H49" s="19">
        <v>41026</v>
      </c>
      <c r="I49" s="82">
        <v>8</v>
      </c>
      <c r="J49" s="17"/>
      <c r="K49" s="6" t="s">
        <v>947</v>
      </c>
      <c r="L49" s="6">
        <v>2</v>
      </c>
    </row>
    <row r="50" spans="1:12" s="21" customFormat="1" ht="21.95" customHeight="1" x14ac:dyDescent="0.15">
      <c r="A50" s="1" t="s">
        <v>2616</v>
      </c>
      <c r="B50" s="1" t="s">
        <v>2614</v>
      </c>
      <c r="C50" s="1">
        <v>2</v>
      </c>
      <c r="D50" s="6">
        <v>49</v>
      </c>
      <c r="E50" s="6" t="s">
        <v>879</v>
      </c>
      <c r="F50" s="6" t="s">
        <v>948</v>
      </c>
      <c r="G50" s="4" t="s">
        <v>141</v>
      </c>
      <c r="H50" s="19">
        <v>41026</v>
      </c>
      <c r="I50" s="82">
        <v>8</v>
      </c>
      <c r="J50" s="17"/>
      <c r="K50" s="6" t="s">
        <v>949</v>
      </c>
      <c r="L50" s="6">
        <v>2</v>
      </c>
    </row>
    <row r="51" spans="1:12" s="21" customFormat="1" ht="21.95" customHeight="1" x14ac:dyDescent="0.15">
      <c r="A51" s="1" t="s">
        <v>2616</v>
      </c>
      <c r="B51" s="1" t="s">
        <v>2614</v>
      </c>
      <c r="C51" s="1">
        <v>2</v>
      </c>
      <c r="D51" s="6">
        <v>50</v>
      </c>
      <c r="E51" s="6" t="s">
        <v>879</v>
      </c>
      <c r="F51" s="6" t="s">
        <v>950</v>
      </c>
      <c r="G51" s="4" t="s">
        <v>149</v>
      </c>
      <c r="H51" s="19">
        <v>41026</v>
      </c>
      <c r="I51" s="82">
        <v>8</v>
      </c>
      <c r="J51" s="17"/>
      <c r="K51" s="6" t="s">
        <v>951</v>
      </c>
      <c r="L51" s="6">
        <v>2</v>
      </c>
    </row>
    <row r="52" spans="1:12" s="21" customFormat="1" ht="21.95" customHeight="1" x14ac:dyDescent="0.15">
      <c r="A52" s="1" t="s">
        <v>2616</v>
      </c>
      <c r="B52" s="1" t="s">
        <v>2614</v>
      </c>
      <c r="C52" s="1">
        <v>2</v>
      </c>
      <c r="D52" s="6">
        <v>51</v>
      </c>
      <c r="E52" s="6" t="s">
        <v>879</v>
      </c>
      <c r="F52" s="6" t="s">
        <v>952</v>
      </c>
      <c r="G52" s="4" t="s">
        <v>118</v>
      </c>
      <c r="H52" s="19">
        <v>41026</v>
      </c>
      <c r="I52" s="82">
        <v>8</v>
      </c>
      <c r="J52" s="17"/>
      <c r="K52" s="6" t="s">
        <v>953</v>
      </c>
      <c r="L52" s="6">
        <v>2</v>
      </c>
    </row>
    <row r="53" spans="1:12" s="21" customFormat="1" ht="21.95" customHeight="1" x14ac:dyDescent="0.15">
      <c r="A53" s="1" t="s">
        <v>2616</v>
      </c>
      <c r="B53" s="1" t="s">
        <v>2614</v>
      </c>
      <c r="C53" s="1">
        <v>2</v>
      </c>
      <c r="D53" s="6">
        <v>52</v>
      </c>
      <c r="E53" s="6" t="s">
        <v>879</v>
      </c>
      <c r="F53" s="6" t="s">
        <v>954</v>
      </c>
      <c r="G53" s="4" t="s">
        <v>146</v>
      </c>
      <c r="H53" s="19">
        <v>41026</v>
      </c>
      <c r="I53" s="82">
        <v>8</v>
      </c>
      <c r="J53" s="17"/>
      <c r="K53" s="6" t="s">
        <v>955</v>
      </c>
      <c r="L53" s="6">
        <v>2</v>
      </c>
    </row>
    <row r="54" spans="1:12" s="21" customFormat="1" ht="21.95" customHeight="1" x14ac:dyDescent="0.15">
      <c r="A54" s="1" t="s">
        <v>2616</v>
      </c>
      <c r="B54" s="1" t="s">
        <v>2614</v>
      </c>
      <c r="C54" s="1">
        <v>2</v>
      </c>
      <c r="D54" s="6">
        <v>53</v>
      </c>
      <c r="E54" s="6" t="s">
        <v>879</v>
      </c>
      <c r="F54" s="6" t="s">
        <v>956</v>
      </c>
      <c r="G54" s="4" t="s">
        <v>138</v>
      </c>
      <c r="H54" s="19">
        <v>41026</v>
      </c>
      <c r="I54" s="82">
        <v>8</v>
      </c>
      <c r="J54" s="17"/>
      <c r="K54" s="6" t="s">
        <v>957</v>
      </c>
      <c r="L54" s="6">
        <v>2</v>
      </c>
    </row>
    <row r="55" spans="1:12" s="21" customFormat="1" ht="21.95" customHeight="1" x14ac:dyDescent="0.15">
      <c r="A55" s="1" t="s">
        <v>2616</v>
      </c>
      <c r="B55" s="1" t="s">
        <v>2614</v>
      </c>
      <c r="C55" s="1">
        <v>2</v>
      </c>
      <c r="D55" s="6">
        <v>54</v>
      </c>
      <c r="E55" s="6" t="s">
        <v>879</v>
      </c>
      <c r="F55" s="6" t="s">
        <v>958</v>
      </c>
      <c r="G55" s="5" t="s">
        <v>159</v>
      </c>
      <c r="H55" s="19">
        <v>41026</v>
      </c>
      <c r="I55" s="82">
        <v>8</v>
      </c>
      <c r="J55" s="17"/>
      <c r="K55" s="6" t="s">
        <v>959</v>
      </c>
      <c r="L55" s="6">
        <v>2</v>
      </c>
    </row>
    <row r="56" spans="1:12" s="21" customFormat="1" ht="21.95" customHeight="1" x14ac:dyDescent="0.15">
      <c r="A56" s="1" t="s">
        <v>2616</v>
      </c>
      <c r="B56" s="1" t="s">
        <v>2614</v>
      </c>
      <c r="C56" s="1">
        <v>2</v>
      </c>
      <c r="D56" s="6">
        <v>55</v>
      </c>
      <c r="E56" s="6" t="s">
        <v>879</v>
      </c>
      <c r="F56" s="6" t="s">
        <v>961</v>
      </c>
      <c r="G56" s="2" t="s">
        <v>960</v>
      </c>
      <c r="H56" s="19">
        <v>41026</v>
      </c>
      <c r="I56" s="82">
        <v>8</v>
      </c>
      <c r="J56" s="17"/>
      <c r="K56" s="6" t="s">
        <v>962</v>
      </c>
      <c r="L56" s="6">
        <v>2</v>
      </c>
    </row>
    <row r="57" spans="1:12" s="21" customFormat="1" ht="21.95" customHeight="1" x14ac:dyDescent="0.15">
      <c r="A57" s="1" t="s">
        <v>2616</v>
      </c>
      <c r="B57" s="1" t="s">
        <v>2614</v>
      </c>
      <c r="C57" s="1">
        <v>2</v>
      </c>
      <c r="D57" s="6">
        <v>56</v>
      </c>
      <c r="E57" s="6" t="s">
        <v>879</v>
      </c>
      <c r="F57" s="6" t="s">
        <v>964</v>
      </c>
      <c r="G57" s="2" t="s">
        <v>963</v>
      </c>
      <c r="H57" s="19">
        <v>41026</v>
      </c>
      <c r="I57" s="82">
        <v>8</v>
      </c>
      <c r="J57" s="17"/>
      <c r="K57" s="6" t="s">
        <v>965</v>
      </c>
      <c r="L57" s="6">
        <v>2</v>
      </c>
    </row>
    <row r="58" spans="1:12" s="21" customFormat="1" ht="21.95" customHeight="1" x14ac:dyDescent="0.15">
      <c r="A58" s="1" t="s">
        <v>2616</v>
      </c>
      <c r="B58" s="1" t="s">
        <v>2614</v>
      </c>
      <c r="C58" s="1">
        <v>2</v>
      </c>
      <c r="D58" s="6">
        <v>57</v>
      </c>
      <c r="E58" s="6" t="s">
        <v>879</v>
      </c>
      <c r="F58" s="6" t="s">
        <v>966</v>
      </c>
      <c r="G58" s="2" t="s">
        <v>128</v>
      </c>
      <c r="H58" s="19">
        <v>41026</v>
      </c>
      <c r="I58" s="82">
        <v>8</v>
      </c>
      <c r="J58" s="17"/>
      <c r="K58" s="6" t="s">
        <v>967</v>
      </c>
      <c r="L58" s="6">
        <v>2</v>
      </c>
    </row>
    <row r="59" spans="1:12" s="21" customFormat="1" ht="21.95" customHeight="1" x14ac:dyDescent="0.15">
      <c r="A59" s="1" t="s">
        <v>2616</v>
      </c>
      <c r="B59" s="1" t="s">
        <v>2614</v>
      </c>
      <c r="C59" s="1">
        <v>2</v>
      </c>
      <c r="D59" s="6">
        <v>58</v>
      </c>
      <c r="E59" s="6" t="s">
        <v>879</v>
      </c>
      <c r="F59" s="6" t="s">
        <v>969</v>
      </c>
      <c r="G59" s="2" t="s">
        <v>968</v>
      </c>
      <c r="H59" s="19">
        <v>41119</v>
      </c>
      <c r="I59" s="82">
        <v>8</v>
      </c>
      <c r="J59" s="17"/>
      <c r="K59" s="6" t="s">
        <v>970</v>
      </c>
      <c r="L59" s="6">
        <v>2</v>
      </c>
    </row>
    <row r="60" spans="1:12" s="21" customFormat="1" ht="21.95" customHeight="1" x14ac:dyDescent="0.15">
      <c r="A60" s="1" t="s">
        <v>2616</v>
      </c>
      <c r="B60" s="1" t="s">
        <v>2614</v>
      </c>
      <c r="C60" s="1">
        <v>2</v>
      </c>
      <c r="D60" s="6">
        <v>59</v>
      </c>
      <c r="E60" s="6" t="s">
        <v>879</v>
      </c>
      <c r="F60" s="6" t="s">
        <v>971</v>
      </c>
      <c r="G60" s="2" t="s">
        <v>211</v>
      </c>
      <c r="H60" s="19">
        <v>41119</v>
      </c>
      <c r="I60" s="82">
        <v>8</v>
      </c>
      <c r="J60" s="17"/>
      <c r="K60" s="6" t="s">
        <v>972</v>
      </c>
      <c r="L60" s="6">
        <v>2</v>
      </c>
    </row>
    <row r="61" spans="1:12" s="21" customFormat="1" ht="21.95" customHeight="1" x14ac:dyDescent="0.15">
      <c r="A61" s="1" t="s">
        <v>2616</v>
      </c>
      <c r="B61" s="1" t="s">
        <v>2614</v>
      </c>
      <c r="C61" s="1">
        <v>2</v>
      </c>
      <c r="D61" s="6">
        <v>60</v>
      </c>
      <c r="E61" s="6" t="s">
        <v>879</v>
      </c>
      <c r="F61" s="6" t="s">
        <v>973</v>
      </c>
      <c r="G61" s="2" t="s">
        <v>213</v>
      </c>
      <c r="H61" s="19">
        <v>41119</v>
      </c>
      <c r="I61" s="82">
        <v>8</v>
      </c>
      <c r="J61" s="17"/>
      <c r="K61" s="6" t="s">
        <v>974</v>
      </c>
      <c r="L61" s="6">
        <v>2</v>
      </c>
    </row>
    <row r="62" spans="1:12" s="21" customFormat="1" ht="21.95" customHeight="1" x14ac:dyDescent="0.15">
      <c r="A62" s="1" t="s">
        <v>2616</v>
      </c>
      <c r="B62" s="1" t="s">
        <v>2614</v>
      </c>
      <c r="C62" s="1">
        <v>2</v>
      </c>
      <c r="D62" s="6">
        <v>61</v>
      </c>
      <c r="E62" s="6" t="s">
        <v>879</v>
      </c>
      <c r="F62" s="6" t="s">
        <v>976</v>
      </c>
      <c r="G62" s="2" t="s">
        <v>975</v>
      </c>
      <c r="H62" s="19">
        <v>41119</v>
      </c>
      <c r="I62" s="82">
        <v>8</v>
      </c>
      <c r="J62" s="17"/>
      <c r="K62" s="6" t="s">
        <v>977</v>
      </c>
      <c r="L62" s="6">
        <v>2</v>
      </c>
    </row>
    <row r="63" spans="1:12" s="21" customFormat="1" ht="21.95" customHeight="1" x14ac:dyDescent="0.15">
      <c r="A63" s="1" t="s">
        <v>2616</v>
      </c>
      <c r="B63" s="1" t="s">
        <v>2614</v>
      </c>
      <c r="C63" s="1">
        <v>2</v>
      </c>
      <c r="D63" s="6">
        <v>62</v>
      </c>
      <c r="E63" s="6" t="s">
        <v>879</v>
      </c>
      <c r="F63" s="6" t="s">
        <v>978</v>
      </c>
      <c r="G63" s="2" t="s">
        <v>176</v>
      </c>
      <c r="H63" s="19">
        <v>41119</v>
      </c>
      <c r="I63" s="82">
        <v>8</v>
      </c>
      <c r="J63" s="17"/>
      <c r="K63" s="6" t="s">
        <v>979</v>
      </c>
      <c r="L63" s="6">
        <v>2</v>
      </c>
    </row>
    <row r="64" spans="1:12" s="21" customFormat="1" ht="21.95" customHeight="1" x14ac:dyDescent="0.15">
      <c r="A64" s="1" t="s">
        <v>2616</v>
      </c>
      <c r="B64" s="1" t="s">
        <v>2614</v>
      </c>
      <c r="C64" s="1">
        <v>2</v>
      </c>
      <c r="D64" s="6">
        <v>63</v>
      </c>
      <c r="E64" s="6" t="s">
        <v>879</v>
      </c>
      <c r="F64" s="6" t="s">
        <v>981</v>
      </c>
      <c r="G64" s="2" t="s">
        <v>980</v>
      </c>
      <c r="H64" s="19">
        <v>41119</v>
      </c>
      <c r="I64" s="82">
        <v>8</v>
      </c>
      <c r="J64" s="17"/>
      <c r="K64" s="6" t="s">
        <v>982</v>
      </c>
      <c r="L64" s="6">
        <v>2</v>
      </c>
    </row>
    <row r="65" spans="1:12" s="21" customFormat="1" ht="21.95" customHeight="1" x14ac:dyDescent="0.15">
      <c r="A65" s="1" t="s">
        <v>2616</v>
      </c>
      <c r="B65" s="1" t="s">
        <v>2614</v>
      </c>
      <c r="C65" s="1">
        <v>2</v>
      </c>
      <c r="D65" s="6">
        <v>64</v>
      </c>
      <c r="E65" s="6" t="s">
        <v>879</v>
      </c>
      <c r="F65" s="6" t="s">
        <v>983</v>
      </c>
      <c r="G65" s="2" t="s">
        <v>188</v>
      </c>
      <c r="H65" s="19">
        <v>41119</v>
      </c>
      <c r="I65" s="82">
        <v>8</v>
      </c>
      <c r="J65" s="17"/>
      <c r="K65" s="6" t="s">
        <v>984</v>
      </c>
      <c r="L65" s="6">
        <v>2</v>
      </c>
    </row>
    <row r="66" spans="1:12" s="21" customFormat="1" ht="21.95" customHeight="1" x14ac:dyDescent="0.15">
      <c r="A66" s="1" t="s">
        <v>2616</v>
      </c>
      <c r="B66" s="1" t="s">
        <v>2614</v>
      </c>
      <c r="C66" s="1">
        <v>2</v>
      </c>
      <c r="D66" s="6">
        <v>65</v>
      </c>
      <c r="E66" s="6" t="s">
        <v>879</v>
      </c>
      <c r="F66" s="6" t="s">
        <v>985</v>
      </c>
      <c r="G66" s="2" t="s">
        <v>185</v>
      </c>
      <c r="H66" s="19">
        <v>41119</v>
      </c>
      <c r="I66" s="82">
        <v>8</v>
      </c>
      <c r="J66" s="17"/>
      <c r="K66" s="6" t="s">
        <v>986</v>
      </c>
      <c r="L66" s="6">
        <v>2</v>
      </c>
    </row>
    <row r="67" spans="1:12" s="21" customFormat="1" ht="21.95" customHeight="1" x14ac:dyDescent="0.15">
      <c r="A67" s="1" t="s">
        <v>2616</v>
      </c>
      <c r="B67" s="1" t="s">
        <v>2614</v>
      </c>
      <c r="C67" s="1">
        <v>2</v>
      </c>
      <c r="D67" s="6">
        <v>66</v>
      </c>
      <c r="E67" s="6" t="s">
        <v>879</v>
      </c>
      <c r="F67" s="6" t="s">
        <v>987</v>
      </c>
      <c r="G67" s="4" t="s">
        <v>166</v>
      </c>
      <c r="H67" s="19">
        <v>41119</v>
      </c>
      <c r="I67" s="82">
        <v>8</v>
      </c>
      <c r="J67" s="17"/>
      <c r="K67" s="6" t="s">
        <v>988</v>
      </c>
      <c r="L67" s="6">
        <v>2</v>
      </c>
    </row>
    <row r="68" spans="1:12" s="21" customFormat="1" ht="21.95" customHeight="1" x14ac:dyDescent="0.15">
      <c r="A68" s="1" t="s">
        <v>2616</v>
      </c>
      <c r="B68" s="1" t="s">
        <v>2614</v>
      </c>
      <c r="C68" s="1">
        <v>2</v>
      </c>
      <c r="D68" s="6">
        <v>67</v>
      </c>
      <c r="E68" s="6" t="s">
        <v>879</v>
      </c>
      <c r="F68" s="6" t="s">
        <v>989</v>
      </c>
      <c r="G68" s="2" t="s">
        <v>173</v>
      </c>
      <c r="H68" s="19">
        <v>41119</v>
      </c>
      <c r="I68" s="82">
        <v>8</v>
      </c>
      <c r="J68" s="17"/>
      <c r="K68" s="6" t="s">
        <v>990</v>
      </c>
      <c r="L68" s="6">
        <v>2</v>
      </c>
    </row>
    <row r="69" spans="1:12" s="21" customFormat="1" ht="21.95" customHeight="1" x14ac:dyDescent="0.15">
      <c r="A69" s="1" t="s">
        <v>2616</v>
      </c>
      <c r="B69" s="1" t="s">
        <v>2614</v>
      </c>
      <c r="C69" s="1">
        <v>2</v>
      </c>
      <c r="D69" s="6">
        <v>68</v>
      </c>
      <c r="E69" s="6" t="s">
        <v>879</v>
      </c>
      <c r="F69" s="6" t="s">
        <v>991</v>
      </c>
      <c r="G69" s="2" t="s">
        <v>194</v>
      </c>
      <c r="H69" s="19">
        <v>41119</v>
      </c>
      <c r="I69" s="82">
        <v>8</v>
      </c>
      <c r="J69" s="17"/>
      <c r="K69" s="6" t="s">
        <v>992</v>
      </c>
      <c r="L69" s="6">
        <v>2</v>
      </c>
    </row>
    <row r="70" spans="1:12" s="21" customFormat="1" ht="21.95" customHeight="1" x14ac:dyDescent="0.15">
      <c r="A70" s="1" t="s">
        <v>2616</v>
      </c>
      <c r="B70" s="1" t="s">
        <v>2614</v>
      </c>
      <c r="C70" s="1">
        <v>2</v>
      </c>
      <c r="D70" s="6">
        <v>69</v>
      </c>
      <c r="E70" s="6" t="s">
        <v>879</v>
      </c>
      <c r="F70" s="6" t="s">
        <v>993</v>
      </c>
      <c r="G70" s="2" t="s">
        <v>179</v>
      </c>
      <c r="H70" s="19">
        <v>41119</v>
      </c>
      <c r="I70" s="82">
        <v>8</v>
      </c>
      <c r="J70" s="17"/>
      <c r="K70" s="6" t="s">
        <v>994</v>
      </c>
      <c r="L70" s="6">
        <v>2</v>
      </c>
    </row>
    <row r="71" spans="1:12" s="21" customFormat="1" ht="21.95" customHeight="1" x14ac:dyDescent="0.15">
      <c r="A71" s="1" t="s">
        <v>2616</v>
      </c>
      <c r="B71" s="1" t="s">
        <v>2614</v>
      </c>
      <c r="C71" s="1">
        <v>2</v>
      </c>
      <c r="D71" s="6">
        <v>70</v>
      </c>
      <c r="E71" s="6" t="s">
        <v>879</v>
      </c>
      <c r="F71" s="6" t="s">
        <v>995</v>
      </c>
      <c r="G71" s="2" t="s">
        <v>182</v>
      </c>
      <c r="H71" s="19">
        <v>41119</v>
      </c>
      <c r="I71" s="82">
        <v>8</v>
      </c>
      <c r="J71" s="17"/>
      <c r="K71" s="6" t="s">
        <v>996</v>
      </c>
      <c r="L71" s="6">
        <v>2</v>
      </c>
    </row>
    <row r="72" spans="1:12" s="21" customFormat="1" ht="21.95" customHeight="1" x14ac:dyDescent="0.15">
      <c r="A72" s="1" t="s">
        <v>2616</v>
      </c>
      <c r="B72" s="1" t="s">
        <v>2614</v>
      </c>
      <c r="C72" s="1">
        <v>2</v>
      </c>
      <c r="D72" s="6">
        <v>71</v>
      </c>
      <c r="E72" s="6" t="s">
        <v>879</v>
      </c>
      <c r="F72" s="6" t="s">
        <v>997</v>
      </c>
      <c r="G72" s="2" t="s">
        <v>209</v>
      </c>
      <c r="H72" s="19">
        <v>41119</v>
      </c>
      <c r="I72" s="82">
        <v>8</v>
      </c>
      <c r="J72" s="17"/>
      <c r="K72" s="6" t="s">
        <v>998</v>
      </c>
      <c r="L72" s="6">
        <v>2</v>
      </c>
    </row>
    <row r="73" spans="1:12" s="21" customFormat="1" ht="21.95" customHeight="1" x14ac:dyDescent="0.15">
      <c r="A73" s="1" t="s">
        <v>2616</v>
      </c>
      <c r="B73" s="1" t="s">
        <v>2614</v>
      </c>
      <c r="C73" s="1">
        <v>2</v>
      </c>
      <c r="D73" s="6">
        <v>72</v>
      </c>
      <c r="E73" s="6" t="s">
        <v>879</v>
      </c>
      <c r="F73" s="6" t="s">
        <v>1000</v>
      </c>
      <c r="G73" s="2" t="s">
        <v>999</v>
      </c>
      <c r="H73" s="19">
        <v>41119</v>
      </c>
      <c r="I73" s="82">
        <v>8</v>
      </c>
      <c r="J73" s="17"/>
      <c r="K73" s="6" t="s">
        <v>1001</v>
      </c>
      <c r="L73" s="6">
        <v>2</v>
      </c>
    </row>
    <row r="74" spans="1:12" s="21" customFormat="1" ht="21.95" customHeight="1" x14ac:dyDescent="0.15">
      <c r="A74" s="1" t="s">
        <v>2616</v>
      </c>
      <c r="B74" s="1" t="s">
        <v>2614</v>
      </c>
      <c r="C74" s="1">
        <v>2</v>
      </c>
      <c r="D74" s="6">
        <v>73</v>
      </c>
      <c r="E74" s="6" t="s">
        <v>879</v>
      </c>
      <c r="F74" s="6" t="s">
        <v>1002</v>
      </c>
      <c r="G74" s="2" t="s">
        <v>197</v>
      </c>
      <c r="H74" s="19">
        <v>41119</v>
      </c>
      <c r="I74" s="82">
        <v>8</v>
      </c>
      <c r="J74" s="17"/>
      <c r="K74" s="6" t="s">
        <v>1003</v>
      </c>
      <c r="L74" s="6">
        <v>2</v>
      </c>
    </row>
    <row r="75" spans="1:12" s="21" customFormat="1" ht="21.95" customHeight="1" x14ac:dyDescent="0.15">
      <c r="A75" s="1" t="s">
        <v>2616</v>
      </c>
      <c r="B75" s="1" t="s">
        <v>2614</v>
      </c>
      <c r="C75" s="1">
        <v>2</v>
      </c>
      <c r="D75" s="6">
        <v>74</v>
      </c>
      <c r="E75" s="6" t="s">
        <v>879</v>
      </c>
      <c r="F75" s="6" t="s">
        <v>1005</v>
      </c>
      <c r="G75" s="2" t="s">
        <v>1004</v>
      </c>
      <c r="H75" s="19">
        <v>41119</v>
      </c>
      <c r="I75" s="82">
        <v>8</v>
      </c>
      <c r="J75" s="17"/>
      <c r="K75" s="6" t="s">
        <v>1006</v>
      </c>
      <c r="L75" s="6">
        <v>2</v>
      </c>
    </row>
    <row r="76" spans="1:12" s="21" customFormat="1" ht="21.95" customHeight="1" x14ac:dyDescent="0.15">
      <c r="A76" s="1" t="s">
        <v>2616</v>
      </c>
      <c r="B76" s="1" t="s">
        <v>2614</v>
      </c>
      <c r="C76" s="1">
        <v>2</v>
      </c>
      <c r="D76" s="6">
        <v>75</v>
      </c>
      <c r="E76" s="6" t="s">
        <v>879</v>
      </c>
      <c r="F76" s="6" t="s">
        <v>1008</v>
      </c>
      <c r="G76" s="2" t="s">
        <v>1007</v>
      </c>
      <c r="H76" s="19">
        <v>41119</v>
      </c>
      <c r="I76" s="82">
        <v>8</v>
      </c>
      <c r="J76" s="17"/>
      <c r="K76" s="6" t="s">
        <v>1009</v>
      </c>
      <c r="L76" s="6">
        <v>2</v>
      </c>
    </row>
    <row r="77" spans="1:12" s="21" customFormat="1" ht="21.95" customHeight="1" x14ac:dyDescent="0.15">
      <c r="A77" s="1" t="s">
        <v>2616</v>
      </c>
      <c r="B77" s="1" t="s">
        <v>2614</v>
      </c>
      <c r="C77" s="1">
        <v>2</v>
      </c>
      <c r="D77" s="6">
        <v>76</v>
      </c>
      <c r="E77" s="6" t="s">
        <v>879</v>
      </c>
      <c r="F77" s="6" t="s">
        <v>1010</v>
      </c>
      <c r="G77" s="2" t="s">
        <v>200</v>
      </c>
      <c r="H77" s="19">
        <v>41119</v>
      </c>
      <c r="I77" s="82">
        <v>8</v>
      </c>
      <c r="J77" s="17"/>
      <c r="K77" s="6" t="s">
        <v>1011</v>
      </c>
      <c r="L77" s="6">
        <v>2</v>
      </c>
    </row>
    <row r="78" spans="1:12" s="21" customFormat="1" ht="21.95" customHeight="1" x14ac:dyDescent="0.15">
      <c r="A78" s="1" t="s">
        <v>2616</v>
      </c>
      <c r="B78" s="1" t="s">
        <v>2614</v>
      </c>
      <c r="C78" s="1">
        <v>2</v>
      </c>
      <c r="D78" s="6">
        <v>77</v>
      </c>
      <c r="E78" s="6" t="s">
        <v>879</v>
      </c>
      <c r="F78" s="6" t="s">
        <v>1012</v>
      </c>
      <c r="G78" s="2" t="s">
        <v>191</v>
      </c>
      <c r="H78" s="19">
        <v>41119</v>
      </c>
      <c r="I78" s="82">
        <v>8</v>
      </c>
      <c r="J78" s="17"/>
      <c r="K78" s="6" t="s">
        <v>1013</v>
      </c>
      <c r="L78" s="6">
        <v>2</v>
      </c>
    </row>
    <row r="79" spans="1:12" s="21" customFormat="1" ht="21.95" customHeight="1" x14ac:dyDescent="0.15">
      <c r="A79" s="1" t="s">
        <v>2616</v>
      </c>
      <c r="B79" s="1" t="s">
        <v>2614</v>
      </c>
      <c r="C79" s="1">
        <v>2</v>
      </c>
      <c r="D79" s="6">
        <v>78</v>
      </c>
      <c r="E79" s="6" t="s">
        <v>879</v>
      </c>
      <c r="F79" s="6" t="s">
        <v>1015</v>
      </c>
      <c r="G79" s="2" t="s">
        <v>1014</v>
      </c>
      <c r="H79" s="19">
        <v>41151</v>
      </c>
      <c r="I79" s="82">
        <v>8</v>
      </c>
      <c r="J79" s="17"/>
      <c r="K79" s="6" t="s">
        <v>1016</v>
      </c>
      <c r="L79" s="6">
        <v>2</v>
      </c>
    </row>
    <row r="80" spans="1:12" s="21" customFormat="1" ht="21.95" customHeight="1" x14ac:dyDescent="0.15">
      <c r="A80" s="1" t="s">
        <v>2616</v>
      </c>
      <c r="B80" s="1" t="s">
        <v>2614</v>
      </c>
      <c r="C80" s="1">
        <v>2</v>
      </c>
      <c r="D80" s="6">
        <v>79</v>
      </c>
      <c r="E80" s="6" t="s">
        <v>879</v>
      </c>
      <c r="F80" s="6" t="s">
        <v>1017</v>
      </c>
      <c r="G80" s="2" t="s">
        <v>1486</v>
      </c>
      <c r="H80" s="19">
        <v>41151</v>
      </c>
      <c r="I80" s="82">
        <v>8</v>
      </c>
      <c r="J80" s="17"/>
      <c r="K80" s="6" t="s">
        <v>1018</v>
      </c>
      <c r="L80" s="6">
        <v>2</v>
      </c>
    </row>
    <row r="81" spans="1:12" s="21" customFormat="1" ht="21.95" customHeight="1" x14ac:dyDescent="0.15">
      <c r="A81" s="1" t="s">
        <v>2616</v>
      </c>
      <c r="B81" s="1" t="s">
        <v>2614</v>
      </c>
      <c r="C81" s="1">
        <v>2</v>
      </c>
      <c r="D81" s="6">
        <v>80</v>
      </c>
      <c r="E81" s="6" t="s">
        <v>879</v>
      </c>
      <c r="F81" s="6" t="s">
        <v>1019</v>
      </c>
      <c r="G81" s="2" t="s">
        <v>1490</v>
      </c>
      <c r="H81" s="19">
        <v>41151</v>
      </c>
      <c r="I81" s="82">
        <v>8</v>
      </c>
      <c r="J81" s="17"/>
      <c r="K81" s="6" t="s">
        <v>1020</v>
      </c>
      <c r="L81" s="6">
        <v>2</v>
      </c>
    </row>
    <row r="82" spans="1:12" s="21" customFormat="1" ht="21.95" customHeight="1" x14ac:dyDescent="0.15">
      <c r="A82" s="1" t="s">
        <v>2616</v>
      </c>
      <c r="B82" s="1" t="s">
        <v>2614</v>
      </c>
      <c r="C82" s="1">
        <v>2</v>
      </c>
      <c r="D82" s="6">
        <v>81</v>
      </c>
      <c r="E82" s="6" t="s">
        <v>879</v>
      </c>
      <c r="F82" s="6" t="s">
        <v>1021</v>
      </c>
      <c r="G82" s="2" t="s">
        <v>1483</v>
      </c>
      <c r="H82" s="19">
        <v>41151</v>
      </c>
      <c r="I82" s="82">
        <v>8</v>
      </c>
      <c r="J82" s="17"/>
      <c r="K82" s="6" t="s">
        <v>1022</v>
      </c>
      <c r="L82" s="6">
        <v>2</v>
      </c>
    </row>
    <row r="83" spans="1:12" s="21" customFormat="1" ht="21.95" customHeight="1" x14ac:dyDescent="0.15">
      <c r="A83" s="1" t="s">
        <v>2616</v>
      </c>
      <c r="B83" s="1" t="s">
        <v>2614</v>
      </c>
      <c r="C83" s="1">
        <v>2</v>
      </c>
      <c r="D83" s="6">
        <v>82</v>
      </c>
      <c r="E83" s="6" t="s">
        <v>879</v>
      </c>
      <c r="F83" s="6" t="s">
        <v>1023</v>
      </c>
      <c r="G83" s="2" t="s">
        <v>1481</v>
      </c>
      <c r="H83" s="19">
        <v>41151</v>
      </c>
      <c r="I83" s="82">
        <v>8</v>
      </c>
      <c r="J83" s="17"/>
      <c r="K83" s="6" t="s">
        <v>1024</v>
      </c>
      <c r="L83" s="6">
        <v>2</v>
      </c>
    </row>
    <row r="84" spans="1:12" s="21" customFormat="1" ht="21.95" customHeight="1" x14ac:dyDescent="0.15">
      <c r="A84" s="1" t="s">
        <v>2616</v>
      </c>
      <c r="B84" s="1" t="s">
        <v>2614</v>
      </c>
      <c r="C84" s="1">
        <v>2</v>
      </c>
      <c r="D84" s="6">
        <v>83</v>
      </c>
      <c r="E84" s="6" t="s">
        <v>879</v>
      </c>
      <c r="F84" s="6" t="s">
        <v>1025</v>
      </c>
      <c r="G84" s="2" t="s">
        <v>1479</v>
      </c>
      <c r="H84" s="19">
        <v>41151</v>
      </c>
      <c r="I84" s="82">
        <v>8</v>
      </c>
      <c r="J84" s="17"/>
      <c r="K84" s="6" t="s">
        <v>1026</v>
      </c>
      <c r="L84" s="6">
        <v>2</v>
      </c>
    </row>
    <row r="85" spans="1:12" s="21" customFormat="1" ht="21.95" customHeight="1" x14ac:dyDescent="0.15">
      <c r="A85" s="1" t="s">
        <v>2616</v>
      </c>
      <c r="B85" s="1" t="s">
        <v>2614</v>
      </c>
      <c r="C85" s="1">
        <v>2</v>
      </c>
      <c r="D85" s="6">
        <v>84</v>
      </c>
      <c r="E85" s="6" t="s">
        <v>879</v>
      </c>
      <c r="F85" s="6" t="s">
        <v>1027</v>
      </c>
      <c r="G85" s="2" t="s">
        <v>1477</v>
      </c>
      <c r="H85" s="19">
        <v>41151</v>
      </c>
      <c r="I85" s="82">
        <v>8</v>
      </c>
      <c r="J85" s="17"/>
      <c r="K85" s="6" t="s">
        <v>1028</v>
      </c>
      <c r="L85" s="6">
        <v>2</v>
      </c>
    </row>
    <row r="86" spans="1:12" s="21" customFormat="1" ht="21.95" customHeight="1" x14ac:dyDescent="0.15">
      <c r="A86" s="1" t="s">
        <v>2616</v>
      </c>
      <c r="B86" s="1" t="s">
        <v>2614</v>
      </c>
      <c r="C86" s="1">
        <v>2</v>
      </c>
      <c r="D86" s="6">
        <v>85</v>
      </c>
      <c r="E86" s="6" t="s">
        <v>879</v>
      </c>
      <c r="F86" s="6" t="s">
        <v>1029</v>
      </c>
      <c r="G86" s="2" t="s">
        <v>1528</v>
      </c>
      <c r="H86" s="19">
        <v>41151</v>
      </c>
      <c r="I86" s="82">
        <v>8</v>
      </c>
      <c r="J86" s="17"/>
      <c r="K86" s="6" t="s">
        <v>1030</v>
      </c>
      <c r="L86" s="6">
        <v>2</v>
      </c>
    </row>
    <row r="87" spans="1:12" s="21" customFormat="1" ht="21.95" customHeight="1" x14ac:dyDescent="0.15">
      <c r="A87" s="1" t="s">
        <v>2616</v>
      </c>
      <c r="B87" s="1" t="s">
        <v>2614</v>
      </c>
      <c r="C87" s="1">
        <v>2</v>
      </c>
      <c r="D87" s="6">
        <v>86</v>
      </c>
      <c r="E87" s="6" t="s">
        <v>879</v>
      </c>
      <c r="F87" s="6" t="s">
        <v>1031</v>
      </c>
      <c r="G87" s="2" t="s">
        <v>219</v>
      </c>
      <c r="H87" s="19">
        <v>41151</v>
      </c>
      <c r="I87" s="82">
        <v>8</v>
      </c>
      <c r="J87" s="17"/>
      <c r="K87" s="6" t="s">
        <v>1032</v>
      </c>
      <c r="L87" s="6">
        <v>2</v>
      </c>
    </row>
    <row r="88" spans="1:12" s="21" customFormat="1" ht="21.95" customHeight="1" x14ac:dyDescent="0.15">
      <c r="A88" s="1" t="s">
        <v>2616</v>
      </c>
      <c r="B88" s="1" t="s">
        <v>2614</v>
      </c>
      <c r="C88" s="1">
        <v>2</v>
      </c>
      <c r="D88" s="6">
        <v>87</v>
      </c>
      <c r="E88" s="6" t="s">
        <v>879</v>
      </c>
      <c r="F88" s="6" t="s">
        <v>1033</v>
      </c>
      <c r="G88" s="2" t="s">
        <v>1502</v>
      </c>
      <c r="H88" s="19">
        <v>41151</v>
      </c>
      <c r="I88" s="82">
        <v>8</v>
      </c>
      <c r="J88" s="17"/>
      <c r="K88" s="6" t="s">
        <v>1034</v>
      </c>
      <c r="L88" s="6">
        <v>2</v>
      </c>
    </row>
    <row r="89" spans="1:12" s="21" customFormat="1" ht="21.95" customHeight="1" x14ac:dyDescent="0.15">
      <c r="A89" s="1" t="s">
        <v>2616</v>
      </c>
      <c r="B89" s="1" t="s">
        <v>2614</v>
      </c>
      <c r="C89" s="1">
        <v>2</v>
      </c>
      <c r="D89" s="6">
        <v>88</v>
      </c>
      <c r="E89" s="6" t="s">
        <v>879</v>
      </c>
      <c r="F89" s="6" t="s">
        <v>1035</v>
      </c>
      <c r="G89" s="2" t="s">
        <v>1501</v>
      </c>
      <c r="H89" s="19">
        <v>41151</v>
      </c>
      <c r="I89" s="82">
        <v>8</v>
      </c>
      <c r="J89" s="17"/>
      <c r="K89" s="6" t="s">
        <v>1036</v>
      </c>
      <c r="L89" s="6">
        <v>2</v>
      </c>
    </row>
    <row r="90" spans="1:12" s="21" customFormat="1" ht="21.95" customHeight="1" x14ac:dyDescent="0.15">
      <c r="A90" s="1" t="s">
        <v>2616</v>
      </c>
      <c r="B90" s="1" t="s">
        <v>2614</v>
      </c>
      <c r="C90" s="1">
        <v>2</v>
      </c>
      <c r="D90" s="6">
        <v>89</v>
      </c>
      <c r="E90" s="6" t="s">
        <v>879</v>
      </c>
      <c r="F90" s="6" t="s">
        <v>1037</v>
      </c>
      <c r="G90" s="2" t="s">
        <v>1499</v>
      </c>
      <c r="H90" s="19">
        <v>41151</v>
      </c>
      <c r="I90" s="82">
        <v>8</v>
      </c>
      <c r="J90" s="17"/>
      <c r="K90" s="6" t="s">
        <v>1038</v>
      </c>
      <c r="L90" s="6">
        <v>2</v>
      </c>
    </row>
    <row r="91" spans="1:12" s="21" customFormat="1" ht="21.95" customHeight="1" x14ac:dyDescent="0.15">
      <c r="A91" s="1" t="s">
        <v>2616</v>
      </c>
      <c r="B91" s="1" t="s">
        <v>2614</v>
      </c>
      <c r="C91" s="1">
        <v>2</v>
      </c>
      <c r="D91" s="6">
        <v>90</v>
      </c>
      <c r="E91" s="6" t="s">
        <v>879</v>
      </c>
      <c r="F91" s="6" t="s">
        <v>1039</v>
      </c>
      <c r="G91" s="2" t="s">
        <v>1497</v>
      </c>
      <c r="H91" s="19">
        <v>41151</v>
      </c>
      <c r="I91" s="82">
        <v>8</v>
      </c>
      <c r="J91" s="17"/>
      <c r="K91" s="6" t="s">
        <v>1040</v>
      </c>
      <c r="L91" s="6">
        <v>2</v>
      </c>
    </row>
    <row r="92" spans="1:12" s="21" customFormat="1" ht="21.95" customHeight="1" x14ac:dyDescent="0.15">
      <c r="A92" s="1" t="s">
        <v>2616</v>
      </c>
      <c r="B92" s="1" t="s">
        <v>2614</v>
      </c>
      <c r="C92" s="1">
        <v>2</v>
      </c>
      <c r="D92" s="6">
        <v>91</v>
      </c>
      <c r="E92" s="6" t="s">
        <v>879</v>
      </c>
      <c r="F92" s="6" t="s">
        <v>1041</v>
      </c>
      <c r="G92" s="2" t="s">
        <v>1494</v>
      </c>
      <c r="H92" s="19">
        <v>41151</v>
      </c>
      <c r="I92" s="82">
        <v>8</v>
      </c>
      <c r="J92" s="17"/>
      <c r="K92" s="6" t="s">
        <v>1042</v>
      </c>
      <c r="L92" s="6">
        <v>2</v>
      </c>
    </row>
    <row r="93" spans="1:12" s="21" customFormat="1" ht="21.95" customHeight="1" x14ac:dyDescent="0.15">
      <c r="A93" s="1" t="s">
        <v>2616</v>
      </c>
      <c r="B93" s="1" t="s">
        <v>2614</v>
      </c>
      <c r="C93" s="1">
        <v>2</v>
      </c>
      <c r="D93" s="6">
        <v>92</v>
      </c>
      <c r="E93" s="6" t="s">
        <v>879</v>
      </c>
      <c r="F93" s="6" t="s">
        <v>1043</v>
      </c>
      <c r="G93" s="2" t="s">
        <v>1523</v>
      </c>
      <c r="H93" s="19">
        <v>41151</v>
      </c>
      <c r="I93" s="82">
        <v>8</v>
      </c>
      <c r="J93" s="17"/>
      <c r="K93" s="6" t="s">
        <v>1044</v>
      </c>
      <c r="L93" s="6">
        <v>2</v>
      </c>
    </row>
    <row r="94" spans="1:12" s="21" customFormat="1" ht="21.95" customHeight="1" x14ac:dyDescent="0.15">
      <c r="A94" s="1" t="s">
        <v>2616</v>
      </c>
      <c r="B94" s="1" t="s">
        <v>2614</v>
      </c>
      <c r="C94" s="1">
        <v>2</v>
      </c>
      <c r="D94" s="6">
        <v>93</v>
      </c>
      <c r="E94" s="6" t="s">
        <v>879</v>
      </c>
      <c r="F94" s="6" t="s">
        <v>1045</v>
      </c>
      <c r="G94" s="2" t="s">
        <v>1521</v>
      </c>
      <c r="H94" s="19">
        <v>41151</v>
      </c>
      <c r="I94" s="82">
        <v>8</v>
      </c>
      <c r="J94" s="17"/>
      <c r="K94" s="6" t="s">
        <v>1046</v>
      </c>
      <c r="L94" s="6">
        <v>2</v>
      </c>
    </row>
    <row r="95" spans="1:12" s="21" customFormat="1" ht="21.95" customHeight="1" x14ac:dyDescent="0.15">
      <c r="A95" s="1" t="s">
        <v>2616</v>
      </c>
      <c r="B95" s="1" t="s">
        <v>2614</v>
      </c>
      <c r="C95" s="1">
        <v>2</v>
      </c>
      <c r="D95" s="6">
        <v>94</v>
      </c>
      <c r="E95" s="6" t="s">
        <v>879</v>
      </c>
      <c r="F95" s="6" t="s">
        <v>1047</v>
      </c>
      <c r="G95" s="2" t="s">
        <v>1530</v>
      </c>
      <c r="H95" s="19">
        <v>41151</v>
      </c>
      <c r="I95" s="82">
        <v>8</v>
      </c>
      <c r="J95" s="17"/>
      <c r="K95" s="6" t="s">
        <v>1048</v>
      </c>
      <c r="L95" s="6">
        <v>2</v>
      </c>
    </row>
    <row r="96" spans="1:12" s="21" customFormat="1" ht="21.95" customHeight="1" x14ac:dyDescent="0.15">
      <c r="A96" s="1" t="s">
        <v>2616</v>
      </c>
      <c r="B96" s="1" t="s">
        <v>2614</v>
      </c>
      <c r="C96" s="1">
        <v>2</v>
      </c>
      <c r="D96" s="6">
        <v>95</v>
      </c>
      <c r="E96" s="6" t="s">
        <v>879</v>
      </c>
      <c r="F96" s="6" t="s">
        <v>1049</v>
      </c>
      <c r="G96" s="2" t="s">
        <v>1516</v>
      </c>
      <c r="H96" s="19">
        <v>41151</v>
      </c>
      <c r="I96" s="82">
        <v>8</v>
      </c>
      <c r="J96" s="17"/>
      <c r="K96" s="6" t="s">
        <v>1050</v>
      </c>
      <c r="L96" s="6">
        <v>2</v>
      </c>
    </row>
    <row r="97" spans="1:12" s="21" customFormat="1" ht="21.95" customHeight="1" x14ac:dyDescent="0.15">
      <c r="A97" s="1" t="s">
        <v>2616</v>
      </c>
      <c r="B97" s="1" t="s">
        <v>2614</v>
      </c>
      <c r="C97" s="1">
        <v>2</v>
      </c>
      <c r="D97" s="6">
        <v>96</v>
      </c>
      <c r="E97" s="6" t="s">
        <v>879</v>
      </c>
      <c r="F97" s="6" t="s">
        <v>1051</v>
      </c>
      <c r="G97" s="2" t="s">
        <v>224</v>
      </c>
      <c r="H97" s="19">
        <v>41151</v>
      </c>
      <c r="I97" s="82">
        <v>8</v>
      </c>
      <c r="J97" s="17"/>
      <c r="K97" s="6" t="s">
        <v>1052</v>
      </c>
      <c r="L97" s="6">
        <v>2</v>
      </c>
    </row>
    <row r="98" spans="1:12" s="21" customFormat="1" ht="21.95" customHeight="1" x14ac:dyDescent="0.15">
      <c r="A98" s="1" t="s">
        <v>2616</v>
      </c>
      <c r="B98" s="1" t="s">
        <v>2614</v>
      </c>
      <c r="C98" s="1">
        <v>2</v>
      </c>
      <c r="D98" s="6">
        <v>97</v>
      </c>
      <c r="E98" s="6" t="s">
        <v>879</v>
      </c>
      <c r="F98" s="6" t="s">
        <v>1053</v>
      </c>
      <c r="G98" s="20" t="s">
        <v>1513</v>
      </c>
      <c r="H98" s="19">
        <v>41151</v>
      </c>
      <c r="I98" s="82">
        <v>8</v>
      </c>
      <c r="J98" s="17"/>
      <c r="K98" s="6" t="s">
        <v>1054</v>
      </c>
      <c r="L98" s="6">
        <v>2</v>
      </c>
    </row>
    <row r="99" spans="1:12" s="21" customFormat="1" ht="21.95" customHeight="1" x14ac:dyDescent="0.15">
      <c r="A99" s="1" t="s">
        <v>2616</v>
      </c>
      <c r="B99" s="1" t="s">
        <v>2614</v>
      </c>
      <c r="C99" s="1">
        <v>2</v>
      </c>
      <c r="D99" s="6">
        <v>98</v>
      </c>
      <c r="E99" s="6" t="s">
        <v>879</v>
      </c>
      <c r="F99" s="6" t="s">
        <v>1055</v>
      </c>
      <c r="G99" s="2" t="s">
        <v>1532</v>
      </c>
      <c r="H99" s="19">
        <v>41151</v>
      </c>
      <c r="I99" s="82">
        <v>8</v>
      </c>
      <c r="J99" s="17"/>
      <c r="K99" s="6" t="s">
        <v>1056</v>
      </c>
      <c r="L99" s="6">
        <v>2</v>
      </c>
    </row>
    <row r="100" spans="1:12" s="21" customFormat="1" ht="21.95" customHeight="1" x14ac:dyDescent="0.15">
      <c r="A100" s="1" t="s">
        <v>2616</v>
      </c>
      <c r="B100" s="1" t="s">
        <v>2614</v>
      </c>
      <c r="C100" s="1">
        <v>2</v>
      </c>
      <c r="D100" s="6">
        <v>99</v>
      </c>
      <c r="E100" s="6" t="s">
        <v>879</v>
      </c>
      <c r="F100" s="6" t="s">
        <v>1057</v>
      </c>
      <c r="G100" s="2" t="s">
        <v>221</v>
      </c>
      <c r="H100" s="19">
        <v>41151</v>
      </c>
      <c r="I100" s="82">
        <v>8</v>
      </c>
      <c r="J100" s="17"/>
      <c r="K100" s="6" t="s">
        <v>1058</v>
      </c>
      <c r="L100" s="6">
        <v>2</v>
      </c>
    </row>
    <row r="101" spans="1:12" s="21" customFormat="1" ht="21.95" customHeight="1" x14ac:dyDescent="0.15">
      <c r="A101" s="1" t="s">
        <v>2616</v>
      </c>
      <c r="B101" s="1" t="s">
        <v>2614</v>
      </c>
      <c r="C101" s="1">
        <v>2</v>
      </c>
      <c r="D101" s="6">
        <v>100</v>
      </c>
      <c r="E101" s="6" t="s">
        <v>879</v>
      </c>
      <c r="F101" s="6" t="s">
        <v>1059</v>
      </c>
      <c r="G101" s="2" t="s">
        <v>1507</v>
      </c>
      <c r="H101" s="19">
        <v>41151</v>
      </c>
      <c r="I101" s="82">
        <v>8</v>
      </c>
      <c r="J101" s="17"/>
      <c r="K101" s="6" t="s">
        <v>1060</v>
      </c>
      <c r="L101" s="6">
        <v>2</v>
      </c>
    </row>
    <row r="102" spans="1:12" s="21" customFormat="1" ht="21.95" customHeight="1" x14ac:dyDescent="0.15">
      <c r="A102" s="1" t="s">
        <v>2616</v>
      </c>
      <c r="B102" s="1" t="s">
        <v>2614</v>
      </c>
      <c r="C102" s="1">
        <v>2</v>
      </c>
      <c r="D102" s="6">
        <v>101</v>
      </c>
      <c r="E102" s="6" t="s">
        <v>879</v>
      </c>
      <c r="F102" s="6" t="s">
        <v>1061</v>
      </c>
      <c r="G102" s="2" t="s">
        <v>242</v>
      </c>
      <c r="H102" s="19">
        <v>41192</v>
      </c>
      <c r="I102" s="82">
        <v>8</v>
      </c>
      <c r="J102" s="17"/>
      <c r="K102" s="6" t="s">
        <v>1062</v>
      </c>
      <c r="L102" s="6">
        <v>2</v>
      </c>
    </row>
    <row r="103" spans="1:12" s="21" customFormat="1" ht="21.95" customHeight="1" x14ac:dyDescent="0.15">
      <c r="A103" s="1" t="s">
        <v>2616</v>
      </c>
      <c r="B103" s="1" t="s">
        <v>2614</v>
      </c>
      <c r="C103" s="1">
        <v>2</v>
      </c>
      <c r="D103" s="6">
        <v>102</v>
      </c>
      <c r="E103" s="6" t="s">
        <v>879</v>
      </c>
      <c r="F103" s="6" t="s">
        <v>1063</v>
      </c>
      <c r="G103" s="2" t="s">
        <v>1534</v>
      </c>
      <c r="H103" s="19">
        <v>41192</v>
      </c>
      <c r="I103" s="82">
        <v>8</v>
      </c>
      <c r="J103" s="17"/>
      <c r="K103" s="6" t="s">
        <v>1064</v>
      </c>
      <c r="L103" s="6">
        <v>2</v>
      </c>
    </row>
    <row r="104" spans="1:12" s="21" customFormat="1" ht="21.95" customHeight="1" x14ac:dyDescent="0.15">
      <c r="A104" s="1" t="s">
        <v>2616</v>
      </c>
      <c r="B104" s="1" t="s">
        <v>2614</v>
      </c>
      <c r="C104" s="1">
        <v>2</v>
      </c>
      <c r="D104" s="6">
        <v>103</v>
      </c>
      <c r="E104" s="6" t="s">
        <v>879</v>
      </c>
      <c r="F104" s="6" t="s">
        <v>1065</v>
      </c>
      <c r="G104" s="2" t="s">
        <v>272</v>
      </c>
      <c r="H104" s="19">
        <v>41232</v>
      </c>
      <c r="I104" s="82">
        <v>8</v>
      </c>
      <c r="J104" s="17"/>
      <c r="K104" s="6" t="s">
        <v>1066</v>
      </c>
      <c r="L104" s="6">
        <v>2</v>
      </c>
    </row>
    <row r="105" spans="1:12" s="21" customFormat="1" ht="21.95" customHeight="1" x14ac:dyDescent="0.15">
      <c r="A105" s="1" t="s">
        <v>2616</v>
      </c>
      <c r="B105" s="1" t="s">
        <v>2614</v>
      </c>
      <c r="C105" s="1">
        <v>2</v>
      </c>
      <c r="D105" s="6">
        <v>104</v>
      </c>
      <c r="E105" s="6" t="s">
        <v>879</v>
      </c>
      <c r="F105" s="6" t="s">
        <v>2039</v>
      </c>
      <c r="G105" s="2" t="s">
        <v>1067</v>
      </c>
      <c r="H105" s="19">
        <v>41232</v>
      </c>
      <c r="I105" s="82">
        <v>8</v>
      </c>
      <c r="J105" s="17"/>
      <c r="K105" s="6" t="s">
        <v>1069</v>
      </c>
      <c r="L105" s="6">
        <v>2</v>
      </c>
    </row>
    <row r="106" spans="1:12" s="21" customFormat="1" ht="21.95" customHeight="1" x14ac:dyDescent="0.15">
      <c r="A106" s="1" t="s">
        <v>2616</v>
      </c>
      <c r="B106" s="1" t="s">
        <v>2614</v>
      </c>
      <c r="C106" s="1">
        <v>2</v>
      </c>
      <c r="D106" s="6">
        <v>105</v>
      </c>
      <c r="E106" s="6" t="s">
        <v>879</v>
      </c>
      <c r="F106" s="6" t="s">
        <v>2041</v>
      </c>
      <c r="G106" s="2" t="s">
        <v>2040</v>
      </c>
      <c r="H106" s="19">
        <v>41232</v>
      </c>
      <c r="I106" s="82">
        <v>8</v>
      </c>
      <c r="J106" s="17"/>
      <c r="K106" s="6" t="s">
        <v>1071</v>
      </c>
      <c r="L106" s="6">
        <v>2</v>
      </c>
    </row>
    <row r="107" spans="1:12" s="21" customFormat="1" ht="21.95" customHeight="1" x14ac:dyDescent="0.15">
      <c r="A107" s="1" t="s">
        <v>2616</v>
      </c>
      <c r="B107" s="1" t="s">
        <v>2614</v>
      </c>
      <c r="C107" s="1">
        <v>2</v>
      </c>
      <c r="D107" s="6">
        <v>106</v>
      </c>
      <c r="E107" s="6" t="s">
        <v>879</v>
      </c>
      <c r="F107" s="6" t="s">
        <v>1073</v>
      </c>
      <c r="G107" s="20" t="s">
        <v>1072</v>
      </c>
      <c r="H107" s="19">
        <v>41232</v>
      </c>
      <c r="I107" s="82">
        <v>8</v>
      </c>
      <c r="J107" s="17"/>
      <c r="K107" s="6" t="s">
        <v>1074</v>
      </c>
      <c r="L107" s="6">
        <v>2</v>
      </c>
    </row>
    <row r="108" spans="1:12" s="21" customFormat="1" ht="21.95" customHeight="1" x14ac:dyDescent="0.15">
      <c r="A108" s="1" t="s">
        <v>2616</v>
      </c>
      <c r="B108" s="1" t="s">
        <v>2614</v>
      </c>
      <c r="C108" s="1">
        <v>2</v>
      </c>
      <c r="D108" s="6">
        <v>107</v>
      </c>
      <c r="E108" s="6" t="s">
        <v>879</v>
      </c>
      <c r="F108" s="6" t="s">
        <v>1076</v>
      </c>
      <c r="G108" s="2" t="s">
        <v>1075</v>
      </c>
      <c r="H108" s="19">
        <v>41232</v>
      </c>
      <c r="I108" s="82">
        <v>8</v>
      </c>
      <c r="J108" s="17"/>
      <c r="K108" s="6" t="s">
        <v>1077</v>
      </c>
      <c r="L108" s="6">
        <v>2</v>
      </c>
    </row>
    <row r="109" spans="1:12" s="21" customFormat="1" ht="21.95" customHeight="1" x14ac:dyDescent="0.15">
      <c r="A109" s="1" t="s">
        <v>2616</v>
      </c>
      <c r="B109" s="1" t="s">
        <v>2614</v>
      </c>
      <c r="C109" s="1">
        <v>2</v>
      </c>
      <c r="D109" s="6">
        <v>108</v>
      </c>
      <c r="E109" s="6" t="s">
        <v>879</v>
      </c>
      <c r="F109" s="6" t="s">
        <v>1078</v>
      </c>
      <c r="G109" s="2" t="s">
        <v>266</v>
      </c>
      <c r="H109" s="19">
        <v>41232</v>
      </c>
      <c r="I109" s="82">
        <v>8</v>
      </c>
      <c r="J109" s="17"/>
      <c r="K109" s="6" t="s">
        <v>1079</v>
      </c>
      <c r="L109" s="6">
        <v>2</v>
      </c>
    </row>
    <row r="110" spans="1:12" s="21" customFormat="1" ht="21.95" customHeight="1" x14ac:dyDescent="0.15">
      <c r="A110" s="1" t="s">
        <v>2616</v>
      </c>
      <c r="B110" s="1" t="s">
        <v>2614</v>
      </c>
      <c r="C110" s="1">
        <v>2</v>
      </c>
      <c r="D110" s="6">
        <v>109</v>
      </c>
      <c r="E110" s="6" t="s">
        <v>879</v>
      </c>
      <c r="F110" s="6" t="s">
        <v>1080</v>
      </c>
      <c r="G110" s="2" t="s">
        <v>269</v>
      </c>
      <c r="H110" s="19">
        <v>41232</v>
      </c>
      <c r="I110" s="82">
        <v>8</v>
      </c>
      <c r="J110" s="17"/>
      <c r="K110" s="6" t="s">
        <v>1081</v>
      </c>
      <c r="L110" s="6">
        <v>2</v>
      </c>
    </row>
    <row r="111" spans="1:12" s="21" customFormat="1" ht="21.95" customHeight="1" x14ac:dyDescent="0.15">
      <c r="A111" s="1" t="s">
        <v>2616</v>
      </c>
      <c r="B111" s="1" t="s">
        <v>2614</v>
      </c>
      <c r="C111" s="1">
        <v>2</v>
      </c>
      <c r="D111" s="6">
        <v>110</v>
      </c>
      <c r="E111" s="6" t="s">
        <v>879</v>
      </c>
      <c r="F111" s="6" t="s">
        <v>1083</v>
      </c>
      <c r="G111" s="2" t="s">
        <v>1082</v>
      </c>
      <c r="H111" s="19">
        <v>41232</v>
      </c>
      <c r="I111" s="82">
        <v>8</v>
      </c>
      <c r="J111" s="17"/>
      <c r="K111" s="6" t="s">
        <v>1084</v>
      </c>
      <c r="L111" s="6">
        <v>2</v>
      </c>
    </row>
    <row r="112" spans="1:12" s="21" customFormat="1" ht="21.95" customHeight="1" x14ac:dyDescent="0.15">
      <c r="A112" s="1" t="s">
        <v>2616</v>
      </c>
      <c r="B112" s="1" t="s">
        <v>2614</v>
      </c>
      <c r="C112" s="1">
        <v>2</v>
      </c>
      <c r="D112" s="6">
        <v>111</v>
      </c>
      <c r="E112" s="6" t="s">
        <v>879</v>
      </c>
      <c r="F112" s="6" t="s">
        <v>1086</v>
      </c>
      <c r="G112" s="2" t="s">
        <v>1085</v>
      </c>
      <c r="H112" s="19">
        <v>41232</v>
      </c>
      <c r="I112" s="82">
        <v>8</v>
      </c>
      <c r="J112" s="17"/>
      <c r="K112" s="6" t="s">
        <v>1087</v>
      </c>
      <c r="L112" s="6">
        <v>2</v>
      </c>
    </row>
    <row r="113" spans="1:12" s="21" customFormat="1" ht="21.95" customHeight="1" x14ac:dyDescent="0.15">
      <c r="A113" s="1" t="s">
        <v>2616</v>
      </c>
      <c r="B113" s="1" t="s">
        <v>2614</v>
      </c>
      <c r="C113" s="1">
        <v>2</v>
      </c>
      <c r="D113" s="6">
        <v>112</v>
      </c>
      <c r="E113" s="6" t="s">
        <v>879</v>
      </c>
      <c r="F113" s="6" t="s">
        <v>1089</v>
      </c>
      <c r="G113" s="2" t="s">
        <v>1088</v>
      </c>
      <c r="H113" s="19">
        <v>41232</v>
      </c>
      <c r="I113" s="82">
        <v>8</v>
      </c>
      <c r="J113" s="17"/>
      <c r="K113" s="6" t="s">
        <v>1090</v>
      </c>
      <c r="L113" s="6">
        <v>2</v>
      </c>
    </row>
    <row r="114" spans="1:12" s="21" customFormat="1" ht="21.95" customHeight="1" x14ac:dyDescent="0.15">
      <c r="A114" s="1" t="s">
        <v>2616</v>
      </c>
      <c r="B114" s="1" t="s">
        <v>2614</v>
      </c>
      <c r="C114" s="1">
        <v>2</v>
      </c>
      <c r="D114" s="6">
        <v>113</v>
      </c>
      <c r="E114" s="6" t="s">
        <v>879</v>
      </c>
      <c r="F114" s="6" t="s">
        <v>1092</v>
      </c>
      <c r="G114" s="2" t="s">
        <v>1091</v>
      </c>
      <c r="H114" s="19">
        <v>41232</v>
      </c>
      <c r="I114" s="82">
        <v>8</v>
      </c>
      <c r="J114" s="17"/>
      <c r="K114" s="6" t="s">
        <v>1093</v>
      </c>
      <c r="L114" s="6">
        <v>2</v>
      </c>
    </row>
    <row r="115" spans="1:12" s="21" customFormat="1" ht="21.95" customHeight="1" x14ac:dyDescent="0.15">
      <c r="A115" s="1" t="s">
        <v>2616</v>
      </c>
      <c r="B115" s="1" t="s">
        <v>2614</v>
      </c>
      <c r="C115" s="1">
        <v>2</v>
      </c>
      <c r="D115" s="6">
        <v>114</v>
      </c>
      <c r="E115" s="6" t="s">
        <v>879</v>
      </c>
      <c r="F115" s="6" t="s">
        <v>1917</v>
      </c>
      <c r="G115" s="2" t="s">
        <v>1094</v>
      </c>
      <c r="H115" s="19">
        <v>41285</v>
      </c>
      <c r="I115" s="82">
        <v>8</v>
      </c>
      <c r="J115" s="17"/>
      <c r="K115" s="6" t="s">
        <v>1095</v>
      </c>
      <c r="L115" s="6">
        <v>2</v>
      </c>
    </row>
    <row r="116" spans="1:12" s="21" customFormat="1" ht="21.95" customHeight="1" x14ac:dyDescent="0.15">
      <c r="A116" s="1" t="s">
        <v>2616</v>
      </c>
      <c r="B116" s="1" t="s">
        <v>2614</v>
      </c>
      <c r="C116" s="1">
        <v>2</v>
      </c>
      <c r="D116" s="6">
        <v>115</v>
      </c>
      <c r="E116" s="6" t="s">
        <v>879</v>
      </c>
      <c r="F116" s="6" t="s">
        <v>1918</v>
      </c>
      <c r="G116" s="2" t="s">
        <v>1096</v>
      </c>
      <c r="H116" s="19">
        <v>41285</v>
      </c>
      <c r="I116" s="82">
        <v>8</v>
      </c>
      <c r="J116" s="17"/>
      <c r="K116" s="6" t="s">
        <v>1097</v>
      </c>
      <c r="L116" s="6">
        <v>2</v>
      </c>
    </row>
    <row r="117" spans="1:12" s="21" customFormat="1" ht="21.95" customHeight="1" x14ac:dyDescent="0.15">
      <c r="A117" s="1" t="s">
        <v>2616</v>
      </c>
      <c r="B117" s="1" t="s">
        <v>2614</v>
      </c>
      <c r="C117" s="1">
        <v>2</v>
      </c>
      <c r="D117" s="6">
        <v>116</v>
      </c>
      <c r="E117" s="6" t="s">
        <v>879</v>
      </c>
      <c r="F117" s="6" t="s">
        <v>1099</v>
      </c>
      <c r="G117" s="2" t="s">
        <v>1098</v>
      </c>
      <c r="H117" s="19">
        <v>41285</v>
      </c>
      <c r="I117" s="82">
        <v>8</v>
      </c>
      <c r="J117" s="17"/>
      <c r="K117" s="6" t="s">
        <v>1100</v>
      </c>
      <c r="L117" s="6">
        <v>2</v>
      </c>
    </row>
    <row r="118" spans="1:12" s="21" customFormat="1" ht="21.95" customHeight="1" x14ac:dyDescent="0.15">
      <c r="A118" s="1" t="s">
        <v>2616</v>
      </c>
      <c r="B118" s="1" t="s">
        <v>2614</v>
      </c>
      <c r="C118" s="1">
        <v>2</v>
      </c>
      <c r="D118" s="6">
        <v>117</v>
      </c>
      <c r="E118" s="6" t="s">
        <v>879</v>
      </c>
      <c r="F118" s="6" t="s">
        <v>1101</v>
      </c>
      <c r="G118" s="2" t="s">
        <v>308</v>
      </c>
      <c r="H118" s="19">
        <v>41285</v>
      </c>
      <c r="I118" s="82">
        <v>8</v>
      </c>
      <c r="J118" s="17"/>
      <c r="K118" s="6" t="s">
        <v>1102</v>
      </c>
      <c r="L118" s="6">
        <v>2</v>
      </c>
    </row>
    <row r="119" spans="1:12" s="21" customFormat="1" ht="21.95" customHeight="1" x14ac:dyDescent="0.15">
      <c r="A119" s="1" t="s">
        <v>2616</v>
      </c>
      <c r="B119" s="1" t="s">
        <v>2614</v>
      </c>
      <c r="C119" s="1">
        <v>2</v>
      </c>
      <c r="D119" s="6">
        <v>118</v>
      </c>
      <c r="E119" s="6" t="s">
        <v>879</v>
      </c>
      <c r="F119" s="6" t="s">
        <v>1103</v>
      </c>
      <c r="G119" s="2" t="s">
        <v>310</v>
      </c>
      <c r="H119" s="19">
        <v>41285</v>
      </c>
      <c r="I119" s="82">
        <v>8</v>
      </c>
      <c r="J119" s="17"/>
      <c r="K119" s="6" t="s">
        <v>1104</v>
      </c>
      <c r="L119" s="6">
        <v>2</v>
      </c>
    </row>
    <row r="120" spans="1:12" s="21" customFormat="1" ht="21.95" customHeight="1" x14ac:dyDescent="0.15">
      <c r="A120" s="1" t="s">
        <v>2616</v>
      </c>
      <c r="B120" s="1" t="s">
        <v>2614</v>
      </c>
      <c r="C120" s="1">
        <v>2</v>
      </c>
      <c r="D120" s="6">
        <v>119</v>
      </c>
      <c r="E120" s="6" t="s">
        <v>879</v>
      </c>
      <c r="F120" s="6" t="s">
        <v>1105</v>
      </c>
      <c r="G120" s="2" t="s">
        <v>312</v>
      </c>
      <c r="H120" s="19">
        <v>41285</v>
      </c>
      <c r="I120" s="82">
        <v>8</v>
      </c>
      <c r="J120" s="17"/>
      <c r="K120" s="6" t="s">
        <v>1106</v>
      </c>
      <c r="L120" s="6">
        <v>2</v>
      </c>
    </row>
    <row r="121" spans="1:12" s="21" customFormat="1" ht="21.95" customHeight="1" x14ac:dyDescent="0.15">
      <c r="A121" s="1" t="s">
        <v>2616</v>
      </c>
      <c r="B121" s="1" t="s">
        <v>2614</v>
      </c>
      <c r="C121" s="1">
        <v>2</v>
      </c>
      <c r="D121" s="6">
        <v>120</v>
      </c>
      <c r="E121" s="6" t="s">
        <v>879</v>
      </c>
      <c r="F121" s="6" t="s">
        <v>1107</v>
      </c>
      <c r="G121" s="2" t="s">
        <v>314</v>
      </c>
      <c r="H121" s="19">
        <v>41285</v>
      </c>
      <c r="I121" s="82">
        <v>8</v>
      </c>
      <c r="J121" s="17"/>
      <c r="K121" s="6" t="s">
        <v>1108</v>
      </c>
      <c r="L121" s="6">
        <v>2</v>
      </c>
    </row>
    <row r="122" spans="1:12" s="21" customFormat="1" ht="21.95" customHeight="1" x14ac:dyDescent="0.15">
      <c r="A122" s="1" t="s">
        <v>2616</v>
      </c>
      <c r="B122" s="1" t="s">
        <v>2614</v>
      </c>
      <c r="C122" s="1">
        <v>2</v>
      </c>
      <c r="D122" s="6">
        <v>121</v>
      </c>
      <c r="E122" s="6" t="s">
        <v>879</v>
      </c>
      <c r="F122" s="6" t="s">
        <v>1109</v>
      </c>
      <c r="G122" s="2" t="s">
        <v>316</v>
      </c>
      <c r="H122" s="19">
        <v>41285</v>
      </c>
      <c r="I122" s="82">
        <v>8</v>
      </c>
      <c r="J122" s="17"/>
      <c r="K122" s="6" t="s">
        <v>1110</v>
      </c>
      <c r="L122" s="6">
        <v>2</v>
      </c>
    </row>
    <row r="123" spans="1:12" s="21" customFormat="1" ht="21.95" customHeight="1" x14ac:dyDescent="0.15">
      <c r="A123" s="1" t="s">
        <v>2616</v>
      </c>
      <c r="B123" s="1" t="s">
        <v>2614</v>
      </c>
      <c r="C123" s="1">
        <v>2</v>
      </c>
      <c r="D123" s="6">
        <v>122</v>
      </c>
      <c r="E123" s="6" t="s">
        <v>879</v>
      </c>
      <c r="F123" s="6" t="s">
        <v>1111</v>
      </c>
      <c r="G123" s="2" t="s">
        <v>318</v>
      </c>
      <c r="H123" s="19">
        <v>41285</v>
      </c>
      <c r="I123" s="82">
        <v>8</v>
      </c>
      <c r="J123" s="17"/>
      <c r="K123" s="6" t="s">
        <v>1112</v>
      </c>
      <c r="L123" s="6">
        <v>2</v>
      </c>
    </row>
    <row r="124" spans="1:12" s="21" customFormat="1" ht="21.95" customHeight="1" x14ac:dyDescent="0.15">
      <c r="A124" s="1" t="s">
        <v>2616</v>
      </c>
      <c r="B124" s="1" t="s">
        <v>2614</v>
      </c>
      <c r="C124" s="1">
        <v>2</v>
      </c>
      <c r="D124" s="6">
        <v>123</v>
      </c>
      <c r="E124" s="6" t="s">
        <v>879</v>
      </c>
      <c r="F124" s="6" t="s">
        <v>1113</v>
      </c>
      <c r="G124" s="2" t="s">
        <v>320</v>
      </c>
      <c r="H124" s="19">
        <v>41285</v>
      </c>
      <c r="I124" s="82">
        <v>8</v>
      </c>
      <c r="J124" s="17"/>
      <c r="K124" s="6" t="s">
        <v>1114</v>
      </c>
      <c r="L124" s="6">
        <v>2</v>
      </c>
    </row>
    <row r="125" spans="1:12" s="21" customFormat="1" ht="21.95" customHeight="1" x14ac:dyDescent="0.15">
      <c r="A125" s="1" t="s">
        <v>2616</v>
      </c>
      <c r="B125" s="1" t="s">
        <v>2614</v>
      </c>
      <c r="C125" s="1">
        <v>2</v>
      </c>
      <c r="D125" s="6">
        <v>124</v>
      </c>
      <c r="E125" s="6" t="s">
        <v>879</v>
      </c>
      <c r="F125" s="6" t="s">
        <v>1115</v>
      </c>
      <c r="G125" s="2" t="s">
        <v>322</v>
      </c>
      <c r="H125" s="19">
        <v>41285</v>
      </c>
      <c r="I125" s="82">
        <v>8</v>
      </c>
      <c r="J125" s="17"/>
      <c r="K125" s="6" t="s">
        <v>1116</v>
      </c>
      <c r="L125" s="6">
        <v>2</v>
      </c>
    </row>
    <row r="126" spans="1:12" s="21" customFormat="1" ht="21.95" customHeight="1" x14ac:dyDescent="0.15">
      <c r="A126" s="1" t="s">
        <v>2616</v>
      </c>
      <c r="B126" s="1" t="s">
        <v>2614</v>
      </c>
      <c r="C126" s="1">
        <v>2</v>
      </c>
      <c r="D126" s="6">
        <v>125</v>
      </c>
      <c r="E126" s="6" t="s">
        <v>879</v>
      </c>
      <c r="F126" s="6" t="s">
        <v>1117</v>
      </c>
      <c r="G126" s="2" t="s">
        <v>324</v>
      </c>
      <c r="H126" s="19">
        <v>41285</v>
      </c>
      <c r="I126" s="82">
        <v>8</v>
      </c>
      <c r="J126" s="17"/>
      <c r="K126" s="6" t="s">
        <v>1118</v>
      </c>
      <c r="L126" s="6">
        <v>2</v>
      </c>
    </row>
    <row r="127" spans="1:12" s="21" customFormat="1" ht="21.95" customHeight="1" x14ac:dyDescent="0.15">
      <c r="A127" s="1" t="s">
        <v>2616</v>
      </c>
      <c r="B127" s="1" t="s">
        <v>2614</v>
      </c>
      <c r="C127" s="1">
        <v>2</v>
      </c>
      <c r="D127" s="6">
        <v>126</v>
      </c>
      <c r="E127" s="6" t="s">
        <v>879</v>
      </c>
      <c r="F127" s="6" t="s">
        <v>1119</v>
      </c>
      <c r="G127" s="2" t="s">
        <v>326</v>
      </c>
      <c r="H127" s="19">
        <v>41285</v>
      </c>
      <c r="I127" s="82">
        <v>8</v>
      </c>
      <c r="J127" s="17"/>
      <c r="K127" s="6" t="s">
        <v>1120</v>
      </c>
      <c r="L127" s="6">
        <v>2</v>
      </c>
    </row>
    <row r="128" spans="1:12" s="21" customFormat="1" ht="21.95" customHeight="1" x14ac:dyDescent="0.15">
      <c r="A128" s="1" t="s">
        <v>2616</v>
      </c>
      <c r="B128" s="1" t="s">
        <v>2614</v>
      </c>
      <c r="C128" s="1">
        <v>2</v>
      </c>
      <c r="D128" s="6">
        <v>127</v>
      </c>
      <c r="E128" s="6" t="s">
        <v>879</v>
      </c>
      <c r="F128" s="6" t="s">
        <v>1121</v>
      </c>
      <c r="G128" s="2" t="s">
        <v>328</v>
      </c>
      <c r="H128" s="19">
        <v>41285</v>
      </c>
      <c r="I128" s="82">
        <v>8</v>
      </c>
      <c r="J128" s="17"/>
      <c r="K128" s="6" t="s">
        <v>1122</v>
      </c>
      <c r="L128" s="6">
        <v>2</v>
      </c>
    </row>
    <row r="129" spans="1:12" s="21" customFormat="1" ht="21.95" customHeight="1" x14ac:dyDescent="0.15">
      <c r="A129" s="1" t="s">
        <v>2616</v>
      </c>
      <c r="B129" s="1" t="s">
        <v>2614</v>
      </c>
      <c r="C129" s="1">
        <v>2</v>
      </c>
      <c r="D129" s="6">
        <v>128</v>
      </c>
      <c r="E129" s="6" t="s">
        <v>879</v>
      </c>
      <c r="F129" s="6" t="s">
        <v>1123</v>
      </c>
      <c r="G129" s="2" t="s">
        <v>330</v>
      </c>
      <c r="H129" s="19">
        <v>41285</v>
      </c>
      <c r="I129" s="82">
        <v>8</v>
      </c>
      <c r="J129" s="17"/>
      <c r="K129" s="6" t="s">
        <v>1124</v>
      </c>
      <c r="L129" s="6">
        <v>2</v>
      </c>
    </row>
    <row r="130" spans="1:12" s="21" customFormat="1" ht="21.95" customHeight="1" x14ac:dyDescent="0.15">
      <c r="A130" s="1" t="s">
        <v>2616</v>
      </c>
      <c r="B130" s="1" t="s">
        <v>2614</v>
      </c>
      <c r="C130" s="1">
        <v>2</v>
      </c>
      <c r="D130" s="6">
        <v>129</v>
      </c>
      <c r="E130" s="6" t="s">
        <v>879</v>
      </c>
      <c r="F130" s="6" t="s">
        <v>1125</v>
      </c>
      <c r="G130" s="2" t="s">
        <v>332</v>
      </c>
      <c r="H130" s="19">
        <v>41285</v>
      </c>
      <c r="I130" s="82">
        <v>8</v>
      </c>
      <c r="J130" s="17"/>
      <c r="K130" s="6" t="s">
        <v>1919</v>
      </c>
      <c r="L130" s="6">
        <v>2</v>
      </c>
    </row>
    <row r="131" spans="1:12" s="21" customFormat="1" ht="18" customHeight="1" x14ac:dyDescent="0.15">
      <c r="A131" s="1" t="s">
        <v>2616</v>
      </c>
      <c r="B131" s="1" t="s">
        <v>2614</v>
      </c>
      <c r="C131" s="1">
        <v>2</v>
      </c>
      <c r="D131" s="6">
        <v>130</v>
      </c>
      <c r="E131" s="6" t="s">
        <v>879</v>
      </c>
      <c r="F131" s="6" t="s">
        <v>1126</v>
      </c>
      <c r="G131" s="2" t="s">
        <v>334</v>
      </c>
      <c r="H131" s="19">
        <v>41285</v>
      </c>
      <c r="I131" s="82">
        <v>8</v>
      </c>
      <c r="J131" s="17"/>
      <c r="K131" s="6" t="s">
        <v>1920</v>
      </c>
      <c r="L131" s="6">
        <v>2</v>
      </c>
    </row>
    <row r="132" spans="1:12" s="21" customFormat="1" ht="21.95" customHeight="1" x14ac:dyDescent="0.15">
      <c r="A132" s="1" t="s">
        <v>2616</v>
      </c>
      <c r="B132" s="1" t="s">
        <v>2614</v>
      </c>
      <c r="C132" s="1">
        <v>2</v>
      </c>
      <c r="D132" s="6">
        <v>131</v>
      </c>
      <c r="E132" s="6" t="s">
        <v>879</v>
      </c>
      <c r="F132" s="6" t="s">
        <v>1921</v>
      </c>
      <c r="G132" s="3" t="s">
        <v>1127</v>
      </c>
      <c r="H132" s="19">
        <v>41332</v>
      </c>
      <c r="I132" s="82">
        <v>8</v>
      </c>
      <c r="J132" s="17"/>
      <c r="K132" s="6" t="s">
        <v>1922</v>
      </c>
      <c r="L132" s="6">
        <v>2</v>
      </c>
    </row>
    <row r="133" spans="1:12" s="21" customFormat="1" ht="21.95" customHeight="1" x14ac:dyDescent="0.15">
      <c r="A133" s="1" t="s">
        <v>2616</v>
      </c>
      <c r="B133" s="1" t="s">
        <v>2614</v>
      </c>
      <c r="C133" s="1">
        <v>2</v>
      </c>
      <c r="D133" s="6">
        <v>132</v>
      </c>
      <c r="E133" s="6" t="s">
        <v>879</v>
      </c>
      <c r="F133" s="6" t="s">
        <v>1923</v>
      </c>
      <c r="G133" s="3" t="s">
        <v>1128</v>
      </c>
      <c r="H133" s="19">
        <v>41332</v>
      </c>
      <c r="I133" s="82">
        <v>8</v>
      </c>
      <c r="J133" s="17"/>
      <c r="K133" s="6" t="s">
        <v>1924</v>
      </c>
      <c r="L133" s="6">
        <v>2</v>
      </c>
    </row>
    <row r="134" spans="1:12" s="21" customFormat="1" ht="21.95" customHeight="1" x14ac:dyDescent="0.15">
      <c r="A134" s="1" t="s">
        <v>2616</v>
      </c>
      <c r="B134" s="1" t="s">
        <v>2614</v>
      </c>
      <c r="C134" s="1">
        <v>2</v>
      </c>
      <c r="D134" s="6">
        <v>133</v>
      </c>
      <c r="E134" s="6" t="s">
        <v>879</v>
      </c>
      <c r="F134" s="6" t="s">
        <v>1130</v>
      </c>
      <c r="G134" s="3" t="s">
        <v>1129</v>
      </c>
      <c r="H134" s="19">
        <v>41332</v>
      </c>
      <c r="I134" s="82">
        <v>8</v>
      </c>
      <c r="J134" s="17"/>
      <c r="K134" s="6" t="s">
        <v>1131</v>
      </c>
      <c r="L134" s="6">
        <v>2</v>
      </c>
    </row>
    <row r="135" spans="1:12" s="21" customFormat="1" ht="21.95" customHeight="1" x14ac:dyDescent="0.15">
      <c r="A135" s="1" t="s">
        <v>2616</v>
      </c>
      <c r="B135" s="1" t="s">
        <v>2614</v>
      </c>
      <c r="C135" s="1">
        <v>2</v>
      </c>
      <c r="D135" s="6">
        <v>134</v>
      </c>
      <c r="E135" s="6" t="s">
        <v>879</v>
      </c>
      <c r="F135" s="6" t="s">
        <v>1133</v>
      </c>
      <c r="G135" s="3" t="s">
        <v>1132</v>
      </c>
      <c r="H135" s="19">
        <v>41332</v>
      </c>
      <c r="I135" s="82">
        <v>8</v>
      </c>
      <c r="J135" s="17"/>
      <c r="K135" s="6" t="s">
        <v>1134</v>
      </c>
      <c r="L135" s="6">
        <v>2</v>
      </c>
    </row>
    <row r="136" spans="1:12" s="21" customFormat="1" ht="21.95" customHeight="1" x14ac:dyDescent="0.15">
      <c r="A136" s="1" t="s">
        <v>2616</v>
      </c>
      <c r="B136" s="1" t="s">
        <v>2614</v>
      </c>
      <c r="C136" s="1">
        <v>2</v>
      </c>
      <c r="D136" s="6">
        <v>135</v>
      </c>
      <c r="E136" s="6" t="s">
        <v>879</v>
      </c>
      <c r="F136" s="6" t="s">
        <v>1136</v>
      </c>
      <c r="G136" s="3" t="s">
        <v>1135</v>
      </c>
      <c r="H136" s="19">
        <v>41332</v>
      </c>
      <c r="I136" s="82">
        <v>8</v>
      </c>
      <c r="J136" s="17"/>
      <c r="K136" s="6" t="s">
        <v>1137</v>
      </c>
      <c r="L136" s="6">
        <v>2</v>
      </c>
    </row>
    <row r="137" spans="1:12" s="21" customFormat="1" ht="21.95" customHeight="1" x14ac:dyDescent="0.15">
      <c r="A137" s="1" t="s">
        <v>2616</v>
      </c>
      <c r="B137" s="1" t="s">
        <v>2614</v>
      </c>
      <c r="C137" s="1">
        <v>2</v>
      </c>
      <c r="D137" s="6">
        <v>136</v>
      </c>
      <c r="E137" s="6" t="s">
        <v>879</v>
      </c>
      <c r="F137" s="6" t="s">
        <v>1139</v>
      </c>
      <c r="G137" s="3" t="s">
        <v>1138</v>
      </c>
      <c r="H137" s="19">
        <v>41332</v>
      </c>
      <c r="I137" s="82">
        <v>8</v>
      </c>
      <c r="J137" s="17"/>
      <c r="K137" s="6" t="s">
        <v>1140</v>
      </c>
      <c r="L137" s="6">
        <v>2</v>
      </c>
    </row>
    <row r="138" spans="1:12" s="21" customFormat="1" ht="21.95" customHeight="1" x14ac:dyDescent="0.15">
      <c r="A138" s="1" t="s">
        <v>2616</v>
      </c>
      <c r="B138" s="1" t="s">
        <v>2614</v>
      </c>
      <c r="C138" s="1">
        <v>2</v>
      </c>
      <c r="D138" s="6">
        <v>137</v>
      </c>
      <c r="E138" s="6" t="s">
        <v>879</v>
      </c>
      <c r="F138" s="6" t="s">
        <v>1141</v>
      </c>
      <c r="G138" s="3" t="s">
        <v>293</v>
      </c>
      <c r="H138" s="19">
        <v>41332</v>
      </c>
      <c r="I138" s="82">
        <v>8</v>
      </c>
      <c r="J138" s="17"/>
      <c r="K138" s="6" t="s">
        <v>1142</v>
      </c>
      <c r="L138" s="6">
        <v>2</v>
      </c>
    </row>
    <row r="139" spans="1:12" s="21" customFormat="1" ht="21.95" customHeight="1" x14ac:dyDescent="0.15">
      <c r="A139" s="1" t="s">
        <v>2616</v>
      </c>
      <c r="B139" s="1" t="s">
        <v>2614</v>
      </c>
      <c r="C139" s="1">
        <v>2</v>
      </c>
      <c r="D139" s="6">
        <v>138</v>
      </c>
      <c r="E139" s="6" t="s">
        <v>879</v>
      </c>
      <c r="F139" s="6" t="s">
        <v>1143</v>
      </c>
      <c r="G139" s="3" t="s">
        <v>275</v>
      </c>
      <c r="H139" s="19">
        <v>41332</v>
      </c>
      <c r="I139" s="82">
        <v>8</v>
      </c>
      <c r="J139" s="17"/>
      <c r="K139" s="6" t="s">
        <v>1144</v>
      </c>
      <c r="L139" s="6">
        <v>2</v>
      </c>
    </row>
    <row r="140" spans="1:12" s="21" customFormat="1" ht="21.95" customHeight="1" x14ac:dyDescent="0.15">
      <c r="A140" s="1" t="s">
        <v>2616</v>
      </c>
      <c r="B140" s="1" t="s">
        <v>2614</v>
      </c>
      <c r="C140" s="1">
        <v>2</v>
      </c>
      <c r="D140" s="6">
        <v>139</v>
      </c>
      <c r="E140" s="6" t="s">
        <v>879</v>
      </c>
      <c r="F140" s="6" t="s">
        <v>1145</v>
      </c>
      <c r="G140" s="3" t="s">
        <v>278</v>
      </c>
      <c r="H140" s="19">
        <v>41332</v>
      </c>
      <c r="I140" s="82">
        <v>8</v>
      </c>
      <c r="J140" s="17"/>
      <c r="K140" s="6" t="s">
        <v>1146</v>
      </c>
      <c r="L140" s="6">
        <v>2</v>
      </c>
    </row>
    <row r="141" spans="1:12" s="21" customFormat="1" ht="21.95" customHeight="1" x14ac:dyDescent="0.15">
      <c r="A141" s="1" t="s">
        <v>2616</v>
      </c>
      <c r="B141" s="1" t="s">
        <v>2614</v>
      </c>
      <c r="C141" s="1">
        <v>2</v>
      </c>
      <c r="D141" s="6">
        <v>140</v>
      </c>
      <c r="E141" s="6" t="s">
        <v>879</v>
      </c>
      <c r="F141" s="6" t="s">
        <v>1147</v>
      </c>
      <c r="G141" s="3" t="s">
        <v>281</v>
      </c>
      <c r="H141" s="19">
        <v>41332</v>
      </c>
      <c r="I141" s="82">
        <v>8</v>
      </c>
      <c r="J141" s="17"/>
      <c r="K141" s="6" t="s">
        <v>1148</v>
      </c>
      <c r="L141" s="6">
        <v>2</v>
      </c>
    </row>
    <row r="142" spans="1:12" s="21" customFormat="1" ht="21.95" customHeight="1" x14ac:dyDescent="0.15">
      <c r="A142" s="1" t="s">
        <v>2616</v>
      </c>
      <c r="B142" s="1" t="s">
        <v>2614</v>
      </c>
      <c r="C142" s="1">
        <v>2</v>
      </c>
      <c r="D142" s="6">
        <v>141</v>
      </c>
      <c r="E142" s="6" t="s">
        <v>879</v>
      </c>
      <c r="F142" s="6" t="s">
        <v>1149</v>
      </c>
      <c r="G142" s="3" t="s">
        <v>284</v>
      </c>
      <c r="H142" s="19">
        <v>41332</v>
      </c>
      <c r="I142" s="82">
        <v>8</v>
      </c>
      <c r="J142" s="17"/>
      <c r="K142" s="6" t="s">
        <v>1150</v>
      </c>
      <c r="L142" s="6">
        <v>2</v>
      </c>
    </row>
    <row r="143" spans="1:12" s="21" customFormat="1" ht="21.95" customHeight="1" x14ac:dyDescent="0.15">
      <c r="A143" s="1" t="s">
        <v>2616</v>
      </c>
      <c r="B143" s="1" t="s">
        <v>2614</v>
      </c>
      <c r="C143" s="1">
        <v>2</v>
      </c>
      <c r="D143" s="6">
        <v>142</v>
      </c>
      <c r="E143" s="6" t="s">
        <v>879</v>
      </c>
      <c r="F143" s="6" t="s">
        <v>1151</v>
      </c>
      <c r="G143" s="3" t="s">
        <v>287</v>
      </c>
      <c r="H143" s="19">
        <v>41332</v>
      </c>
      <c r="I143" s="82">
        <v>8</v>
      </c>
      <c r="J143" s="17"/>
      <c r="K143" s="6" t="s">
        <v>1152</v>
      </c>
      <c r="L143" s="6">
        <v>2</v>
      </c>
    </row>
    <row r="144" spans="1:12" s="21" customFormat="1" ht="21.95" customHeight="1" x14ac:dyDescent="0.15">
      <c r="A144" s="1" t="s">
        <v>2616</v>
      </c>
      <c r="B144" s="1" t="s">
        <v>2614</v>
      </c>
      <c r="C144" s="1">
        <v>2</v>
      </c>
      <c r="D144" s="6">
        <v>143</v>
      </c>
      <c r="E144" s="6" t="s">
        <v>879</v>
      </c>
      <c r="F144" s="6" t="s">
        <v>1153</v>
      </c>
      <c r="G144" s="3" t="s">
        <v>290</v>
      </c>
      <c r="H144" s="19">
        <v>41332</v>
      </c>
      <c r="I144" s="82">
        <v>8</v>
      </c>
      <c r="J144" s="17"/>
      <c r="K144" s="6" t="s">
        <v>1154</v>
      </c>
      <c r="L144" s="6">
        <v>2</v>
      </c>
    </row>
    <row r="145" spans="1:12" s="21" customFormat="1" ht="21.95" customHeight="1" x14ac:dyDescent="0.15">
      <c r="A145" s="1" t="s">
        <v>2616</v>
      </c>
      <c r="B145" s="1" t="s">
        <v>2614</v>
      </c>
      <c r="C145" s="1">
        <v>2</v>
      </c>
      <c r="D145" s="6">
        <v>144</v>
      </c>
      <c r="E145" s="6" t="s">
        <v>879</v>
      </c>
      <c r="F145" s="6" t="s">
        <v>1155</v>
      </c>
      <c r="G145" s="3" t="s">
        <v>296</v>
      </c>
      <c r="H145" s="19">
        <v>41332</v>
      </c>
      <c r="I145" s="82">
        <v>8</v>
      </c>
      <c r="J145" s="17"/>
      <c r="K145" s="6" t="s">
        <v>1156</v>
      </c>
      <c r="L145" s="6">
        <v>2</v>
      </c>
    </row>
    <row r="146" spans="1:12" s="21" customFormat="1" ht="21.95" customHeight="1" x14ac:dyDescent="0.15">
      <c r="A146" s="1" t="s">
        <v>2616</v>
      </c>
      <c r="B146" s="1" t="s">
        <v>2614</v>
      </c>
      <c r="C146" s="1">
        <v>2</v>
      </c>
      <c r="D146" s="6">
        <v>145</v>
      </c>
      <c r="E146" s="6" t="s">
        <v>879</v>
      </c>
      <c r="F146" s="6" t="s">
        <v>1157</v>
      </c>
      <c r="G146" s="2" t="s">
        <v>379</v>
      </c>
      <c r="H146" s="19">
        <v>41388</v>
      </c>
      <c r="I146" s="82">
        <v>8</v>
      </c>
      <c r="J146" s="17"/>
      <c r="K146" s="6" t="s">
        <v>1158</v>
      </c>
      <c r="L146" s="6">
        <v>2</v>
      </c>
    </row>
    <row r="147" spans="1:12" s="21" customFormat="1" ht="21.95" customHeight="1" x14ac:dyDescent="0.15">
      <c r="A147" s="1" t="s">
        <v>2616</v>
      </c>
      <c r="B147" s="1" t="s">
        <v>2614</v>
      </c>
      <c r="C147" s="1">
        <v>2</v>
      </c>
      <c r="D147" s="6">
        <v>146</v>
      </c>
      <c r="E147" s="6" t="s">
        <v>879</v>
      </c>
      <c r="F147" s="6" t="s">
        <v>1159</v>
      </c>
      <c r="G147" s="2" t="s">
        <v>382</v>
      </c>
      <c r="H147" s="19">
        <v>41388</v>
      </c>
      <c r="I147" s="82">
        <v>8</v>
      </c>
      <c r="J147" s="17"/>
      <c r="K147" s="6" t="s">
        <v>1160</v>
      </c>
      <c r="L147" s="6">
        <v>2</v>
      </c>
    </row>
    <row r="148" spans="1:12" s="21" customFormat="1" ht="21.95" customHeight="1" x14ac:dyDescent="0.15">
      <c r="A148" s="1" t="s">
        <v>2616</v>
      </c>
      <c r="B148" s="1" t="s">
        <v>2614</v>
      </c>
      <c r="C148" s="1">
        <v>2</v>
      </c>
      <c r="D148" s="6">
        <v>147</v>
      </c>
      <c r="E148" s="6" t="s">
        <v>879</v>
      </c>
      <c r="F148" s="6" t="s">
        <v>1161</v>
      </c>
      <c r="G148" s="2" t="s">
        <v>373</v>
      </c>
      <c r="H148" s="19">
        <v>41388</v>
      </c>
      <c r="I148" s="82">
        <v>8</v>
      </c>
      <c r="J148" s="17"/>
      <c r="K148" s="6" t="s">
        <v>1162</v>
      </c>
      <c r="L148" s="6">
        <v>2</v>
      </c>
    </row>
    <row r="149" spans="1:12" s="21" customFormat="1" ht="21.95" customHeight="1" x14ac:dyDescent="0.15">
      <c r="A149" s="1" t="s">
        <v>2616</v>
      </c>
      <c r="B149" s="1" t="s">
        <v>2614</v>
      </c>
      <c r="C149" s="1">
        <v>2</v>
      </c>
      <c r="D149" s="6">
        <v>148</v>
      </c>
      <c r="E149" s="6" t="s">
        <v>879</v>
      </c>
      <c r="F149" s="6" t="s">
        <v>1163</v>
      </c>
      <c r="G149" s="2" t="s">
        <v>376</v>
      </c>
      <c r="H149" s="19">
        <v>41388</v>
      </c>
      <c r="I149" s="82">
        <v>8</v>
      </c>
      <c r="J149" s="17"/>
      <c r="K149" s="6" t="s">
        <v>1164</v>
      </c>
      <c r="L149" s="6">
        <v>2</v>
      </c>
    </row>
    <row r="150" spans="1:12" s="21" customFormat="1" ht="21.95" customHeight="1" x14ac:dyDescent="0.15">
      <c r="A150" s="1" t="s">
        <v>2616</v>
      </c>
      <c r="B150" s="1" t="s">
        <v>2614</v>
      </c>
      <c r="C150" s="1">
        <v>2</v>
      </c>
      <c r="D150" s="6">
        <v>149</v>
      </c>
      <c r="E150" s="6" t="s">
        <v>879</v>
      </c>
      <c r="F150" s="6" t="s">
        <v>1165</v>
      </c>
      <c r="G150" s="2" t="s">
        <v>370</v>
      </c>
      <c r="H150" s="19">
        <v>41388</v>
      </c>
      <c r="I150" s="82">
        <v>8</v>
      </c>
      <c r="J150" s="17"/>
      <c r="K150" s="6" t="s">
        <v>1166</v>
      </c>
      <c r="L150" s="6">
        <v>2</v>
      </c>
    </row>
    <row r="151" spans="1:12" s="21" customFormat="1" ht="22.5" customHeight="1" x14ac:dyDescent="0.15">
      <c r="A151" s="1" t="s">
        <v>2616</v>
      </c>
      <c r="B151" s="1" t="s">
        <v>2614</v>
      </c>
      <c r="C151" s="1">
        <v>2</v>
      </c>
      <c r="D151" s="6">
        <v>150</v>
      </c>
      <c r="E151" s="6" t="s">
        <v>879</v>
      </c>
      <c r="F151" s="6" t="s">
        <v>1167</v>
      </c>
      <c r="G151" s="17" t="s">
        <v>388</v>
      </c>
      <c r="H151" s="19">
        <v>41390</v>
      </c>
      <c r="I151" s="82">
        <v>8</v>
      </c>
      <c r="J151" s="17"/>
      <c r="K151" s="6" t="s">
        <v>1168</v>
      </c>
      <c r="L151" s="6">
        <v>2</v>
      </c>
    </row>
    <row r="152" spans="1:12" ht="22.5" customHeight="1" x14ac:dyDescent="0.15">
      <c r="A152" s="1" t="s">
        <v>2616</v>
      </c>
      <c r="B152" s="1" t="s">
        <v>2614</v>
      </c>
      <c r="C152" s="1">
        <v>2</v>
      </c>
      <c r="D152" s="6">
        <v>151</v>
      </c>
      <c r="E152" s="6" t="s">
        <v>879</v>
      </c>
      <c r="F152" s="6" t="s">
        <v>1169</v>
      </c>
      <c r="G152" s="17" t="s">
        <v>367</v>
      </c>
      <c r="H152" s="19">
        <v>41388</v>
      </c>
      <c r="I152" s="82">
        <v>8</v>
      </c>
      <c r="J152" s="22"/>
      <c r="K152" s="6" t="s">
        <v>1170</v>
      </c>
      <c r="L152" s="6">
        <v>2</v>
      </c>
    </row>
    <row r="153" spans="1:12" ht="22.5" customHeight="1" x14ac:dyDescent="0.15">
      <c r="A153" s="1" t="s">
        <v>2616</v>
      </c>
      <c r="B153" s="1" t="s">
        <v>2614</v>
      </c>
      <c r="C153" s="1">
        <v>2</v>
      </c>
      <c r="D153" s="6">
        <v>152</v>
      </c>
      <c r="E153" s="6" t="s">
        <v>879</v>
      </c>
      <c r="F153" s="6" t="s">
        <v>1171</v>
      </c>
      <c r="G153" s="17" t="s">
        <v>394</v>
      </c>
      <c r="H153" s="19">
        <v>41390</v>
      </c>
      <c r="I153" s="82">
        <v>8</v>
      </c>
      <c r="J153" s="22"/>
      <c r="K153" s="6" t="s">
        <v>1172</v>
      </c>
      <c r="L153" s="6">
        <v>2</v>
      </c>
    </row>
    <row r="154" spans="1:12" ht="22.5" customHeight="1" x14ac:dyDescent="0.15">
      <c r="A154" s="1" t="s">
        <v>2616</v>
      </c>
      <c r="B154" s="1" t="s">
        <v>2614</v>
      </c>
      <c r="C154" s="1">
        <v>2</v>
      </c>
      <c r="D154" s="6">
        <v>153</v>
      </c>
      <c r="E154" s="6" t="s">
        <v>879</v>
      </c>
      <c r="F154" s="6" t="s">
        <v>1173</v>
      </c>
      <c r="G154" s="17" t="s">
        <v>385</v>
      </c>
      <c r="H154" s="19">
        <v>41388</v>
      </c>
      <c r="I154" s="82">
        <v>8</v>
      </c>
      <c r="J154" s="22"/>
      <c r="K154" s="6" t="s">
        <v>1174</v>
      </c>
      <c r="L154" s="6">
        <v>2</v>
      </c>
    </row>
    <row r="155" spans="1:12" ht="22.5" customHeight="1" x14ac:dyDescent="0.15">
      <c r="A155" s="1" t="s">
        <v>2616</v>
      </c>
      <c r="B155" s="1" t="s">
        <v>2614</v>
      </c>
      <c r="C155" s="1">
        <v>2</v>
      </c>
      <c r="D155" s="6">
        <v>154</v>
      </c>
      <c r="E155" s="6" t="s">
        <v>879</v>
      </c>
      <c r="F155" s="6" t="s">
        <v>1175</v>
      </c>
      <c r="G155" s="17" t="s">
        <v>391</v>
      </c>
      <c r="H155" s="19">
        <v>41390</v>
      </c>
      <c r="I155" s="82">
        <v>8</v>
      </c>
      <c r="J155" s="22"/>
      <c r="K155" s="6" t="s">
        <v>1176</v>
      </c>
      <c r="L155" s="6">
        <v>2</v>
      </c>
    </row>
    <row r="156" spans="1:12" ht="22.5" customHeight="1" x14ac:dyDescent="0.15">
      <c r="A156" s="1" t="s">
        <v>2616</v>
      </c>
      <c r="B156" s="1" t="s">
        <v>2614</v>
      </c>
      <c r="C156" s="1">
        <v>2</v>
      </c>
      <c r="D156" s="6">
        <v>155</v>
      </c>
      <c r="E156" s="6" t="s">
        <v>879</v>
      </c>
      <c r="F156" s="6" t="s">
        <v>1178</v>
      </c>
      <c r="G156" s="17" t="s">
        <v>1177</v>
      </c>
      <c r="H156" s="19">
        <v>41388</v>
      </c>
      <c r="I156" s="82">
        <v>8</v>
      </c>
      <c r="J156" s="22"/>
      <c r="K156" s="6" t="s">
        <v>1179</v>
      </c>
      <c r="L156" s="6">
        <v>2</v>
      </c>
    </row>
    <row r="157" spans="1:12" ht="22.5" customHeight="1" x14ac:dyDescent="0.15">
      <c r="A157" s="1" t="s">
        <v>2616</v>
      </c>
      <c r="B157" s="1" t="s">
        <v>2614</v>
      </c>
      <c r="C157" s="1">
        <v>2</v>
      </c>
      <c r="D157" s="6">
        <v>156</v>
      </c>
      <c r="E157" s="6" t="s">
        <v>879</v>
      </c>
      <c r="F157" s="6" t="s">
        <v>1181</v>
      </c>
      <c r="G157" s="17" t="s">
        <v>1180</v>
      </c>
      <c r="H157" s="19">
        <v>41388</v>
      </c>
      <c r="I157" s="82">
        <v>8</v>
      </c>
      <c r="J157" s="22"/>
      <c r="K157" s="6" t="s">
        <v>1182</v>
      </c>
      <c r="L157" s="6">
        <v>2</v>
      </c>
    </row>
    <row r="158" spans="1:12" ht="22.5" customHeight="1" x14ac:dyDescent="0.15">
      <c r="A158" s="1" t="s">
        <v>2616</v>
      </c>
      <c r="B158" s="1" t="s">
        <v>2614</v>
      </c>
      <c r="C158" s="1">
        <v>2</v>
      </c>
      <c r="D158" s="6">
        <v>157</v>
      </c>
      <c r="E158" s="6" t="s">
        <v>879</v>
      </c>
      <c r="F158" s="6" t="s">
        <v>1184</v>
      </c>
      <c r="G158" s="17" t="s">
        <v>1183</v>
      </c>
      <c r="H158" s="19">
        <v>41388</v>
      </c>
      <c r="I158" s="82">
        <v>8</v>
      </c>
      <c r="J158" s="22"/>
      <c r="K158" s="6" t="s">
        <v>1185</v>
      </c>
      <c r="L158" s="6">
        <v>2</v>
      </c>
    </row>
    <row r="159" spans="1:12" ht="22.5" customHeight="1" x14ac:dyDescent="0.15">
      <c r="A159" s="1" t="s">
        <v>2616</v>
      </c>
      <c r="B159" s="1" t="s">
        <v>2614</v>
      </c>
      <c r="C159" s="1">
        <v>2</v>
      </c>
      <c r="D159" s="6">
        <v>158</v>
      </c>
      <c r="E159" s="6" t="s">
        <v>879</v>
      </c>
      <c r="F159" s="6" t="s">
        <v>1186</v>
      </c>
      <c r="G159" s="17" t="s">
        <v>579</v>
      </c>
      <c r="H159" s="19">
        <v>41388</v>
      </c>
      <c r="I159" s="82">
        <v>8</v>
      </c>
      <c r="J159" s="22"/>
      <c r="K159" s="6" t="s">
        <v>1187</v>
      </c>
      <c r="L159" s="6">
        <v>2</v>
      </c>
    </row>
    <row r="160" spans="1:12" ht="22.5" customHeight="1" x14ac:dyDescent="0.15">
      <c r="A160" s="1" t="s">
        <v>2616</v>
      </c>
      <c r="B160" s="1" t="s">
        <v>2614</v>
      </c>
      <c r="C160" s="1">
        <v>2</v>
      </c>
      <c r="D160" s="6">
        <v>159</v>
      </c>
      <c r="E160" s="6" t="s">
        <v>879</v>
      </c>
      <c r="F160" s="6" t="s">
        <v>1189</v>
      </c>
      <c r="G160" s="17" t="s">
        <v>1188</v>
      </c>
      <c r="H160" s="19">
        <v>41388</v>
      </c>
      <c r="I160" s="82">
        <v>8</v>
      </c>
      <c r="J160" s="22"/>
      <c r="K160" s="6" t="s">
        <v>1190</v>
      </c>
      <c r="L160" s="6">
        <v>2</v>
      </c>
    </row>
    <row r="161" spans="1:12" ht="22.5" customHeight="1" x14ac:dyDescent="0.15">
      <c r="A161" s="1" t="s">
        <v>2616</v>
      </c>
      <c r="B161" s="1" t="s">
        <v>2614</v>
      </c>
      <c r="C161" s="1">
        <v>2</v>
      </c>
      <c r="D161" s="6">
        <v>160</v>
      </c>
      <c r="E161" s="6" t="s">
        <v>879</v>
      </c>
      <c r="F161" s="6" t="s">
        <v>1192</v>
      </c>
      <c r="G161" s="17" t="s">
        <v>1191</v>
      </c>
      <c r="H161" s="19">
        <v>41388</v>
      </c>
      <c r="I161" s="82">
        <v>8</v>
      </c>
      <c r="J161" s="22"/>
      <c r="K161" s="6" t="s">
        <v>1193</v>
      </c>
      <c r="L161" s="6">
        <v>2</v>
      </c>
    </row>
    <row r="162" spans="1:12" ht="22.5" customHeight="1" x14ac:dyDescent="0.15">
      <c r="A162" s="1" t="s">
        <v>2616</v>
      </c>
      <c r="B162" s="1" t="s">
        <v>2614</v>
      </c>
      <c r="C162" s="1">
        <v>2</v>
      </c>
      <c r="D162" s="6">
        <v>161</v>
      </c>
      <c r="E162" s="6" t="s">
        <v>879</v>
      </c>
      <c r="F162" s="6" t="s">
        <v>1194</v>
      </c>
      <c r="G162" s="17" t="s">
        <v>407</v>
      </c>
      <c r="H162" s="19">
        <v>41534</v>
      </c>
      <c r="I162" s="82">
        <v>8</v>
      </c>
      <c r="J162" s="22"/>
      <c r="K162" s="6" t="s">
        <v>1195</v>
      </c>
      <c r="L162" s="6">
        <v>2</v>
      </c>
    </row>
    <row r="163" spans="1:12" ht="22.5" customHeight="1" x14ac:dyDescent="0.15">
      <c r="A163" s="1" t="s">
        <v>2616</v>
      </c>
      <c r="B163" s="1" t="s">
        <v>2614</v>
      </c>
      <c r="C163" s="1">
        <v>2</v>
      </c>
      <c r="D163" s="6">
        <v>162</v>
      </c>
      <c r="E163" s="6" t="s">
        <v>879</v>
      </c>
      <c r="F163" s="6" t="s">
        <v>1197</v>
      </c>
      <c r="G163" s="17" t="s">
        <v>1196</v>
      </c>
      <c r="H163" s="19">
        <v>41535</v>
      </c>
      <c r="I163" s="82">
        <v>8</v>
      </c>
      <c r="J163" s="22"/>
      <c r="K163" s="6" t="s">
        <v>1198</v>
      </c>
      <c r="L163" s="6">
        <v>2</v>
      </c>
    </row>
    <row r="164" spans="1:12" ht="22.5" customHeight="1" x14ac:dyDescent="0.15">
      <c r="A164" s="1" t="s">
        <v>2616</v>
      </c>
      <c r="B164" s="1" t="s">
        <v>2614</v>
      </c>
      <c r="C164" s="1">
        <v>2</v>
      </c>
      <c r="D164" s="6">
        <v>163</v>
      </c>
      <c r="E164" s="6" t="s">
        <v>879</v>
      </c>
      <c r="F164" s="6" t="s">
        <v>1199</v>
      </c>
      <c r="G164" s="17" t="s">
        <v>1640</v>
      </c>
      <c r="H164" s="19">
        <v>41533</v>
      </c>
      <c r="I164" s="82">
        <v>8</v>
      </c>
      <c r="J164" s="22"/>
      <c r="K164" s="6" t="s">
        <v>1200</v>
      </c>
      <c r="L164" s="6">
        <v>2</v>
      </c>
    </row>
    <row r="165" spans="1:12" ht="22.5" customHeight="1" x14ac:dyDescent="0.15">
      <c r="A165" s="1" t="s">
        <v>2616</v>
      </c>
      <c r="B165" s="1" t="s">
        <v>2614</v>
      </c>
      <c r="C165" s="1">
        <v>2</v>
      </c>
      <c r="D165" s="6">
        <v>164</v>
      </c>
      <c r="E165" s="6" t="s">
        <v>879</v>
      </c>
      <c r="F165" s="6" t="s">
        <v>1201</v>
      </c>
      <c r="G165" s="17" t="s">
        <v>415</v>
      </c>
      <c r="H165" s="19">
        <v>41532</v>
      </c>
      <c r="I165" s="82">
        <v>8</v>
      </c>
      <c r="J165" s="22"/>
      <c r="K165" s="6" t="s">
        <v>1202</v>
      </c>
      <c r="L165" s="6">
        <v>2</v>
      </c>
    </row>
    <row r="166" spans="1:12" ht="22.5" customHeight="1" x14ac:dyDescent="0.15">
      <c r="A166" s="1" t="s">
        <v>2616</v>
      </c>
      <c r="B166" s="1" t="s">
        <v>2614</v>
      </c>
      <c r="C166" s="1">
        <v>2</v>
      </c>
      <c r="D166" s="6">
        <v>165</v>
      </c>
      <c r="E166" s="6" t="s">
        <v>879</v>
      </c>
      <c r="F166" s="6" t="s">
        <v>1203</v>
      </c>
      <c r="G166" s="17" t="s">
        <v>401</v>
      </c>
      <c r="H166" s="19">
        <v>41531</v>
      </c>
      <c r="I166" s="82">
        <v>8</v>
      </c>
      <c r="J166" s="22"/>
      <c r="K166" s="6" t="s">
        <v>1204</v>
      </c>
      <c r="L166" s="6">
        <v>2</v>
      </c>
    </row>
    <row r="167" spans="1:12" ht="22.5" customHeight="1" x14ac:dyDescent="0.15">
      <c r="A167" s="1" t="s">
        <v>2616</v>
      </c>
      <c r="B167" s="1" t="s">
        <v>2614</v>
      </c>
      <c r="C167" s="1">
        <v>2</v>
      </c>
      <c r="D167" s="6">
        <v>166</v>
      </c>
      <c r="E167" s="6" t="s">
        <v>879</v>
      </c>
      <c r="F167" s="6" t="s">
        <v>1205</v>
      </c>
      <c r="G167" s="17" t="s">
        <v>410</v>
      </c>
      <c r="H167" s="19">
        <v>41536</v>
      </c>
      <c r="I167" s="82">
        <v>8</v>
      </c>
      <c r="J167" s="22"/>
      <c r="K167" s="6" t="s">
        <v>1206</v>
      </c>
      <c r="L167" s="6">
        <v>2</v>
      </c>
    </row>
    <row r="168" spans="1:12" ht="22.5" customHeight="1" x14ac:dyDescent="0.15">
      <c r="A168" s="1" t="s">
        <v>2616</v>
      </c>
      <c r="B168" s="1" t="s">
        <v>2614</v>
      </c>
      <c r="C168" s="1">
        <v>2</v>
      </c>
      <c r="D168" s="6">
        <v>167</v>
      </c>
      <c r="E168" s="6" t="s">
        <v>879</v>
      </c>
      <c r="F168" s="6" t="s">
        <v>1925</v>
      </c>
      <c r="G168" s="17" t="s">
        <v>431</v>
      </c>
      <c r="H168" s="19">
        <v>41530</v>
      </c>
      <c r="I168" s="82">
        <v>8</v>
      </c>
      <c r="J168" s="22"/>
      <c r="K168" s="6" t="s">
        <v>1926</v>
      </c>
      <c r="L168" s="6">
        <v>2</v>
      </c>
    </row>
    <row r="169" spans="1:12" ht="22.5" customHeight="1" x14ac:dyDescent="0.15">
      <c r="A169" s="1" t="s">
        <v>2616</v>
      </c>
      <c r="B169" s="1" t="s">
        <v>2614</v>
      </c>
      <c r="C169" s="1">
        <v>2</v>
      </c>
      <c r="D169" s="6">
        <v>168</v>
      </c>
      <c r="E169" s="6" t="s">
        <v>879</v>
      </c>
      <c r="F169" s="6" t="s">
        <v>1927</v>
      </c>
      <c r="G169" s="17" t="s">
        <v>413</v>
      </c>
      <c r="H169" s="19">
        <v>41604</v>
      </c>
      <c r="I169" s="82">
        <v>8</v>
      </c>
      <c r="J169" s="22"/>
      <c r="K169" s="6" t="s">
        <v>1928</v>
      </c>
      <c r="L169" s="6">
        <v>2</v>
      </c>
    </row>
    <row r="170" spans="1:12" ht="22.5" customHeight="1" x14ac:dyDescent="0.15">
      <c r="A170" s="1" t="s">
        <v>2616</v>
      </c>
      <c r="B170" s="1" t="s">
        <v>2614</v>
      </c>
      <c r="C170" s="1">
        <v>2</v>
      </c>
      <c r="D170" s="6">
        <v>169</v>
      </c>
      <c r="E170" s="6" t="s">
        <v>879</v>
      </c>
      <c r="F170" s="6" t="s">
        <v>1929</v>
      </c>
      <c r="G170" s="17" t="s">
        <v>417</v>
      </c>
      <c r="H170" s="19">
        <v>41604</v>
      </c>
      <c r="I170" s="82">
        <v>8</v>
      </c>
      <c r="J170" s="22"/>
      <c r="K170" s="6" t="s">
        <v>1930</v>
      </c>
      <c r="L170" s="6">
        <v>2</v>
      </c>
    </row>
    <row r="171" spans="1:12" ht="22.5" customHeight="1" x14ac:dyDescent="0.15">
      <c r="A171" s="1" t="s">
        <v>2616</v>
      </c>
      <c r="B171" s="1" t="s">
        <v>2614</v>
      </c>
      <c r="C171" s="1">
        <v>2</v>
      </c>
      <c r="D171" s="6">
        <v>170</v>
      </c>
      <c r="E171" s="6" t="s">
        <v>879</v>
      </c>
      <c r="F171" s="6" t="s">
        <v>1207</v>
      </c>
      <c r="G171" s="17" t="s">
        <v>404</v>
      </c>
      <c r="H171" s="19">
        <v>41604</v>
      </c>
      <c r="I171" s="82">
        <v>8</v>
      </c>
      <c r="J171" s="22"/>
      <c r="K171" s="6" t="s">
        <v>1931</v>
      </c>
      <c r="L171" s="6">
        <v>2</v>
      </c>
    </row>
    <row r="172" spans="1:12" ht="22.5" customHeight="1" x14ac:dyDescent="0.15">
      <c r="A172" s="1" t="s">
        <v>2616</v>
      </c>
      <c r="B172" s="1" t="s">
        <v>2614</v>
      </c>
      <c r="C172" s="1">
        <v>2</v>
      </c>
      <c r="D172" s="6">
        <v>171</v>
      </c>
      <c r="E172" s="6" t="s">
        <v>879</v>
      </c>
      <c r="F172" s="6" t="s">
        <v>1208</v>
      </c>
      <c r="G172" s="17" t="s">
        <v>1932</v>
      </c>
      <c r="H172" s="19">
        <v>41604</v>
      </c>
      <c r="I172" s="82">
        <v>8</v>
      </c>
      <c r="J172" s="22"/>
      <c r="K172" s="6" t="s">
        <v>1933</v>
      </c>
      <c r="L172" s="6">
        <v>2</v>
      </c>
    </row>
    <row r="173" spans="1:12" ht="22.5" customHeight="1" x14ac:dyDescent="0.15">
      <c r="A173" s="1" t="s">
        <v>2616</v>
      </c>
      <c r="B173" s="1" t="s">
        <v>2614</v>
      </c>
      <c r="C173" s="1">
        <v>2</v>
      </c>
      <c r="D173" s="6">
        <v>172</v>
      </c>
      <c r="E173" s="6" t="s">
        <v>879</v>
      </c>
      <c r="F173" s="6" t="s">
        <v>1210</v>
      </c>
      <c r="G173" s="17" t="s">
        <v>1209</v>
      </c>
      <c r="H173" s="19">
        <v>41604</v>
      </c>
      <c r="I173" s="82">
        <v>8</v>
      </c>
      <c r="J173" s="22"/>
      <c r="K173" s="6" t="s">
        <v>1211</v>
      </c>
      <c r="L173" s="6">
        <v>2</v>
      </c>
    </row>
    <row r="174" spans="1:12" ht="22.5" customHeight="1" x14ac:dyDescent="0.15">
      <c r="A174" s="1" t="s">
        <v>2616</v>
      </c>
      <c r="B174" s="1" t="s">
        <v>2614</v>
      </c>
      <c r="C174" s="1">
        <v>2</v>
      </c>
      <c r="D174" s="6">
        <v>173</v>
      </c>
      <c r="E174" s="6" t="s">
        <v>879</v>
      </c>
      <c r="F174" s="6" t="s">
        <v>1212</v>
      </c>
      <c r="G174" s="17" t="s">
        <v>454</v>
      </c>
      <c r="H174" s="19">
        <v>41715</v>
      </c>
      <c r="I174" s="82">
        <v>8</v>
      </c>
      <c r="J174" s="22"/>
      <c r="K174" s="6" t="s">
        <v>1213</v>
      </c>
      <c r="L174" s="6">
        <v>2</v>
      </c>
    </row>
    <row r="175" spans="1:12" ht="22.5" customHeight="1" x14ac:dyDescent="0.15">
      <c r="A175" s="1" t="s">
        <v>2616</v>
      </c>
      <c r="B175" s="1" t="s">
        <v>2614</v>
      </c>
      <c r="C175" s="1">
        <v>2</v>
      </c>
      <c r="D175" s="6">
        <v>174</v>
      </c>
      <c r="E175" s="6" t="s">
        <v>879</v>
      </c>
      <c r="F175" s="6" t="s">
        <v>1215</v>
      </c>
      <c r="G175" s="17" t="s">
        <v>1214</v>
      </c>
      <c r="H175" s="19">
        <v>41715</v>
      </c>
      <c r="I175" s="82">
        <v>8</v>
      </c>
      <c r="J175" s="22"/>
      <c r="K175" s="6" t="s">
        <v>1216</v>
      </c>
      <c r="L175" s="6">
        <v>2</v>
      </c>
    </row>
    <row r="176" spans="1:12" ht="22.5" customHeight="1" x14ac:dyDescent="0.15">
      <c r="A176" s="1" t="s">
        <v>2616</v>
      </c>
      <c r="B176" s="1" t="s">
        <v>2614</v>
      </c>
      <c r="C176" s="1">
        <v>2</v>
      </c>
      <c r="D176" s="6">
        <v>175</v>
      </c>
      <c r="E176" s="6" t="s">
        <v>879</v>
      </c>
      <c r="F176" s="6" t="s">
        <v>1217</v>
      </c>
      <c r="G176" s="17" t="s">
        <v>448</v>
      </c>
      <c r="H176" s="19">
        <v>41715</v>
      </c>
      <c r="I176" s="82">
        <v>8</v>
      </c>
      <c r="J176" s="22"/>
      <c r="K176" s="6" t="s">
        <v>1218</v>
      </c>
      <c r="L176" s="6">
        <v>2</v>
      </c>
    </row>
    <row r="177" spans="1:12" ht="22.5" customHeight="1" x14ac:dyDescent="0.15">
      <c r="A177" s="1" t="s">
        <v>2616</v>
      </c>
      <c r="B177" s="1" t="s">
        <v>2614</v>
      </c>
      <c r="C177" s="1">
        <v>2</v>
      </c>
      <c r="D177" s="6">
        <v>176</v>
      </c>
      <c r="E177" s="6" t="s">
        <v>879</v>
      </c>
      <c r="F177" s="6" t="s">
        <v>1934</v>
      </c>
      <c r="G177" s="17" t="s">
        <v>460</v>
      </c>
      <c r="H177" s="19">
        <v>41715</v>
      </c>
      <c r="I177" s="82">
        <v>8</v>
      </c>
      <c r="J177" s="22"/>
      <c r="K177" s="6" t="s">
        <v>1935</v>
      </c>
      <c r="L177" s="6">
        <v>2</v>
      </c>
    </row>
    <row r="178" spans="1:12" ht="22.5" customHeight="1" x14ac:dyDescent="0.15">
      <c r="A178" s="1" t="s">
        <v>2616</v>
      </c>
      <c r="B178" s="1" t="s">
        <v>2614</v>
      </c>
      <c r="C178" s="1">
        <v>2</v>
      </c>
      <c r="D178" s="6">
        <v>177</v>
      </c>
      <c r="E178" s="6" t="s">
        <v>879</v>
      </c>
      <c r="F178" s="6" t="s">
        <v>1219</v>
      </c>
      <c r="G178" s="17" t="s">
        <v>1653</v>
      </c>
      <c r="H178" s="19">
        <v>41715</v>
      </c>
      <c r="I178" s="82">
        <v>8</v>
      </c>
      <c r="J178" s="22"/>
      <c r="K178" s="6" t="s">
        <v>1936</v>
      </c>
      <c r="L178" s="6">
        <v>2</v>
      </c>
    </row>
    <row r="179" spans="1:12" ht="22.5" customHeight="1" x14ac:dyDescent="0.15">
      <c r="A179" s="1" t="s">
        <v>2616</v>
      </c>
      <c r="B179" s="1" t="s">
        <v>2614</v>
      </c>
      <c r="C179" s="1">
        <v>2</v>
      </c>
      <c r="D179" s="6">
        <v>178</v>
      </c>
      <c r="E179" s="6" t="s">
        <v>879</v>
      </c>
      <c r="F179" s="6" t="s">
        <v>1937</v>
      </c>
      <c r="G179" s="17" t="s">
        <v>457</v>
      </c>
      <c r="H179" s="19">
        <v>41715</v>
      </c>
      <c r="I179" s="82">
        <v>8</v>
      </c>
      <c r="J179" s="22"/>
      <c r="K179" s="6" t="s">
        <v>1938</v>
      </c>
      <c r="L179" s="6">
        <v>2</v>
      </c>
    </row>
    <row r="180" spans="1:12" ht="22.5" customHeight="1" x14ac:dyDescent="0.15">
      <c r="A180" s="1" t="s">
        <v>2616</v>
      </c>
      <c r="B180" s="1" t="s">
        <v>2614</v>
      </c>
      <c r="C180" s="1">
        <v>2</v>
      </c>
      <c r="D180" s="6">
        <v>179</v>
      </c>
      <c r="E180" s="6" t="s">
        <v>879</v>
      </c>
      <c r="F180" s="6" t="s">
        <v>1939</v>
      </c>
      <c r="G180" s="17" t="s">
        <v>1651</v>
      </c>
      <c r="H180" s="19">
        <v>41715</v>
      </c>
      <c r="I180" s="82">
        <v>8</v>
      </c>
      <c r="J180" s="22"/>
      <c r="K180" s="6" t="s">
        <v>1940</v>
      </c>
      <c r="L180" s="6">
        <v>2</v>
      </c>
    </row>
    <row r="181" spans="1:12" ht="22.5" customHeight="1" x14ac:dyDescent="0.15">
      <c r="A181" s="1" t="s">
        <v>2616</v>
      </c>
      <c r="B181" s="1" t="s">
        <v>2614</v>
      </c>
      <c r="C181" s="1">
        <v>2</v>
      </c>
      <c r="D181" s="6">
        <v>180</v>
      </c>
      <c r="E181" s="6" t="s">
        <v>879</v>
      </c>
      <c r="F181" s="6" t="s">
        <v>1220</v>
      </c>
      <c r="G181" s="17" t="s">
        <v>451</v>
      </c>
      <c r="H181" s="19">
        <v>41715</v>
      </c>
      <c r="I181" s="82">
        <v>8</v>
      </c>
      <c r="J181" s="22"/>
      <c r="K181" s="6" t="s">
        <v>1221</v>
      </c>
      <c r="L181" s="6">
        <v>2</v>
      </c>
    </row>
    <row r="182" spans="1:12" ht="22.5" customHeight="1" x14ac:dyDescent="0.15">
      <c r="A182" s="1" t="s">
        <v>2616</v>
      </c>
      <c r="B182" s="1" t="s">
        <v>2614</v>
      </c>
      <c r="C182" s="1">
        <v>2</v>
      </c>
      <c r="D182" s="6">
        <v>181</v>
      </c>
      <c r="E182" s="6" t="s">
        <v>879</v>
      </c>
      <c r="F182" s="6" t="s">
        <v>1222</v>
      </c>
      <c r="G182" s="17" t="s">
        <v>499</v>
      </c>
      <c r="H182" s="19">
        <v>41723</v>
      </c>
      <c r="I182" s="82">
        <v>8</v>
      </c>
      <c r="J182" s="22"/>
      <c r="K182" s="6" t="s">
        <v>1223</v>
      </c>
      <c r="L182" s="6">
        <v>2</v>
      </c>
    </row>
    <row r="183" spans="1:12" ht="22.5" customHeight="1" x14ac:dyDescent="0.15">
      <c r="A183" s="1" t="s">
        <v>2616</v>
      </c>
      <c r="B183" s="1" t="s">
        <v>2614</v>
      </c>
      <c r="C183" s="1">
        <v>2</v>
      </c>
      <c r="D183" s="6">
        <v>182</v>
      </c>
      <c r="E183" s="6" t="s">
        <v>879</v>
      </c>
      <c r="F183" s="6" t="s">
        <v>1224</v>
      </c>
      <c r="G183" s="17" t="s">
        <v>487</v>
      </c>
      <c r="H183" s="19">
        <v>41723</v>
      </c>
      <c r="I183" s="82">
        <v>8</v>
      </c>
      <c r="J183" s="22"/>
      <c r="K183" s="6" t="s">
        <v>1225</v>
      </c>
      <c r="L183" s="6">
        <v>2</v>
      </c>
    </row>
    <row r="184" spans="1:12" ht="22.5" customHeight="1" x14ac:dyDescent="0.15">
      <c r="A184" s="1" t="s">
        <v>2616</v>
      </c>
      <c r="B184" s="1" t="s">
        <v>2614</v>
      </c>
      <c r="C184" s="1">
        <v>2</v>
      </c>
      <c r="D184" s="6">
        <v>183</v>
      </c>
      <c r="E184" s="6" t="s">
        <v>879</v>
      </c>
      <c r="F184" s="6" t="s">
        <v>1941</v>
      </c>
      <c r="G184" s="17" t="s">
        <v>1666</v>
      </c>
      <c r="H184" s="19">
        <v>41723</v>
      </c>
      <c r="I184" s="82">
        <v>8</v>
      </c>
      <c r="J184" s="22"/>
      <c r="K184" s="6" t="s">
        <v>1942</v>
      </c>
      <c r="L184" s="6">
        <v>2</v>
      </c>
    </row>
    <row r="185" spans="1:12" ht="22.5" customHeight="1" x14ac:dyDescent="0.15">
      <c r="A185" s="1" t="s">
        <v>2616</v>
      </c>
      <c r="B185" s="1" t="s">
        <v>2614</v>
      </c>
      <c r="C185" s="1">
        <v>2</v>
      </c>
      <c r="D185" s="6">
        <v>184</v>
      </c>
      <c r="E185" s="6" t="s">
        <v>879</v>
      </c>
      <c r="F185" s="6" t="s">
        <v>1226</v>
      </c>
      <c r="G185" s="17" t="s">
        <v>469</v>
      </c>
      <c r="H185" s="19">
        <v>41723</v>
      </c>
      <c r="I185" s="82">
        <v>8</v>
      </c>
      <c r="J185" s="22"/>
      <c r="K185" s="6" t="s">
        <v>1227</v>
      </c>
      <c r="L185" s="6">
        <v>2</v>
      </c>
    </row>
    <row r="186" spans="1:12" ht="22.5" customHeight="1" x14ac:dyDescent="0.15">
      <c r="A186" s="1" t="s">
        <v>2616</v>
      </c>
      <c r="B186" s="1" t="s">
        <v>2614</v>
      </c>
      <c r="C186" s="1">
        <v>2</v>
      </c>
      <c r="D186" s="6">
        <v>185</v>
      </c>
      <c r="E186" s="6" t="s">
        <v>879</v>
      </c>
      <c r="F186" s="6" t="s">
        <v>1228</v>
      </c>
      <c r="G186" s="17" t="s">
        <v>502</v>
      </c>
      <c r="H186" s="19">
        <v>41723</v>
      </c>
      <c r="I186" s="82">
        <v>8</v>
      </c>
      <c r="J186" s="22"/>
      <c r="K186" s="6" t="s">
        <v>1229</v>
      </c>
      <c r="L186" s="6">
        <v>2</v>
      </c>
    </row>
    <row r="187" spans="1:12" ht="22.5" customHeight="1" x14ac:dyDescent="0.15">
      <c r="A187" s="1" t="s">
        <v>2616</v>
      </c>
      <c r="B187" s="1" t="s">
        <v>2614</v>
      </c>
      <c r="C187" s="1">
        <v>2</v>
      </c>
      <c r="D187" s="6">
        <v>186</v>
      </c>
      <c r="E187" s="6" t="s">
        <v>879</v>
      </c>
      <c r="F187" s="6" t="s">
        <v>1943</v>
      </c>
      <c r="G187" s="17" t="s">
        <v>481</v>
      </c>
      <c r="H187" s="19">
        <v>41723</v>
      </c>
      <c r="I187" s="82">
        <v>8</v>
      </c>
      <c r="J187" s="22"/>
      <c r="K187" s="6" t="s">
        <v>1944</v>
      </c>
      <c r="L187" s="6">
        <v>2</v>
      </c>
    </row>
    <row r="188" spans="1:12" ht="22.5" customHeight="1" x14ac:dyDescent="0.15">
      <c r="A188" s="1" t="s">
        <v>2616</v>
      </c>
      <c r="B188" s="1" t="s">
        <v>2614</v>
      </c>
      <c r="C188" s="1">
        <v>2</v>
      </c>
      <c r="D188" s="6">
        <v>187</v>
      </c>
      <c r="E188" s="6" t="s">
        <v>879</v>
      </c>
      <c r="F188" s="6" t="s">
        <v>1945</v>
      </c>
      <c r="G188" s="17" t="s">
        <v>1230</v>
      </c>
      <c r="H188" s="19">
        <v>41723</v>
      </c>
      <c r="I188" s="82">
        <v>8</v>
      </c>
      <c r="J188" s="22"/>
      <c r="K188" s="6" t="s">
        <v>1231</v>
      </c>
      <c r="L188" s="6">
        <v>2</v>
      </c>
    </row>
    <row r="189" spans="1:12" ht="22.5" customHeight="1" x14ac:dyDescent="0.15">
      <c r="A189" s="1" t="s">
        <v>2616</v>
      </c>
      <c r="B189" s="1" t="s">
        <v>2614</v>
      </c>
      <c r="C189" s="1">
        <v>2</v>
      </c>
      <c r="D189" s="6">
        <v>188</v>
      </c>
      <c r="E189" s="6" t="s">
        <v>879</v>
      </c>
      <c r="F189" s="6" t="s">
        <v>1232</v>
      </c>
      <c r="G189" s="17" t="s">
        <v>466</v>
      </c>
      <c r="H189" s="19">
        <v>41723</v>
      </c>
      <c r="I189" s="82">
        <v>8</v>
      </c>
      <c r="J189" s="22"/>
      <c r="K189" s="6" t="s">
        <v>1233</v>
      </c>
      <c r="L189" s="6">
        <v>2</v>
      </c>
    </row>
    <row r="190" spans="1:12" ht="22.5" customHeight="1" x14ac:dyDescent="0.15">
      <c r="A190" s="1" t="s">
        <v>2616</v>
      </c>
      <c r="B190" s="1" t="s">
        <v>2614</v>
      </c>
      <c r="C190" s="1">
        <v>2</v>
      </c>
      <c r="D190" s="6">
        <v>189</v>
      </c>
      <c r="E190" s="6" t="s">
        <v>879</v>
      </c>
      <c r="F190" s="6" t="s">
        <v>1946</v>
      </c>
      <c r="G190" s="17" t="s">
        <v>1234</v>
      </c>
      <c r="H190" s="19">
        <v>41723</v>
      </c>
      <c r="I190" s="82">
        <v>8</v>
      </c>
      <c r="J190" s="22"/>
      <c r="K190" s="6" t="s">
        <v>1947</v>
      </c>
      <c r="L190" s="6">
        <v>2</v>
      </c>
    </row>
    <row r="191" spans="1:12" ht="22.5" customHeight="1" x14ac:dyDescent="0.15">
      <c r="A191" s="1" t="s">
        <v>2616</v>
      </c>
      <c r="B191" s="1" t="s">
        <v>2614</v>
      </c>
      <c r="C191" s="1">
        <v>2</v>
      </c>
      <c r="D191" s="6">
        <v>190</v>
      </c>
      <c r="E191" s="6" t="s">
        <v>879</v>
      </c>
      <c r="F191" s="6" t="s">
        <v>1235</v>
      </c>
      <c r="G191" s="17" t="s">
        <v>478</v>
      </c>
      <c r="H191" s="19">
        <v>41723</v>
      </c>
      <c r="I191" s="82">
        <v>8</v>
      </c>
      <c r="J191" s="22"/>
      <c r="K191" s="6" t="s">
        <v>1236</v>
      </c>
      <c r="L191" s="6">
        <v>2</v>
      </c>
    </row>
    <row r="192" spans="1:12" ht="22.5" customHeight="1" x14ac:dyDescent="0.15">
      <c r="A192" s="1" t="s">
        <v>2616</v>
      </c>
      <c r="B192" s="1" t="s">
        <v>2614</v>
      </c>
      <c r="C192" s="1">
        <v>2</v>
      </c>
      <c r="D192" s="6">
        <v>191</v>
      </c>
      <c r="E192" s="6" t="s">
        <v>879</v>
      </c>
      <c r="F192" s="6" t="s">
        <v>1237</v>
      </c>
      <c r="G192" s="17" t="s">
        <v>496</v>
      </c>
      <c r="H192" s="19">
        <v>41723</v>
      </c>
      <c r="I192" s="82">
        <v>8</v>
      </c>
      <c r="J192" s="22"/>
      <c r="K192" s="6" t="s">
        <v>1238</v>
      </c>
      <c r="L192" s="6">
        <v>2</v>
      </c>
    </row>
    <row r="193" spans="1:12" ht="22.5" customHeight="1" x14ac:dyDescent="0.15">
      <c r="A193" s="1" t="s">
        <v>2616</v>
      </c>
      <c r="B193" s="1" t="s">
        <v>2614</v>
      </c>
      <c r="C193" s="1">
        <v>2</v>
      </c>
      <c r="D193" s="6">
        <v>192</v>
      </c>
      <c r="E193" s="6" t="s">
        <v>879</v>
      </c>
      <c r="F193" s="6" t="s">
        <v>1948</v>
      </c>
      <c r="G193" s="17" t="s">
        <v>520</v>
      </c>
      <c r="H193" s="19">
        <v>41729</v>
      </c>
      <c r="I193" s="82">
        <v>8</v>
      </c>
      <c r="J193" s="22"/>
      <c r="K193" s="6" t="s">
        <v>1239</v>
      </c>
      <c r="L193" s="6">
        <v>2</v>
      </c>
    </row>
    <row r="194" spans="1:12" ht="22.5" customHeight="1" x14ac:dyDescent="0.15">
      <c r="A194" s="1" t="s">
        <v>2616</v>
      </c>
      <c r="B194" s="1" t="s">
        <v>2614</v>
      </c>
      <c r="C194" s="1">
        <v>2</v>
      </c>
      <c r="D194" s="6">
        <v>193</v>
      </c>
      <c r="E194" s="6" t="s">
        <v>879</v>
      </c>
      <c r="F194" s="6" t="s">
        <v>1949</v>
      </c>
      <c r="G194" s="17" t="s">
        <v>484</v>
      </c>
      <c r="H194" s="19">
        <v>41729</v>
      </c>
      <c r="I194" s="82">
        <v>8</v>
      </c>
      <c r="J194" s="22"/>
      <c r="K194" s="6" t="s">
        <v>1950</v>
      </c>
      <c r="L194" s="6">
        <v>2</v>
      </c>
    </row>
    <row r="195" spans="1:12" ht="22.5" customHeight="1" x14ac:dyDescent="0.15">
      <c r="A195" s="1" t="s">
        <v>2616</v>
      </c>
      <c r="B195" s="1" t="s">
        <v>2614</v>
      </c>
      <c r="C195" s="1">
        <v>2</v>
      </c>
      <c r="D195" s="6">
        <v>194</v>
      </c>
      <c r="E195" s="6" t="s">
        <v>879</v>
      </c>
      <c r="F195" s="6" t="s">
        <v>1951</v>
      </c>
      <c r="G195" s="17" t="s">
        <v>463</v>
      </c>
      <c r="H195" s="19">
        <v>41729</v>
      </c>
      <c r="I195" s="82">
        <v>8</v>
      </c>
      <c r="J195" s="22"/>
      <c r="K195" s="6" t="s">
        <v>1240</v>
      </c>
      <c r="L195" s="6">
        <v>2</v>
      </c>
    </row>
    <row r="196" spans="1:12" ht="22.5" customHeight="1" x14ac:dyDescent="0.15">
      <c r="A196" s="1" t="s">
        <v>2616</v>
      </c>
      <c r="B196" s="1" t="s">
        <v>2614</v>
      </c>
      <c r="C196" s="1">
        <v>2</v>
      </c>
      <c r="D196" s="6">
        <v>195</v>
      </c>
      <c r="E196" s="6" t="s">
        <v>879</v>
      </c>
      <c r="F196" s="6" t="s">
        <v>1952</v>
      </c>
      <c r="G196" s="17" t="s">
        <v>438</v>
      </c>
      <c r="H196" s="19">
        <v>41729</v>
      </c>
      <c r="I196" s="82">
        <v>8</v>
      </c>
      <c r="J196" s="22"/>
      <c r="K196" s="6" t="s">
        <v>1953</v>
      </c>
      <c r="L196" s="6">
        <v>2</v>
      </c>
    </row>
    <row r="197" spans="1:12" ht="22.5" customHeight="1" x14ac:dyDescent="0.15">
      <c r="A197" s="1" t="s">
        <v>2616</v>
      </c>
      <c r="B197" s="1" t="s">
        <v>2614</v>
      </c>
      <c r="C197" s="1">
        <v>2</v>
      </c>
      <c r="D197" s="6">
        <v>196</v>
      </c>
      <c r="E197" s="6" t="s">
        <v>879</v>
      </c>
      <c r="F197" s="6" t="s">
        <v>1241</v>
      </c>
      <c r="G197" s="17" t="s">
        <v>523</v>
      </c>
      <c r="H197" s="19">
        <v>41729</v>
      </c>
      <c r="I197" s="82">
        <v>8</v>
      </c>
      <c r="J197" s="22"/>
      <c r="K197" s="6" t="s">
        <v>1242</v>
      </c>
      <c r="L197" s="6">
        <v>2</v>
      </c>
    </row>
    <row r="198" spans="1:12" ht="22.5" customHeight="1" x14ac:dyDescent="0.15">
      <c r="A198" s="1" t="s">
        <v>2616</v>
      </c>
      <c r="B198" s="1" t="s">
        <v>2614</v>
      </c>
      <c r="C198" s="1">
        <v>2</v>
      </c>
      <c r="D198" s="6">
        <v>197</v>
      </c>
      <c r="E198" s="6" t="s">
        <v>879</v>
      </c>
      <c r="F198" s="6" t="s">
        <v>1243</v>
      </c>
      <c r="G198" s="17" t="s">
        <v>475</v>
      </c>
      <c r="H198" s="19">
        <v>41729</v>
      </c>
      <c r="I198" s="82">
        <v>8</v>
      </c>
      <c r="J198" s="22"/>
      <c r="K198" s="6" t="s">
        <v>1244</v>
      </c>
      <c r="L198" s="6">
        <v>2</v>
      </c>
    </row>
    <row r="199" spans="1:12" ht="22.5" customHeight="1" x14ac:dyDescent="0.15">
      <c r="A199" s="1" t="s">
        <v>2616</v>
      </c>
      <c r="B199" s="1" t="s">
        <v>2614</v>
      </c>
      <c r="C199" s="1">
        <v>2</v>
      </c>
      <c r="D199" s="6">
        <v>198</v>
      </c>
      <c r="E199" s="6" t="s">
        <v>879</v>
      </c>
      <c r="F199" s="6" t="s">
        <v>1245</v>
      </c>
      <c r="G199" s="17" t="s">
        <v>541</v>
      </c>
      <c r="H199" s="19">
        <v>41729</v>
      </c>
      <c r="I199" s="82">
        <v>8</v>
      </c>
      <c r="J199" s="22"/>
      <c r="K199" s="6" t="s">
        <v>1246</v>
      </c>
      <c r="L199" s="6">
        <v>2</v>
      </c>
    </row>
    <row r="200" spans="1:12" ht="22.5" customHeight="1" x14ac:dyDescent="0.15">
      <c r="A200" s="1" t="s">
        <v>2616</v>
      </c>
      <c r="B200" s="1" t="s">
        <v>2614</v>
      </c>
      <c r="C200" s="1">
        <v>2</v>
      </c>
      <c r="D200" s="6">
        <v>199</v>
      </c>
      <c r="E200" s="6" t="s">
        <v>879</v>
      </c>
      <c r="F200" s="6" t="s">
        <v>1954</v>
      </c>
      <c r="G200" s="17" t="s">
        <v>445</v>
      </c>
      <c r="H200" s="19">
        <v>41729</v>
      </c>
      <c r="I200" s="82">
        <v>8</v>
      </c>
      <c r="J200" s="22"/>
      <c r="K200" s="6" t="s">
        <v>1247</v>
      </c>
      <c r="L200" s="6">
        <v>2</v>
      </c>
    </row>
    <row r="201" spans="1:12" ht="22.5" customHeight="1" x14ac:dyDescent="0.15">
      <c r="A201" s="1" t="s">
        <v>2616</v>
      </c>
      <c r="B201" s="1" t="s">
        <v>2614</v>
      </c>
      <c r="C201" s="1">
        <v>2</v>
      </c>
      <c r="D201" s="6">
        <v>200</v>
      </c>
      <c r="E201" s="6" t="s">
        <v>879</v>
      </c>
      <c r="F201" s="6" t="s">
        <v>1955</v>
      </c>
      <c r="G201" s="17" t="s">
        <v>434</v>
      </c>
      <c r="H201" s="19">
        <v>41729</v>
      </c>
      <c r="I201" s="82">
        <v>8</v>
      </c>
      <c r="J201" s="22"/>
      <c r="K201" s="6" t="s">
        <v>1248</v>
      </c>
      <c r="L201" s="6">
        <v>2</v>
      </c>
    </row>
    <row r="202" spans="1:12" ht="20.25" customHeight="1" x14ac:dyDescent="0.15">
      <c r="A202" s="1" t="s">
        <v>2616</v>
      </c>
      <c r="B202" s="1" t="s">
        <v>2614</v>
      </c>
      <c r="C202" s="1">
        <v>2</v>
      </c>
      <c r="D202" s="6">
        <v>201</v>
      </c>
      <c r="E202" s="6" t="s">
        <v>879</v>
      </c>
      <c r="F202" s="6" t="s">
        <v>1956</v>
      </c>
      <c r="G202" s="17" t="s">
        <v>511</v>
      </c>
      <c r="H202" s="19">
        <v>41729</v>
      </c>
      <c r="I202" s="82">
        <v>8</v>
      </c>
      <c r="J202" s="22"/>
      <c r="K202" s="6" t="s">
        <v>1957</v>
      </c>
      <c r="L202" s="6">
        <v>2</v>
      </c>
    </row>
    <row r="203" spans="1:12" ht="22.5" customHeight="1" x14ac:dyDescent="0.15">
      <c r="A203" s="1" t="s">
        <v>2616</v>
      </c>
      <c r="B203" s="1" t="s">
        <v>2614</v>
      </c>
      <c r="C203" s="1">
        <v>2</v>
      </c>
      <c r="D203" s="6">
        <v>202</v>
      </c>
      <c r="E203" s="6" t="s">
        <v>879</v>
      </c>
      <c r="F203" s="6" t="s">
        <v>1958</v>
      </c>
      <c r="G203" s="17" t="s">
        <v>1249</v>
      </c>
      <c r="H203" s="19">
        <v>41729</v>
      </c>
      <c r="I203" s="82">
        <v>8</v>
      </c>
      <c r="J203" s="22"/>
      <c r="K203" s="6" t="s">
        <v>1250</v>
      </c>
      <c r="L203" s="6">
        <v>2</v>
      </c>
    </row>
    <row r="204" spans="1:12" ht="22.5" customHeight="1" x14ac:dyDescent="0.15">
      <c r="A204" s="1" t="s">
        <v>2616</v>
      </c>
      <c r="B204" s="1" t="s">
        <v>2614</v>
      </c>
      <c r="C204" s="1">
        <v>2</v>
      </c>
      <c r="D204" s="6">
        <v>203</v>
      </c>
      <c r="E204" s="6" t="s">
        <v>879</v>
      </c>
      <c r="F204" s="6" t="s">
        <v>1959</v>
      </c>
      <c r="G204" s="17" t="s">
        <v>505</v>
      </c>
      <c r="H204" s="19">
        <v>41729</v>
      </c>
      <c r="I204" s="82">
        <v>8</v>
      </c>
      <c r="J204" s="22"/>
      <c r="K204" s="6" t="s">
        <v>1251</v>
      </c>
      <c r="L204" s="6">
        <v>2</v>
      </c>
    </row>
    <row r="205" spans="1:12" ht="22.5" customHeight="1" x14ac:dyDescent="0.15">
      <c r="A205" s="1" t="s">
        <v>2616</v>
      </c>
      <c r="B205" s="1" t="s">
        <v>2614</v>
      </c>
      <c r="C205" s="1">
        <v>2</v>
      </c>
      <c r="D205" s="6">
        <v>204</v>
      </c>
      <c r="E205" s="6" t="s">
        <v>879</v>
      </c>
      <c r="F205" s="6" t="s">
        <v>1960</v>
      </c>
      <c r="G205" s="17" t="s">
        <v>424</v>
      </c>
      <c r="H205" s="19">
        <v>41729</v>
      </c>
      <c r="I205" s="82">
        <v>8</v>
      </c>
      <c r="J205" s="22"/>
      <c r="K205" s="6" t="s">
        <v>1252</v>
      </c>
      <c r="L205" s="6">
        <v>2</v>
      </c>
    </row>
    <row r="206" spans="1:12" ht="22.5" customHeight="1" x14ac:dyDescent="0.15">
      <c r="A206" s="1" t="s">
        <v>2616</v>
      </c>
      <c r="B206" s="1" t="s">
        <v>2614</v>
      </c>
      <c r="C206" s="1">
        <v>2</v>
      </c>
      <c r="D206" s="6">
        <v>205</v>
      </c>
      <c r="E206" s="6" t="s">
        <v>879</v>
      </c>
      <c r="F206" s="6" t="s">
        <v>2007</v>
      </c>
      <c r="G206" s="17" t="s">
        <v>1253</v>
      </c>
      <c r="H206" s="19">
        <v>41766</v>
      </c>
      <c r="I206" s="82">
        <v>8</v>
      </c>
      <c r="J206" s="22"/>
      <c r="K206" s="6" t="s">
        <v>2008</v>
      </c>
      <c r="L206" s="6">
        <v>2</v>
      </c>
    </row>
    <row r="207" spans="1:12" ht="22.5" customHeight="1" x14ac:dyDescent="0.15">
      <c r="A207" s="1" t="s">
        <v>2616</v>
      </c>
      <c r="B207" s="1" t="s">
        <v>2614</v>
      </c>
      <c r="C207" s="1">
        <v>2</v>
      </c>
      <c r="D207" s="6">
        <v>206</v>
      </c>
      <c r="E207" s="6" t="s">
        <v>879</v>
      </c>
      <c r="F207" s="6" t="s">
        <v>1254</v>
      </c>
      <c r="G207" s="17" t="s">
        <v>538</v>
      </c>
      <c r="H207" s="19">
        <v>41766</v>
      </c>
      <c r="I207" s="82">
        <v>8</v>
      </c>
      <c r="J207" s="22"/>
      <c r="K207" s="6" t="s">
        <v>1255</v>
      </c>
      <c r="L207" s="6">
        <v>2</v>
      </c>
    </row>
    <row r="208" spans="1:12" ht="22.5" customHeight="1" x14ac:dyDescent="0.15">
      <c r="A208" s="1" t="s">
        <v>2616</v>
      </c>
      <c r="B208" s="1" t="s">
        <v>2614</v>
      </c>
      <c r="C208" s="1">
        <v>2</v>
      </c>
      <c r="D208" s="6">
        <v>207</v>
      </c>
      <c r="E208" s="6" t="s">
        <v>879</v>
      </c>
      <c r="F208" s="6" t="s">
        <v>2009</v>
      </c>
      <c r="G208" s="17" t="s">
        <v>1256</v>
      </c>
      <c r="H208" s="19">
        <v>41766</v>
      </c>
      <c r="I208" s="82">
        <v>8</v>
      </c>
      <c r="J208" s="22"/>
      <c r="K208" s="6" t="s">
        <v>2010</v>
      </c>
      <c r="L208" s="6">
        <v>2</v>
      </c>
    </row>
    <row r="209" spans="1:12" ht="22.5" customHeight="1" x14ac:dyDescent="0.15">
      <c r="A209" s="1" t="s">
        <v>2616</v>
      </c>
      <c r="B209" s="1" t="s">
        <v>2614</v>
      </c>
      <c r="C209" s="1">
        <v>2</v>
      </c>
      <c r="D209" s="6">
        <v>208</v>
      </c>
      <c r="E209" s="6" t="s">
        <v>879</v>
      </c>
      <c r="F209" s="6" t="s">
        <v>2011</v>
      </c>
      <c r="G209" s="17" t="s">
        <v>1257</v>
      </c>
      <c r="H209" s="19">
        <v>41766</v>
      </c>
      <c r="I209" s="82">
        <v>8</v>
      </c>
      <c r="J209" s="22"/>
      <c r="K209" s="6" t="s">
        <v>1258</v>
      </c>
      <c r="L209" s="6">
        <v>2</v>
      </c>
    </row>
    <row r="210" spans="1:12" ht="22.5" customHeight="1" x14ac:dyDescent="0.15">
      <c r="A210" s="1" t="s">
        <v>2616</v>
      </c>
      <c r="B210" s="1" t="s">
        <v>2614</v>
      </c>
      <c r="C210" s="1">
        <v>2</v>
      </c>
      <c r="D210" s="6">
        <v>209</v>
      </c>
      <c r="E210" s="6" t="s">
        <v>879</v>
      </c>
      <c r="F210" s="6" t="s">
        <v>1961</v>
      </c>
      <c r="G210" s="17" t="s">
        <v>1259</v>
      </c>
      <c r="H210" s="19">
        <v>41766</v>
      </c>
      <c r="I210" s="82">
        <v>8</v>
      </c>
      <c r="J210" s="22"/>
      <c r="K210" s="6" t="s">
        <v>1962</v>
      </c>
      <c r="L210" s="6">
        <v>2</v>
      </c>
    </row>
    <row r="211" spans="1:12" ht="22.5" customHeight="1" x14ac:dyDescent="0.15">
      <c r="A211" s="1" t="s">
        <v>2616</v>
      </c>
      <c r="B211" s="1" t="s">
        <v>2614</v>
      </c>
      <c r="C211" s="1">
        <v>2</v>
      </c>
      <c r="D211" s="6">
        <v>210</v>
      </c>
      <c r="E211" s="6" t="s">
        <v>879</v>
      </c>
      <c r="F211" s="6" t="s">
        <v>2012</v>
      </c>
      <c r="G211" s="17" t="s">
        <v>1260</v>
      </c>
      <c r="H211" s="19">
        <v>41766</v>
      </c>
      <c r="I211" s="82">
        <v>8</v>
      </c>
      <c r="J211" s="22"/>
      <c r="K211" s="6" t="s">
        <v>2013</v>
      </c>
      <c r="L211" s="6">
        <v>2</v>
      </c>
    </row>
    <row r="212" spans="1:12" ht="22.5" customHeight="1" x14ac:dyDescent="0.15">
      <c r="A212" s="1" t="s">
        <v>2616</v>
      </c>
      <c r="B212" s="1" t="s">
        <v>2614</v>
      </c>
      <c r="C212" s="1">
        <v>2</v>
      </c>
      <c r="D212" s="6">
        <v>211</v>
      </c>
      <c r="E212" s="6" t="s">
        <v>879</v>
      </c>
      <c r="F212" s="6" t="s">
        <v>1963</v>
      </c>
      <c r="G212" s="17" t="s">
        <v>508</v>
      </c>
      <c r="H212" s="19">
        <v>41766</v>
      </c>
      <c r="I212" s="82">
        <v>8</v>
      </c>
      <c r="J212" s="22"/>
      <c r="K212" s="6" t="s">
        <v>1964</v>
      </c>
      <c r="L212" s="6">
        <v>2</v>
      </c>
    </row>
    <row r="213" spans="1:12" ht="22.5" customHeight="1" x14ac:dyDescent="0.15">
      <c r="A213" s="1" t="s">
        <v>2616</v>
      </c>
      <c r="B213" s="1" t="s">
        <v>2614</v>
      </c>
      <c r="C213" s="1">
        <v>2</v>
      </c>
      <c r="D213" s="6">
        <v>212</v>
      </c>
      <c r="E213" s="6" t="s">
        <v>879</v>
      </c>
      <c r="F213" s="6" t="s">
        <v>1965</v>
      </c>
      <c r="G213" s="17" t="s">
        <v>535</v>
      </c>
      <c r="H213" s="19">
        <v>41766</v>
      </c>
      <c r="I213" s="82">
        <v>8</v>
      </c>
      <c r="J213" s="22"/>
      <c r="K213" s="6" t="s">
        <v>1966</v>
      </c>
      <c r="L213" s="6">
        <v>2</v>
      </c>
    </row>
    <row r="214" spans="1:12" ht="22.5" customHeight="1" x14ac:dyDescent="0.15">
      <c r="A214" s="1" t="s">
        <v>2616</v>
      </c>
      <c r="B214" s="1" t="s">
        <v>2614</v>
      </c>
      <c r="C214" s="1">
        <v>2</v>
      </c>
      <c r="D214" s="6">
        <v>213</v>
      </c>
      <c r="E214" s="6" t="s">
        <v>879</v>
      </c>
      <c r="F214" s="6" t="s">
        <v>2014</v>
      </c>
      <c r="G214" s="17" t="s">
        <v>550</v>
      </c>
      <c r="H214" s="19">
        <v>41766</v>
      </c>
      <c r="I214" s="82">
        <v>8</v>
      </c>
      <c r="J214" s="22"/>
      <c r="K214" s="6" t="s">
        <v>2015</v>
      </c>
      <c r="L214" s="6">
        <v>2</v>
      </c>
    </row>
    <row r="215" spans="1:12" ht="22.5" customHeight="1" x14ac:dyDescent="0.15">
      <c r="A215" s="1" t="s">
        <v>2616</v>
      </c>
      <c r="B215" s="1" t="s">
        <v>2614</v>
      </c>
      <c r="C215" s="1">
        <v>2</v>
      </c>
      <c r="D215" s="6">
        <v>214</v>
      </c>
      <c r="E215" s="6" t="s">
        <v>879</v>
      </c>
      <c r="F215" s="6" t="s">
        <v>2016</v>
      </c>
      <c r="G215" s="17" t="s">
        <v>1261</v>
      </c>
      <c r="H215" s="19">
        <v>41766</v>
      </c>
      <c r="I215" s="82">
        <v>8</v>
      </c>
      <c r="J215" s="22"/>
      <c r="K215" s="6" t="s">
        <v>2017</v>
      </c>
      <c r="L215" s="6">
        <v>2</v>
      </c>
    </row>
    <row r="216" spans="1:12" ht="22.5" customHeight="1" x14ac:dyDescent="0.15">
      <c r="A216" s="1" t="s">
        <v>2616</v>
      </c>
      <c r="B216" s="1" t="s">
        <v>2614</v>
      </c>
      <c r="C216" s="1">
        <v>2</v>
      </c>
      <c r="D216" s="6">
        <v>215</v>
      </c>
      <c r="E216" s="6" t="s">
        <v>879</v>
      </c>
      <c r="F216" s="6" t="s">
        <v>2018</v>
      </c>
      <c r="G216" s="17" t="s">
        <v>517</v>
      </c>
      <c r="H216" s="19">
        <v>41766</v>
      </c>
      <c r="I216" s="82">
        <v>8</v>
      </c>
      <c r="J216" s="22"/>
      <c r="K216" s="6" t="s">
        <v>2019</v>
      </c>
      <c r="L216" s="6">
        <v>2</v>
      </c>
    </row>
    <row r="217" spans="1:12" ht="22.5" customHeight="1" x14ac:dyDescent="0.15">
      <c r="A217" s="1" t="s">
        <v>2616</v>
      </c>
      <c r="B217" s="1" t="s">
        <v>2614</v>
      </c>
      <c r="C217" s="1">
        <v>2</v>
      </c>
      <c r="D217" s="6">
        <v>216</v>
      </c>
      <c r="E217" s="6" t="s">
        <v>879</v>
      </c>
      <c r="F217" s="6" t="s">
        <v>1967</v>
      </c>
      <c r="G217" s="17" t="s">
        <v>544</v>
      </c>
      <c r="H217" s="19">
        <v>41766</v>
      </c>
      <c r="I217" s="82">
        <v>8</v>
      </c>
      <c r="J217" s="22"/>
      <c r="K217" s="6" t="s">
        <v>1968</v>
      </c>
      <c r="L217" s="6">
        <v>2</v>
      </c>
    </row>
    <row r="218" spans="1:12" ht="22.5" customHeight="1" x14ac:dyDescent="0.15">
      <c r="A218" s="1" t="s">
        <v>2616</v>
      </c>
      <c r="B218" s="1" t="s">
        <v>2614</v>
      </c>
      <c r="C218" s="1">
        <v>2</v>
      </c>
      <c r="D218" s="6">
        <v>217</v>
      </c>
      <c r="E218" s="6" t="s">
        <v>879</v>
      </c>
      <c r="F218" s="6" t="s">
        <v>2020</v>
      </c>
      <c r="G218" s="17" t="s">
        <v>514</v>
      </c>
      <c r="H218" s="19">
        <v>41766</v>
      </c>
      <c r="I218" s="82">
        <v>8</v>
      </c>
      <c r="J218" s="22"/>
      <c r="K218" s="6" t="s">
        <v>2021</v>
      </c>
      <c r="L218" s="6">
        <v>2</v>
      </c>
    </row>
    <row r="219" spans="1:12" ht="22.5" customHeight="1" x14ac:dyDescent="0.15">
      <c r="A219" s="1" t="s">
        <v>2616</v>
      </c>
      <c r="B219" s="1" t="s">
        <v>2614</v>
      </c>
      <c r="C219" s="1">
        <v>2</v>
      </c>
      <c r="D219" s="6">
        <v>218</v>
      </c>
      <c r="E219" s="6" t="s">
        <v>879</v>
      </c>
      <c r="F219" s="6" t="s">
        <v>2022</v>
      </c>
      <c r="G219" s="17" t="s">
        <v>532</v>
      </c>
      <c r="H219" s="19">
        <v>41766</v>
      </c>
      <c r="I219" s="82">
        <v>8</v>
      </c>
      <c r="J219" s="22"/>
      <c r="K219" s="6" t="s">
        <v>2023</v>
      </c>
      <c r="L219" s="6">
        <v>2</v>
      </c>
    </row>
    <row r="220" spans="1:12" ht="22.5" customHeight="1" x14ac:dyDescent="0.15">
      <c r="A220" s="1" t="s">
        <v>2616</v>
      </c>
      <c r="B220" s="1" t="s">
        <v>2614</v>
      </c>
      <c r="C220" s="1">
        <v>2</v>
      </c>
      <c r="D220" s="6">
        <v>219</v>
      </c>
      <c r="E220" s="6" t="s">
        <v>879</v>
      </c>
      <c r="F220" s="6" t="s">
        <v>2024</v>
      </c>
      <c r="G220" s="17" t="s">
        <v>547</v>
      </c>
      <c r="H220" s="19">
        <v>41766</v>
      </c>
      <c r="I220" s="82">
        <v>8</v>
      </c>
      <c r="J220" s="22"/>
      <c r="K220" s="6" t="s">
        <v>2025</v>
      </c>
      <c r="L220" s="6">
        <v>2</v>
      </c>
    </row>
    <row r="221" spans="1:12" ht="22.5" customHeight="1" x14ac:dyDescent="0.15">
      <c r="A221" s="1" t="s">
        <v>2616</v>
      </c>
      <c r="B221" s="1" t="s">
        <v>2614</v>
      </c>
      <c r="C221" s="1">
        <v>2</v>
      </c>
      <c r="D221" s="6">
        <v>220</v>
      </c>
      <c r="E221" s="6" t="s">
        <v>879</v>
      </c>
      <c r="F221" s="6" t="s">
        <v>2026</v>
      </c>
      <c r="G221" s="17" t="s">
        <v>526</v>
      </c>
      <c r="H221" s="19">
        <v>41766</v>
      </c>
      <c r="I221" s="82">
        <v>8</v>
      </c>
      <c r="J221" s="22"/>
      <c r="K221" s="6" t="s">
        <v>2027</v>
      </c>
      <c r="L221" s="6">
        <v>2</v>
      </c>
    </row>
    <row r="222" spans="1:12" ht="22.5" customHeight="1" x14ac:dyDescent="0.15">
      <c r="A222" s="1" t="s">
        <v>2616</v>
      </c>
      <c r="B222" s="1" t="s">
        <v>2614</v>
      </c>
      <c r="C222" s="1">
        <v>2</v>
      </c>
      <c r="D222" s="6">
        <v>221</v>
      </c>
      <c r="E222" s="6" t="s">
        <v>879</v>
      </c>
      <c r="F222" s="6" t="s">
        <v>1262</v>
      </c>
      <c r="G222" s="17" t="s">
        <v>529</v>
      </c>
      <c r="H222" s="19">
        <v>41766</v>
      </c>
      <c r="I222" s="82">
        <v>8</v>
      </c>
      <c r="J222" s="22"/>
      <c r="K222" s="6" t="s">
        <v>2028</v>
      </c>
      <c r="L222" s="6">
        <v>2</v>
      </c>
    </row>
    <row r="223" spans="1:12" ht="22.5" customHeight="1" x14ac:dyDescent="0.15">
      <c r="A223" s="1" t="s">
        <v>2616</v>
      </c>
      <c r="B223" s="1" t="s">
        <v>2614</v>
      </c>
      <c r="C223" s="1">
        <v>2</v>
      </c>
      <c r="D223" s="6">
        <v>222</v>
      </c>
      <c r="E223" s="6" t="s">
        <v>879</v>
      </c>
      <c r="F223" s="6" t="s">
        <v>1969</v>
      </c>
      <c r="G223" s="17" t="s">
        <v>556</v>
      </c>
      <c r="H223" s="19">
        <v>41767</v>
      </c>
      <c r="I223" s="82">
        <v>8</v>
      </c>
      <c r="J223" s="22"/>
      <c r="K223" s="6" t="s">
        <v>1970</v>
      </c>
      <c r="L223" s="6">
        <v>2</v>
      </c>
    </row>
    <row r="224" spans="1:12" ht="22.5" customHeight="1" x14ac:dyDescent="0.15">
      <c r="A224" s="1" t="s">
        <v>2616</v>
      </c>
      <c r="B224" s="1" t="s">
        <v>2614</v>
      </c>
      <c r="C224" s="1">
        <v>2</v>
      </c>
      <c r="D224" s="6">
        <v>223</v>
      </c>
      <c r="E224" s="6" t="s">
        <v>879</v>
      </c>
      <c r="F224" s="6" t="s">
        <v>1971</v>
      </c>
      <c r="G224" s="17" t="s">
        <v>568</v>
      </c>
      <c r="H224" s="19">
        <v>41767</v>
      </c>
      <c r="I224" s="82">
        <v>8</v>
      </c>
      <c r="J224" s="22"/>
      <c r="K224" s="6" t="s">
        <v>1972</v>
      </c>
      <c r="L224" s="6">
        <v>2</v>
      </c>
    </row>
    <row r="225" spans="1:12" ht="22.5" customHeight="1" x14ac:dyDescent="0.15">
      <c r="A225" s="1" t="s">
        <v>2616</v>
      </c>
      <c r="B225" s="1" t="s">
        <v>2614</v>
      </c>
      <c r="C225" s="1">
        <v>2</v>
      </c>
      <c r="D225" s="6">
        <v>224</v>
      </c>
      <c r="E225" s="6" t="s">
        <v>879</v>
      </c>
      <c r="F225" s="6" t="s">
        <v>1973</v>
      </c>
      <c r="G225" s="17" t="s">
        <v>553</v>
      </c>
      <c r="H225" s="19">
        <v>41768</v>
      </c>
      <c r="I225" s="82">
        <v>8</v>
      </c>
      <c r="J225" s="22"/>
      <c r="K225" s="6" t="s">
        <v>1974</v>
      </c>
      <c r="L225" s="6">
        <v>2</v>
      </c>
    </row>
    <row r="226" spans="1:12" ht="22.5" customHeight="1" x14ac:dyDescent="0.15">
      <c r="A226" s="1" t="s">
        <v>2616</v>
      </c>
      <c r="B226" s="1" t="s">
        <v>2614</v>
      </c>
      <c r="C226" s="1">
        <v>2</v>
      </c>
      <c r="D226" s="6">
        <v>225</v>
      </c>
      <c r="E226" s="6" t="s">
        <v>879</v>
      </c>
      <c r="F226" s="6" t="s">
        <v>1975</v>
      </c>
      <c r="G226" s="17" t="s">
        <v>582</v>
      </c>
      <c r="H226" s="19">
        <v>41768</v>
      </c>
      <c r="I226" s="82">
        <v>8</v>
      </c>
      <c r="J226" s="22"/>
      <c r="K226" s="6" t="s">
        <v>1976</v>
      </c>
      <c r="L226" s="6">
        <v>2</v>
      </c>
    </row>
    <row r="227" spans="1:12" ht="22.5" customHeight="1" x14ac:dyDescent="0.15">
      <c r="A227" s="1" t="s">
        <v>2616</v>
      </c>
      <c r="B227" s="1" t="s">
        <v>2614</v>
      </c>
      <c r="C227" s="1">
        <v>2</v>
      </c>
      <c r="D227" s="6">
        <v>226</v>
      </c>
      <c r="E227" s="6" t="s">
        <v>879</v>
      </c>
      <c r="F227" s="6" t="s">
        <v>1977</v>
      </c>
      <c r="G227" s="17" t="s">
        <v>562</v>
      </c>
      <c r="H227" s="19">
        <v>41768</v>
      </c>
      <c r="I227" s="82">
        <v>8</v>
      </c>
      <c r="J227" s="22"/>
      <c r="K227" s="6" t="s">
        <v>1978</v>
      </c>
      <c r="L227" s="6">
        <v>2</v>
      </c>
    </row>
    <row r="228" spans="1:12" ht="22.5" customHeight="1" x14ac:dyDescent="0.15">
      <c r="A228" s="1" t="s">
        <v>2616</v>
      </c>
      <c r="B228" s="1" t="s">
        <v>2614</v>
      </c>
      <c r="C228" s="1">
        <v>2</v>
      </c>
      <c r="D228" s="6">
        <v>227</v>
      </c>
      <c r="E228" s="6" t="s">
        <v>879</v>
      </c>
      <c r="F228" s="6" t="s">
        <v>1979</v>
      </c>
      <c r="G228" s="17" t="s">
        <v>565</v>
      </c>
      <c r="H228" s="19">
        <v>41768</v>
      </c>
      <c r="I228" s="82">
        <v>8</v>
      </c>
      <c r="J228" s="22"/>
      <c r="K228" s="6" t="s">
        <v>1980</v>
      </c>
      <c r="L228" s="6">
        <v>2</v>
      </c>
    </row>
    <row r="229" spans="1:12" ht="22.5" customHeight="1" x14ac:dyDescent="0.15">
      <c r="A229" s="1" t="s">
        <v>2616</v>
      </c>
      <c r="B229" s="1" t="s">
        <v>2614</v>
      </c>
      <c r="C229" s="1">
        <v>2</v>
      </c>
      <c r="D229" s="6">
        <v>228</v>
      </c>
      <c r="E229" s="6" t="s">
        <v>879</v>
      </c>
      <c r="F229" s="6" t="s">
        <v>1981</v>
      </c>
      <c r="G229" s="17" t="s">
        <v>571</v>
      </c>
      <c r="H229" s="19">
        <v>41767</v>
      </c>
      <c r="I229" s="82">
        <v>8</v>
      </c>
      <c r="J229" s="22"/>
      <c r="K229" s="6" t="s">
        <v>1982</v>
      </c>
      <c r="L229" s="6">
        <v>2</v>
      </c>
    </row>
    <row r="230" spans="1:12" ht="22.5" customHeight="1" x14ac:dyDescent="0.15">
      <c r="A230" s="1" t="s">
        <v>2616</v>
      </c>
      <c r="B230" s="1" t="s">
        <v>2614</v>
      </c>
      <c r="C230" s="1">
        <v>2</v>
      </c>
      <c r="D230" s="6">
        <v>229</v>
      </c>
      <c r="E230" s="6" t="s">
        <v>879</v>
      </c>
      <c r="F230" s="6" t="s">
        <v>1983</v>
      </c>
      <c r="G230" s="17" t="s">
        <v>574</v>
      </c>
      <c r="H230" s="19">
        <v>41767</v>
      </c>
      <c r="I230" s="82">
        <v>8</v>
      </c>
      <c r="J230" s="22"/>
      <c r="K230" s="6" t="s">
        <v>1984</v>
      </c>
      <c r="L230" s="6">
        <v>2</v>
      </c>
    </row>
    <row r="231" spans="1:12" ht="22.5" customHeight="1" x14ac:dyDescent="0.15">
      <c r="A231" s="1" t="s">
        <v>2616</v>
      </c>
      <c r="B231" s="1" t="s">
        <v>2614</v>
      </c>
      <c r="C231" s="1">
        <v>2</v>
      </c>
      <c r="D231" s="6">
        <v>230</v>
      </c>
      <c r="E231" s="6" t="s">
        <v>879</v>
      </c>
      <c r="F231" s="6" t="s">
        <v>1985</v>
      </c>
      <c r="G231" s="17" t="s">
        <v>1263</v>
      </c>
      <c r="H231" s="19">
        <v>41767</v>
      </c>
      <c r="I231" s="82">
        <v>8</v>
      </c>
      <c r="J231" s="22"/>
      <c r="K231" s="6" t="s">
        <v>1986</v>
      </c>
      <c r="L231" s="6">
        <v>2</v>
      </c>
    </row>
    <row r="232" spans="1:12" ht="22.5" customHeight="1" x14ac:dyDescent="0.15">
      <c r="A232" s="1" t="s">
        <v>2616</v>
      </c>
      <c r="B232" s="1" t="s">
        <v>2614</v>
      </c>
      <c r="C232" s="1">
        <v>2</v>
      </c>
      <c r="D232" s="6">
        <v>231</v>
      </c>
      <c r="E232" s="6" t="s">
        <v>879</v>
      </c>
      <c r="F232" s="6" t="s">
        <v>1987</v>
      </c>
      <c r="G232" s="17" t="s">
        <v>559</v>
      </c>
      <c r="H232" s="19">
        <v>41767</v>
      </c>
      <c r="I232" s="82">
        <v>8</v>
      </c>
      <c r="J232" s="22"/>
      <c r="K232" s="6" t="s">
        <v>1988</v>
      </c>
      <c r="L232" s="6">
        <v>2</v>
      </c>
    </row>
    <row r="233" spans="1:12" ht="22.5" customHeight="1" x14ac:dyDescent="0.15">
      <c r="A233" s="1" t="s">
        <v>2616</v>
      </c>
      <c r="B233" s="1" t="s">
        <v>2614</v>
      </c>
      <c r="C233" s="1">
        <v>2</v>
      </c>
      <c r="D233" s="6">
        <v>232</v>
      </c>
      <c r="E233" s="6" t="s">
        <v>879</v>
      </c>
      <c r="F233" s="6" t="s">
        <v>1989</v>
      </c>
      <c r="G233" s="17" t="s">
        <v>585</v>
      </c>
      <c r="H233" s="19">
        <v>41768</v>
      </c>
      <c r="I233" s="82">
        <v>8</v>
      </c>
      <c r="J233" s="22"/>
      <c r="K233" s="6" t="s">
        <v>1990</v>
      </c>
      <c r="L233" s="6">
        <v>2</v>
      </c>
    </row>
    <row r="234" spans="1:12" ht="22.5" customHeight="1" x14ac:dyDescent="0.15">
      <c r="A234" s="1" t="s">
        <v>2616</v>
      </c>
      <c r="B234" s="1" t="s">
        <v>2614</v>
      </c>
      <c r="C234" s="1">
        <v>2</v>
      </c>
      <c r="D234" s="6">
        <v>233</v>
      </c>
      <c r="E234" s="6" t="s">
        <v>879</v>
      </c>
      <c r="F234" s="6" t="s">
        <v>1991</v>
      </c>
      <c r="G234" s="17" t="s">
        <v>1717</v>
      </c>
      <c r="H234" s="19">
        <v>41767</v>
      </c>
      <c r="I234" s="82">
        <v>8</v>
      </c>
      <c r="J234" s="22"/>
      <c r="K234" s="6" t="s">
        <v>1992</v>
      </c>
      <c r="L234" s="6">
        <v>2</v>
      </c>
    </row>
    <row r="235" spans="1:12" ht="22.5" customHeight="1" x14ac:dyDescent="0.15">
      <c r="A235" s="1" t="s">
        <v>2616</v>
      </c>
      <c r="B235" s="1" t="s">
        <v>2614</v>
      </c>
      <c r="C235" s="1">
        <v>2</v>
      </c>
      <c r="D235" s="6">
        <v>234</v>
      </c>
      <c r="E235" s="6" t="s">
        <v>879</v>
      </c>
      <c r="F235" s="6" t="s">
        <v>1264</v>
      </c>
      <c r="G235" s="17" t="s">
        <v>588</v>
      </c>
      <c r="H235" s="19">
        <v>41787</v>
      </c>
      <c r="I235" s="82">
        <v>8</v>
      </c>
      <c r="J235" s="22"/>
      <c r="K235" s="6" t="s">
        <v>1265</v>
      </c>
      <c r="L235" s="6">
        <v>2</v>
      </c>
    </row>
    <row r="236" spans="1:12" ht="22.5" customHeight="1" x14ac:dyDescent="0.15">
      <c r="A236" s="1" t="s">
        <v>2616</v>
      </c>
      <c r="B236" s="1" t="s">
        <v>2614</v>
      </c>
      <c r="C236" s="1">
        <v>2</v>
      </c>
      <c r="D236" s="6">
        <v>235</v>
      </c>
      <c r="E236" s="6" t="s">
        <v>879</v>
      </c>
      <c r="F236" s="6" t="s">
        <v>1266</v>
      </c>
      <c r="G236" s="17" t="s">
        <v>591</v>
      </c>
      <c r="H236" s="19">
        <v>41813</v>
      </c>
      <c r="I236" s="82">
        <v>8</v>
      </c>
      <c r="J236" s="22"/>
      <c r="K236" s="6" t="s">
        <v>1267</v>
      </c>
      <c r="L236" s="6">
        <v>2</v>
      </c>
    </row>
    <row r="237" spans="1:12" ht="22.5" customHeight="1" x14ac:dyDescent="0.15">
      <c r="A237" s="1" t="s">
        <v>2616</v>
      </c>
      <c r="B237" s="1" t="s">
        <v>2614</v>
      </c>
      <c r="C237" s="1">
        <v>2</v>
      </c>
      <c r="D237" s="6">
        <v>236</v>
      </c>
      <c r="E237" s="6" t="s">
        <v>879</v>
      </c>
      <c r="F237" s="6" t="s">
        <v>1268</v>
      </c>
      <c r="G237" s="17" t="s">
        <v>593</v>
      </c>
      <c r="H237" s="19">
        <v>41813</v>
      </c>
      <c r="I237" s="82">
        <v>8</v>
      </c>
      <c r="J237" s="22"/>
      <c r="K237" s="6" t="s">
        <v>1269</v>
      </c>
      <c r="L237" s="6">
        <v>2</v>
      </c>
    </row>
    <row r="238" spans="1:12" ht="22.5" customHeight="1" x14ac:dyDescent="0.15">
      <c r="A238" s="1" t="s">
        <v>2616</v>
      </c>
      <c r="B238" s="1" t="s">
        <v>2614</v>
      </c>
      <c r="C238" s="1">
        <v>2</v>
      </c>
      <c r="D238" s="6">
        <v>237</v>
      </c>
      <c r="E238" s="6" t="s">
        <v>879</v>
      </c>
      <c r="F238" s="6" t="s">
        <v>1270</v>
      </c>
      <c r="G238" s="17" t="s">
        <v>596</v>
      </c>
      <c r="H238" s="19">
        <v>41837</v>
      </c>
      <c r="I238" s="82">
        <v>8</v>
      </c>
      <c r="J238" s="22"/>
      <c r="K238" s="6" t="s">
        <v>1271</v>
      </c>
      <c r="L238" s="6">
        <v>2</v>
      </c>
    </row>
    <row r="239" spans="1:12" ht="22.5" customHeight="1" x14ac:dyDescent="0.15">
      <c r="A239" s="1" t="s">
        <v>2616</v>
      </c>
      <c r="B239" s="1" t="s">
        <v>2614</v>
      </c>
      <c r="C239" s="1">
        <v>2</v>
      </c>
      <c r="D239" s="6">
        <v>238</v>
      </c>
      <c r="E239" s="6" t="s">
        <v>879</v>
      </c>
      <c r="F239" s="6" t="s">
        <v>1272</v>
      </c>
      <c r="G239" s="17" t="s">
        <v>598</v>
      </c>
      <c r="H239" s="19">
        <v>41837</v>
      </c>
      <c r="I239" s="82">
        <v>8</v>
      </c>
      <c r="J239" s="22"/>
      <c r="K239" s="6" t="s">
        <v>1273</v>
      </c>
      <c r="L239" s="6">
        <v>2</v>
      </c>
    </row>
    <row r="240" spans="1:12" ht="22.5" customHeight="1" x14ac:dyDescent="0.15">
      <c r="A240" s="1" t="s">
        <v>2616</v>
      </c>
      <c r="B240" s="1" t="s">
        <v>2614</v>
      </c>
      <c r="C240" s="1">
        <v>2</v>
      </c>
      <c r="D240" s="6">
        <v>239</v>
      </c>
      <c r="E240" s="6" t="s">
        <v>879</v>
      </c>
      <c r="F240" s="6" t="s">
        <v>1993</v>
      </c>
      <c r="G240" s="17" t="s">
        <v>604</v>
      </c>
      <c r="H240" s="19">
        <v>41858</v>
      </c>
      <c r="I240" s="82">
        <v>8</v>
      </c>
      <c r="J240" s="22"/>
      <c r="K240" s="6" t="s">
        <v>1994</v>
      </c>
      <c r="L240" s="6">
        <v>2</v>
      </c>
    </row>
    <row r="241" spans="1:12" ht="22.5" customHeight="1" x14ac:dyDescent="0.15">
      <c r="A241" s="1" t="s">
        <v>2616</v>
      </c>
      <c r="B241" s="1" t="s">
        <v>2614</v>
      </c>
      <c r="C241" s="1">
        <v>2</v>
      </c>
      <c r="D241" s="6">
        <v>240</v>
      </c>
      <c r="E241" s="6" t="s">
        <v>879</v>
      </c>
      <c r="F241" s="6" t="s">
        <v>1995</v>
      </c>
      <c r="G241" s="17" t="s">
        <v>601</v>
      </c>
      <c r="H241" s="19">
        <v>41858</v>
      </c>
      <c r="I241" s="82">
        <v>8</v>
      </c>
      <c r="J241" s="22"/>
      <c r="K241" s="6" t="s">
        <v>1996</v>
      </c>
      <c r="L241" s="6">
        <v>2</v>
      </c>
    </row>
    <row r="242" spans="1:12" ht="22.5" customHeight="1" x14ac:dyDescent="0.15">
      <c r="A242" s="1" t="s">
        <v>2616</v>
      </c>
      <c r="B242" s="1" t="s">
        <v>2614</v>
      </c>
      <c r="C242" s="1">
        <v>2</v>
      </c>
      <c r="D242" s="6">
        <v>241</v>
      </c>
      <c r="E242" s="6" t="s">
        <v>879</v>
      </c>
      <c r="F242" s="6" t="s">
        <v>1997</v>
      </c>
      <c r="G242" s="17" t="s">
        <v>607</v>
      </c>
      <c r="H242" s="19">
        <v>41879</v>
      </c>
      <c r="I242" s="82">
        <v>8</v>
      </c>
      <c r="J242" s="22"/>
      <c r="K242" s="6" t="s">
        <v>1998</v>
      </c>
      <c r="L242" s="6">
        <v>2</v>
      </c>
    </row>
    <row r="243" spans="1:12" ht="22.5" customHeight="1" x14ac:dyDescent="0.15">
      <c r="A243" s="1" t="s">
        <v>2616</v>
      </c>
      <c r="B243" s="1" t="s">
        <v>2614</v>
      </c>
      <c r="C243" s="1">
        <v>2</v>
      </c>
      <c r="D243" s="6">
        <v>242</v>
      </c>
      <c r="E243" s="6" t="s">
        <v>879</v>
      </c>
      <c r="F243" s="6" t="s">
        <v>1999</v>
      </c>
      <c r="G243" s="17" t="s">
        <v>613</v>
      </c>
      <c r="H243" s="19">
        <v>41901</v>
      </c>
      <c r="I243" s="82">
        <v>8</v>
      </c>
      <c r="J243" s="22"/>
      <c r="K243" s="6" t="s">
        <v>2000</v>
      </c>
      <c r="L243" s="6">
        <v>2</v>
      </c>
    </row>
    <row r="244" spans="1:12" ht="22.5" customHeight="1" x14ac:dyDescent="0.15">
      <c r="A244" s="1" t="s">
        <v>2616</v>
      </c>
      <c r="B244" s="1" t="s">
        <v>2614</v>
      </c>
      <c r="C244" s="1">
        <v>2</v>
      </c>
      <c r="D244" s="6">
        <v>243</v>
      </c>
      <c r="E244" s="6" t="s">
        <v>879</v>
      </c>
      <c r="F244" s="6" t="s">
        <v>2001</v>
      </c>
      <c r="G244" s="17" t="s">
        <v>610</v>
      </c>
      <c r="H244" s="19">
        <v>41901</v>
      </c>
      <c r="I244" s="82">
        <v>8</v>
      </c>
      <c r="J244" s="22"/>
      <c r="K244" s="6" t="s">
        <v>2002</v>
      </c>
      <c r="L244" s="6">
        <v>2</v>
      </c>
    </row>
    <row r="245" spans="1:12" ht="22.5" customHeight="1" x14ac:dyDescent="0.15">
      <c r="A245" s="1" t="s">
        <v>2616</v>
      </c>
      <c r="B245" s="1" t="s">
        <v>2614</v>
      </c>
      <c r="C245" s="1">
        <v>2</v>
      </c>
      <c r="D245" s="6">
        <v>244</v>
      </c>
      <c r="E245" s="6" t="s">
        <v>879</v>
      </c>
      <c r="F245" s="6" t="s">
        <v>2003</v>
      </c>
      <c r="G245" s="17" t="s">
        <v>616</v>
      </c>
      <c r="H245" s="19">
        <v>41901</v>
      </c>
      <c r="I245" s="82">
        <v>8</v>
      </c>
      <c r="J245" s="22"/>
      <c r="K245" s="6" t="s">
        <v>1274</v>
      </c>
      <c r="L245" s="6">
        <v>2</v>
      </c>
    </row>
    <row r="246" spans="1:12" ht="22.5" customHeight="1" x14ac:dyDescent="0.15">
      <c r="A246" s="1" t="s">
        <v>2616</v>
      </c>
      <c r="B246" s="1" t="s">
        <v>2614</v>
      </c>
      <c r="C246" s="1">
        <v>2</v>
      </c>
      <c r="D246" s="6">
        <v>245</v>
      </c>
      <c r="E246" s="6" t="s">
        <v>879</v>
      </c>
      <c r="F246" s="6" t="s">
        <v>1276</v>
      </c>
      <c r="G246" s="17" t="s">
        <v>1275</v>
      </c>
      <c r="H246" s="19">
        <v>41901</v>
      </c>
      <c r="I246" s="82">
        <v>8</v>
      </c>
      <c r="J246" s="22"/>
      <c r="K246" s="6" t="s">
        <v>2004</v>
      </c>
      <c r="L246" s="6">
        <v>2</v>
      </c>
    </row>
    <row r="247" spans="1:12" ht="22.5" customHeight="1" x14ac:dyDescent="0.15">
      <c r="A247" s="1" t="s">
        <v>2616</v>
      </c>
      <c r="B247" s="1" t="s">
        <v>2614</v>
      </c>
      <c r="C247" s="1">
        <v>2</v>
      </c>
      <c r="D247" s="6">
        <v>246</v>
      </c>
      <c r="E247" s="6" t="s">
        <v>879</v>
      </c>
      <c r="F247" s="6" t="s">
        <v>1324</v>
      </c>
      <c r="G247" s="17" t="s">
        <v>679</v>
      </c>
      <c r="H247" s="19">
        <v>41996</v>
      </c>
      <c r="I247" s="82">
        <v>8</v>
      </c>
      <c r="J247" s="22"/>
      <c r="K247" s="6" t="s">
        <v>1325</v>
      </c>
      <c r="L247" s="6">
        <v>2</v>
      </c>
    </row>
    <row r="248" spans="1:12" ht="22.5" customHeight="1" x14ac:dyDescent="0.15">
      <c r="A248" s="1" t="s">
        <v>2616</v>
      </c>
      <c r="B248" s="1" t="s">
        <v>2614</v>
      </c>
      <c r="C248" s="1">
        <v>2</v>
      </c>
      <c r="D248" s="6">
        <v>247</v>
      </c>
      <c r="E248" s="6" t="s">
        <v>879</v>
      </c>
      <c r="F248" s="6" t="s">
        <v>1277</v>
      </c>
      <c r="G248" s="17" t="s">
        <v>620</v>
      </c>
      <c r="H248" s="19">
        <v>41926</v>
      </c>
      <c r="I248" s="82">
        <v>8</v>
      </c>
      <c r="J248" s="22"/>
      <c r="K248" s="6" t="s">
        <v>1278</v>
      </c>
      <c r="L248" s="6">
        <v>2</v>
      </c>
    </row>
    <row r="249" spans="1:12" ht="22.5" customHeight="1" x14ac:dyDescent="0.15">
      <c r="A249" s="1" t="s">
        <v>2616</v>
      </c>
      <c r="B249" s="1" t="s">
        <v>2614</v>
      </c>
      <c r="C249" s="1">
        <v>2</v>
      </c>
      <c r="D249" s="6">
        <v>248</v>
      </c>
      <c r="E249" s="6" t="s">
        <v>879</v>
      </c>
      <c r="F249" s="6" t="s">
        <v>1279</v>
      </c>
      <c r="G249" s="17" t="s">
        <v>623</v>
      </c>
      <c r="H249" s="19">
        <v>41926</v>
      </c>
      <c r="I249" s="82">
        <v>8</v>
      </c>
      <c r="J249" s="22"/>
      <c r="K249" s="6" t="s">
        <v>1280</v>
      </c>
      <c r="L249" s="6">
        <v>2</v>
      </c>
    </row>
    <row r="250" spans="1:12" ht="22.5" customHeight="1" x14ac:dyDescent="0.15">
      <c r="A250" s="1" t="s">
        <v>2616</v>
      </c>
      <c r="B250" s="1" t="s">
        <v>2614</v>
      </c>
      <c r="C250" s="1">
        <v>2</v>
      </c>
      <c r="D250" s="6">
        <v>249</v>
      </c>
      <c r="E250" s="6" t="s">
        <v>879</v>
      </c>
      <c r="F250" s="6" t="s">
        <v>1281</v>
      </c>
      <c r="G250" s="17" t="s">
        <v>2035</v>
      </c>
      <c r="H250" s="19">
        <v>41926</v>
      </c>
      <c r="I250" s="82">
        <v>8</v>
      </c>
      <c r="J250" s="22"/>
      <c r="K250" s="6" t="s">
        <v>1282</v>
      </c>
      <c r="L250" s="6">
        <v>2</v>
      </c>
    </row>
    <row r="251" spans="1:12" ht="22.5" customHeight="1" x14ac:dyDescent="0.15">
      <c r="A251" s="1" t="s">
        <v>2616</v>
      </c>
      <c r="B251" s="1" t="s">
        <v>2614</v>
      </c>
      <c r="C251" s="1">
        <v>2</v>
      </c>
      <c r="D251" s="6">
        <v>250</v>
      </c>
      <c r="E251" s="6" t="s">
        <v>879</v>
      </c>
      <c r="F251" s="6" t="s">
        <v>1283</v>
      </c>
      <c r="G251" s="17" t="s">
        <v>629</v>
      </c>
      <c r="H251" s="19">
        <v>41926</v>
      </c>
      <c r="I251" s="82">
        <v>8</v>
      </c>
      <c r="J251" s="22"/>
      <c r="K251" s="6" t="s">
        <v>1284</v>
      </c>
      <c r="L251" s="6">
        <v>2</v>
      </c>
    </row>
    <row r="252" spans="1:12" ht="22.5" customHeight="1" x14ac:dyDescent="0.15">
      <c r="A252" s="1" t="s">
        <v>2616</v>
      </c>
      <c r="B252" s="1" t="s">
        <v>2614</v>
      </c>
      <c r="C252" s="1">
        <v>2</v>
      </c>
      <c r="D252" s="6">
        <v>251</v>
      </c>
      <c r="E252" s="6" t="s">
        <v>879</v>
      </c>
      <c r="F252" s="6" t="s">
        <v>1285</v>
      </c>
      <c r="G252" s="17" t="s">
        <v>626</v>
      </c>
      <c r="H252" s="19">
        <v>41926</v>
      </c>
      <c r="I252" s="82">
        <v>8</v>
      </c>
      <c r="J252" s="22"/>
      <c r="K252" s="6" t="s">
        <v>1286</v>
      </c>
      <c r="L252" s="6">
        <v>2</v>
      </c>
    </row>
    <row r="253" spans="1:12" ht="22.5" customHeight="1" x14ac:dyDescent="0.15">
      <c r="A253" s="1" t="s">
        <v>2616</v>
      </c>
      <c r="B253" s="1" t="s">
        <v>2614</v>
      </c>
      <c r="C253" s="1">
        <v>2</v>
      </c>
      <c r="D253" s="6">
        <v>252</v>
      </c>
      <c r="E253" s="6" t="s">
        <v>879</v>
      </c>
      <c r="F253" s="6" t="s">
        <v>1287</v>
      </c>
      <c r="G253" s="17" t="s">
        <v>650</v>
      </c>
      <c r="H253" s="19">
        <v>41940</v>
      </c>
      <c r="I253" s="82">
        <v>8</v>
      </c>
      <c r="J253" s="22"/>
      <c r="K253" s="6" t="s">
        <v>1288</v>
      </c>
      <c r="L253" s="6">
        <v>2</v>
      </c>
    </row>
    <row r="254" spans="1:12" ht="22.5" customHeight="1" x14ac:dyDescent="0.15">
      <c r="A254" s="1" t="s">
        <v>2616</v>
      </c>
      <c r="B254" s="1" t="s">
        <v>2614</v>
      </c>
      <c r="C254" s="1">
        <v>2</v>
      </c>
      <c r="D254" s="6">
        <v>253</v>
      </c>
      <c r="E254" s="6" t="s">
        <v>879</v>
      </c>
      <c r="F254" s="6" t="s">
        <v>1289</v>
      </c>
      <c r="G254" s="17" t="s">
        <v>653</v>
      </c>
      <c r="H254" s="19">
        <v>41940</v>
      </c>
      <c r="I254" s="82">
        <v>8</v>
      </c>
      <c r="J254" s="22"/>
      <c r="K254" s="6" t="s">
        <v>1290</v>
      </c>
      <c r="L254" s="6">
        <v>2</v>
      </c>
    </row>
    <row r="255" spans="1:12" ht="22.5" customHeight="1" x14ac:dyDescent="0.15">
      <c r="A255" s="1" t="s">
        <v>2616</v>
      </c>
      <c r="B255" s="1" t="s">
        <v>2614</v>
      </c>
      <c r="C255" s="1">
        <v>2</v>
      </c>
      <c r="D255" s="6">
        <v>254</v>
      </c>
      <c r="E255" s="6" t="s">
        <v>879</v>
      </c>
      <c r="F255" s="6" t="s">
        <v>1291</v>
      </c>
      <c r="G255" s="17" t="s">
        <v>671</v>
      </c>
      <c r="H255" s="19">
        <v>41940</v>
      </c>
      <c r="I255" s="82">
        <v>8</v>
      </c>
      <c r="J255" s="22"/>
      <c r="K255" s="6" t="s">
        <v>1292</v>
      </c>
      <c r="L255" s="6">
        <v>2</v>
      </c>
    </row>
    <row r="256" spans="1:12" ht="22.5" customHeight="1" x14ac:dyDescent="0.15">
      <c r="A256" s="1" t="s">
        <v>2616</v>
      </c>
      <c r="B256" s="1" t="s">
        <v>2614</v>
      </c>
      <c r="C256" s="1">
        <v>2</v>
      </c>
      <c r="D256" s="6">
        <v>255</v>
      </c>
      <c r="E256" s="6" t="s">
        <v>879</v>
      </c>
      <c r="F256" s="6" t="s">
        <v>1293</v>
      </c>
      <c r="G256" s="17" t="s">
        <v>668</v>
      </c>
      <c r="H256" s="19">
        <v>41940</v>
      </c>
      <c r="I256" s="82">
        <v>8</v>
      </c>
      <c r="J256" s="22"/>
      <c r="K256" s="6" t="s">
        <v>1294</v>
      </c>
      <c r="L256" s="6">
        <v>2</v>
      </c>
    </row>
    <row r="257" spans="1:12" ht="22.5" customHeight="1" x14ac:dyDescent="0.15">
      <c r="A257" s="1" t="s">
        <v>2616</v>
      </c>
      <c r="B257" s="1" t="s">
        <v>2614</v>
      </c>
      <c r="C257" s="1">
        <v>2</v>
      </c>
      <c r="D257" s="6">
        <v>256</v>
      </c>
      <c r="E257" s="6" t="s">
        <v>879</v>
      </c>
      <c r="F257" s="6" t="s">
        <v>1295</v>
      </c>
      <c r="G257" s="17" t="s">
        <v>656</v>
      </c>
      <c r="H257" s="19">
        <v>41940</v>
      </c>
      <c r="I257" s="82">
        <v>8</v>
      </c>
      <c r="J257" s="22"/>
      <c r="K257" s="6" t="s">
        <v>1296</v>
      </c>
      <c r="L257" s="6">
        <v>2</v>
      </c>
    </row>
    <row r="258" spans="1:12" ht="22.5" customHeight="1" x14ac:dyDescent="0.15">
      <c r="A258" s="1" t="s">
        <v>2616</v>
      </c>
      <c r="B258" s="1" t="s">
        <v>2614</v>
      </c>
      <c r="C258" s="1">
        <v>2</v>
      </c>
      <c r="D258" s="6">
        <v>257</v>
      </c>
      <c r="E258" s="6" t="s">
        <v>879</v>
      </c>
      <c r="F258" s="6" t="s">
        <v>1297</v>
      </c>
      <c r="G258" s="17" t="s">
        <v>662</v>
      </c>
      <c r="H258" s="19">
        <v>41940</v>
      </c>
      <c r="I258" s="82">
        <v>8</v>
      </c>
      <c r="J258" s="22"/>
      <c r="K258" s="6" t="s">
        <v>1298</v>
      </c>
      <c r="L258" s="6">
        <v>2</v>
      </c>
    </row>
    <row r="259" spans="1:12" ht="22.5" customHeight="1" x14ac:dyDescent="0.15">
      <c r="A259" s="1" t="s">
        <v>2616</v>
      </c>
      <c r="B259" s="1" t="s">
        <v>2614</v>
      </c>
      <c r="C259" s="1">
        <v>2</v>
      </c>
      <c r="D259" s="6">
        <v>258</v>
      </c>
      <c r="E259" s="6" t="s">
        <v>879</v>
      </c>
      <c r="F259" s="6" t="s">
        <v>1299</v>
      </c>
      <c r="G259" s="17" t="s">
        <v>659</v>
      </c>
      <c r="H259" s="19">
        <v>41940</v>
      </c>
      <c r="I259" s="82">
        <v>8</v>
      </c>
      <c r="J259" s="22"/>
      <c r="K259" s="6" t="s">
        <v>1300</v>
      </c>
      <c r="L259" s="6">
        <v>2</v>
      </c>
    </row>
    <row r="260" spans="1:12" ht="22.5" customHeight="1" x14ac:dyDescent="0.15">
      <c r="A260" s="1" t="s">
        <v>2616</v>
      </c>
      <c r="B260" s="1" t="s">
        <v>2614</v>
      </c>
      <c r="C260" s="1">
        <v>2</v>
      </c>
      <c r="D260" s="6">
        <v>259</v>
      </c>
      <c r="E260" s="6" t="s">
        <v>879</v>
      </c>
      <c r="F260" s="6" t="s">
        <v>1301</v>
      </c>
      <c r="G260" s="17" t="s">
        <v>665</v>
      </c>
      <c r="H260" s="19">
        <v>41940</v>
      </c>
      <c r="I260" s="82">
        <v>8</v>
      </c>
      <c r="J260" s="22"/>
      <c r="K260" s="6" t="s">
        <v>1302</v>
      </c>
      <c r="L260" s="6">
        <v>2</v>
      </c>
    </row>
    <row r="261" spans="1:12" ht="22.5" customHeight="1" x14ac:dyDescent="0.15">
      <c r="A261" s="1" t="s">
        <v>2616</v>
      </c>
      <c r="B261" s="1" t="s">
        <v>2614</v>
      </c>
      <c r="C261" s="1">
        <v>2</v>
      </c>
      <c r="D261" s="6">
        <v>260</v>
      </c>
      <c r="E261" s="6" t="s">
        <v>879</v>
      </c>
      <c r="F261" s="6" t="s">
        <v>1303</v>
      </c>
      <c r="G261" s="17" t="s">
        <v>674</v>
      </c>
      <c r="H261" s="19">
        <v>41968</v>
      </c>
      <c r="I261" s="82">
        <v>8</v>
      </c>
      <c r="J261" s="22"/>
      <c r="K261" s="6" t="s">
        <v>1304</v>
      </c>
      <c r="L261" s="6">
        <v>2</v>
      </c>
    </row>
    <row r="262" spans="1:12" ht="22.5" customHeight="1" x14ac:dyDescent="0.15">
      <c r="A262" s="1" t="s">
        <v>2616</v>
      </c>
      <c r="B262" s="1" t="s">
        <v>2614</v>
      </c>
      <c r="C262" s="1">
        <v>2</v>
      </c>
      <c r="D262" s="6">
        <v>261</v>
      </c>
      <c r="E262" s="6" t="s">
        <v>879</v>
      </c>
      <c r="F262" s="6" t="s">
        <v>2005</v>
      </c>
      <c r="G262" s="17" t="s">
        <v>686</v>
      </c>
      <c r="H262" s="19">
        <v>41996</v>
      </c>
      <c r="I262" s="82">
        <v>8</v>
      </c>
      <c r="J262" s="22"/>
      <c r="K262" s="6" t="s">
        <v>2006</v>
      </c>
      <c r="L262" s="6">
        <v>2</v>
      </c>
    </row>
    <row r="263" spans="1:12" ht="22.5" customHeight="1" x14ac:dyDescent="0.15">
      <c r="A263" s="1" t="s">
        <v>2616</v>
      </c>
      <c r="B263" s="1" t="s">
        <v>2614</v>
      </c>
      <c r="C263" s="1">
        <v>2</v>
      </c>
      <c r="D263" s="6">
        <v>262</v>
      </c>
      <c r="E263" s="6" t="s">
        <v>879</v>
      </c>
      <c r="F263" s="6" t="s">
        <v>1305</v>
      </c>
      <c r="G263" s="17" t="s">
        <v>697</v>
      </c>
      <c r="H263" s="19">
        <v>41996</v>
      </c>
      <c r="I263" s="82">
        <v>8</v>
      </c>
      <c r="J263" s="22"/>
      <c r="K263" s="6" t="s">
        <v>1306</v>
      </c>
      <c r="L263" s="6">
        <v>2</v>
      </c>
    </row>
    <row r="264" spans="1:12" ht="22.5" customHeight="1" x14ac:dyDescent="0.15">
      <c r="A264" s="1" t="s">
        <v>2616</v>
      </c>
      <c r="B264" s="1" t="s">
        <v>2614</v>
      </c>
      <c r="C264" s="1">
        <v>2</v>
      </c>
      <c r="D264" s="6">
        <v>263</v>
      </c>
      <c r="E264" s="6" t="s">
        <v>879</v>
      </c>
      <c r="F264" s="6" t="s">
        <v>1307</v>
      </c>
      <c r="G264" s="17" t="s">
        <v>689</v>
      </c>
      <c r="H264" s="19">
        <v>41996</v>
      </c>
      <c r="I264" s="82">
        <v>8</v>
      </c>
      <c r="J264" s="22"/>
      <c r="K264" s="6" t="s">
        <v>1308</v>
      </c>
      <c r="L264" s="6">
        <v>2</v>
      </c>
    </row>
    <row r="265" spans="1:12" ht="22.5" customHeight="1" x14ac:dyDescent="0.15">
      <c r="A265" s="1" t="s">
        <v>2616</v>
      </c>
      <c r="B265" s="1" t="s">
        <v>2614</v>
      </c>
      <c r="C265" s="1">
        <v>2</v>
      </c>
      <c r="D265" s="6">
        <v>264</v>
      </c>
      <c r="E265" s="6" t="s">
        <v>879</v>
      </c>
      <c r="F265" s="6" t="s">
        <v>1309</v>
      </c>
      <c r="G265" s="17" t="s">
        <v>692</v>
      </c>
      <c r="H265" s="19">
        <v>41996</v>
      </c>
      <c r="I265" s="82">
        <v>8</v>
      </c>
      <c r="J265" s="22"/>
      <c r="K265" s="6" t="s">
        <v>1310</v>
      </c>
      <c r="L265" s="6">
        <v>2</v>
      </c>
    </row>
    <row r="266" spans="1:12" ht="22.5" customHeight="1" x14ac:dyDescent="0.15">
      <c r="A266" s="1" t="s">
        <v>2616</v>
      </c>
      <c r="B266" s="1" t="s">
        <v>2614</v>
      </c>
      <c r="C266" s="1">
        <v>2</v>
      </c>
      <c r="D266" s="6">
        <v>265</v>
      </c>
      <c r="E266" s="6" t="s">
        <v>879</v>
      </c>
      <c r="F266" s="6" t="s">
        <v>1312</v>
      </c>
      <c r="G266" s="17" t="s">
        <v>1311</v>
      </c>
      <c r="H266" s="19">
        <v>41996</v>
      </c>
      <c r="I266" s="82">
        <v>8</v>
      </c>
      <c r="J266" s="22"/>
      <c r="K266" s="6" t="s">
        <v>1313</v>
      </c>
      <c r="L266" s="6">
        <v>2</v>
      </c>
    </row>
    <row r="267" spans="1:12" ht="22.5" customHeight="1" x14ac:dyDescent="0.15">
      <c r="A267" s="1" t="s">
        <v>2616</v>
      </c>
      <c r="B267" s="1" t="s">
        <v>2614</v>
      </c>
      <c r="C267" s="1">
        <v>2</v>
      </c>
      <c r="D267" s="6">
        <v>266</v>
      </c>
      <c r="E267" s="6" t="s">
        <v>879</v>
      </c>
      <c r="F267" s="6" t="s">
        <v>1315</v>
      </c>
      <c r="G267" s="17" t="s">
        <v>1314</v>
      </c>
      <c r="H267" s="19">
        <v>41996</v>
      </c>
      <c r="I267" s="82">
        <v>8</v>
      </c>
      <c r="J267" s="22"/>
      <c r="K267" s="6" t="s">
        <v>1316</v>
      </c>
      <c r="L267" s="6">
        <v>2</v>
      </c>
    </row>
    <row r="268" spans="1:12" ht="22.5" customHeight="1" x14ac:dyDescent="0.15">
      <c r="A268" s="1" t="s">
        <v>2616</v>
      </c>
      <c r="B268" s="1" t="s">
        <v>2614</v>
      </c>
      <c r="C268" s="1">
        <v>2</v>
      </c>
      <c r="D268" s="6">
        <v>267</v>
      </c>
      <c r="E268" s="6" t="s">
        <v>879</v>
      </c>
      <c r="F268" s="6" t="s">
        <v>1317</v>
      </c>
      <c r="G268" s="17" t="s">
        <v>700</v>
      </c>
      <c r="H268" s="19">
        <v>41996</v>
      </c>
      <c r="I268" s="82">
        <v>8</v>
      </c>
      <c r="J268" s="22"/>
      <c r="K268" s="6" t="s">
        <v>1318</v>
      </c>
      <c r="L268" s="6">
        <v>2</v>
      </c>
    </row>
    <row r="269" spans="1:12" ht="22.5" customHeight="1" x14ac:dyDescent="0.15">
      <c r="A269" s="1" t="s">
        <v>2616</v>
      </c>
      <c r="B269" s="1" t="s">
        <v>2614</v>
      </c>
      <c r="C269" s="1">
        <v>2</v>
      </c>
      <c r="D269" s="6">
        <v>268</v>
      </c>
      <c r="E269" s="6" t="s">
        <v>879</v>
      </c>
      <c r="F269" s="6" t="s">
        <v>1320</v>
      </c>
      <c r="G269" s="17" t="s">
        <v>1319</v>
      </c>
      <c r="H269" s="19">
        <v>41996</v>
      </c>
      <c r="I269" s="82">
        <v>8</v>
      </c>
      <c r="J269" s="22"/>
      <c r="K269" s="6" t="s">
        <v>1321</v>
      </c>
      <c r="L269" s="6">
        <v>2</v>
      </c>
    </row>
    <row r="270" spans="1:12" ht="22.5" customHeight="1" x14ac:dyDescent="0.15">
      <c r="A270" s="1" t="s">
        <v>2616</v>
      </c>
      <c r="B270" s="1" t="s">
        <v>2614</v>
      </c>
      <c r="C270" s="1">
        <v>2</v>
      </c>
      <c r="D270" s="6">
        <v>269</v>
      </c>
      <c r="E270" s="6" t="s">
        <v>879</v>
      </c>
      <c r="F270" s="6" t="s">
        <v>1322</v>
      </c>
      <c r="G270" s="17" t="s">
        <v>681</v>
      </c>
      <c r="H270" s="19">
        <v>41996</v>
      </c>
      <c r="I270" s="82">
        <v>8</v>
      </c>
      <c r="J270" s="22"/>
      <c r="K270" s="6" t="s">
        <v>1323</v>
      </c>
      <c r="L270" s="6">
        <v>2</v>
      </c>
    </row>
    <row r="271" spans="1:12" ht="22.5" customHeight="1" x14ac:dyDescent="0.15">
      <c r="A271" s="1" t="s">
        <v>2616</v>
      </c>
      <c r="B271" s="1" t="s">
        <v>2614</v>
      </c>
      <c r="C271" s="1">
        <v>2</v>
      </c>
      <c r="D271" s="6">
        <v>270</v>
      </c>
      <c r="E271" s="6" t="s">
        <v>879</v>
      </c>
      <c r="F271" s="6" t="s">
        <v>1889</v>
      </c>
      <c r="G271" s="17" t="s">
        <v>820</v>
      </c>
      <c r="H271" s="19">
        <v>42172</v>
      </c>
      <c r="I271" s="82">
        <v>8</v>
      </c>
      <c r="J271" s="22"/>
      <c r="K271" s="6" t="s">
        <v>1890</v>
      </c>
      <c r="L271" s="24">
        <v>1</v>
      </c>
    </row>
    <row r="272" spans="1:12" ht="22.5" customHeight="1" x14ac:dyDescent="0.15">
      <c r="A272" s="1" t="s">
        <v>2616</v>
      </c>
      <c r="B272" s="1" t="s">
        <v>2614</v>
      </c>
      <c r="C272" s="1">
        <v>2</v>
      </c>
      <c r="D272" s="6">
        <v>271</v>
      </c>
      <c r="E272" s="6" t="s">
        <v>879</v>
      </c>
      <c r="F272" s="6" t="s">
        <v>1326</v>
      </c>
      <c r="G272" s="17" t="s">
        <v>709</v>
      </c>
      <c r="H272" s="19">
        <v>42032</v>
      </c>
      <c r="I272" s="82">
        <v>8</v>
      </c>
      <c r="J272" s="22"/>
      <c r="K272" s="6" t="s">
        <v>1327</v>
      </c>
      <c r="L272" s="6">
        <v>2</v>
      </c>
    </row>
    <row r="273" spans="1:12" ht="22.5" customHeight="1" x14ac:dyDescent="0.15">
      <c r="A273" s="1" t="s">
        <v>2616</v>
      </c>
      <c r="B273" s="1" t="s">
        <v>2614</v>
      </c>
      <c r="C273" s="1">
        <v>2</v>
      </c>
      <c r="D273" s="6">
        <v>272</v>
      </c>
      <c r="E273" s="6" t="s">
        <v>879</v>
      </c>
      <c r="F273" s="6" t="s">
        <v>1328</v>
      </c>
      <c r="G273" s="17" t="s">
        <v>706</v>
      </c>
      <c r="H273" s="19">
        <v>42032</v>
      </c>
      <c r="I273" s="82">
        <v>8</v>
      </c>
      <c r="J273" s="22"/>
      <c r="K273" s="6" t="s">
        <v>1329</v>
      </c>
      <c r="L273" s="6">
        <v>2</v>
      </c>
    </row>
    <row r="274" spans="1:12" ht="22.5" customHeight="1" x14ac:dyDescent="0.15">
      <c r="A274" s="1" t="s">
        <v>2616</v>
      </c>
      <c r="B274" s="1" t="s">
        <v>2614</v>
      </c>
      <c r="C274" s="1">
        <v>2</v>
      </c>
      <c r="D274" s="6">
        <v>273</v>
      </c>
      <c r="E274" s="6" t="s">
        <v>879</v>
      </c>
      <c r="F274" s="6" t="s">
        <v>1330</v>
      </c>
      <c r="G274" s="17" t="s">
        <v>712</v>
      </c>
      <c r="H274" s="19">
        <v>42032</v>
      </c>
      <c r="I274" s="82">
        <v>8</v>
      </c>
      <c r="J274" s="22"/>
      <c r="K274" s="6" t="s">
        <v>1331</v>
      </c>
      <c r="L274" s="6">
        <v>2</v>
      </c>
    </row>
    <row r="275" spans="1:12" ht="22.5" customHeight="1" x14ac:dyDescent="0.15">
      <c r="A275" s="1" t="s">
        <v>2616</v>
      </c>
      <c r="B275" s="1" t="s">
        <v>2614</v>
      </c>
      <c r="C275" s="1">
        <v>2</v>
      </c>
      <c r="D275" s="6">
        <v>274</v>
      </c>
      <c r="E275" s="6" t="s">
        <v>879</v>
      </c>
      <c r="F275" s="6" t="s">
        <v>1333</v>
      </c>
      <c r="G275" s="17" t="s">
        <v>1332</v>
      </c>
      <c r="H275" s="19">
        <v>42032</v>
      </c>
      <c r="I275" s="82">
        <v>8</v>
      </c>
      <c r="J275" s="22"/>
      <c r="K275" s="6" t="s">
        <v>1334</v>
      </c>
      <c r="L275" s="6">
        <v>2</v>
      </c>
    </row>
    <row r="276" spans="1:12" ht="22.5" customHeight="1" x14ac:dyDescent="0.15">
      <c r="A276" s="1" t="s">
        <v>2616</v>
      </c>
      <c r="B276" s="1" t="s">
        <v>2614</v>
      </c>
      <c r="C276" s="1">
        <v>2</v>
      </c>
      <c r="D276" s="6">
        <v>275</v>
      </c>
      <c r="E276" s="6" t="s">
        <v>879</v>
      </c>
      <c r="F276" s="6" t="s">
        <v>1335</v>
      </c>
      <c r="G276" s="17" t="s">
        <v>703</v>
      </c>
      <c r="H276" s="19">
        <v>42032</v>
      </c>
      <c r="I276" s="82">
        <v>8</v>
      </c>
      <c r="J276" s="22"/>
      <c r="K276" s="6" t="s">
        <v>1336</v>
      </c>
      <c r="L276" s="6">
        <v>2</v>
      </c>
    </row>
    <row r="277" spans="1:12" ht="22.5" customHeight="1" x14ac:dyDescent="0.15">
      <c r="A277" s="1" t="s">
        <v>2616</v>
      </c>
      <c r="B277" s="1" t="s">
        <v>2614</v>
      </c>
      <c r="C277" s="1">
        <v>2</v>
      </c>
      <c r="D277" s="6">
        <v>276</v>
      </c>
      <c r="E277" s="6" t="s">
        <v>879</v>
      </c>
      <c r="F277" s="6" t="s">
        <v>1338</v>
      </c>
      <c r="G277" s="17" t="s">
        <v>1337</v>
      </c>
      <c r="H277" s="19">
        <v>42073</v>
      </c>
      <c r="I277" s="82">
        <v>8</v>
      </c>
      <c r="J277" s="22"/>
      <c r="K277" s="6" t="s">
        <v>1339</v>
      </c>
      <c r="L277" s="6">
        <v>2</v>
      </c>
    </row>
    <row r="278" spans="1:12" ht="22.5" customHeight="1" x14ac:dyDescent="0.15">
      <c r="A278" s="1" t="s">
        <v>2616</v>
      </c>
      <c r="B278" s="1" t="s">
        <v>2614</v>
      </c>
      <c r="C278" s="1">
        <v>2</v>
      </c>
      <c r="D278" s="6">
        <v>277</v>
      </c>
      <c r="E278" s="6" t="s">
        <v>879</v>
      </c>
      <c r="F278" s="6" t="s">
        <v>1340</v>
      </c>
      <c r="G278" s="17" t="s">
        <v>718</v>
      </c>
      <c r="H278" s="19">
        <v>42073</v>
      </c>
      <c r="I278" s="82">
        <v>8</v>
      </c>
      <c r="J278" s="22"/>
      <c r="K278" s="6" t="s">
        <v>1341</v>
      </c>
      <c r="L278" s="6">
        <v>2</v>
      </c>
    </row>
    <row r="279" spans="1:12" ht="22.5" customHeight="1" x14ac:dyDescent="0.15">
      <c r="A279" s="1" t="s">
        <v>2616</v>
      </c>
      <c r="B279" s="1" t="s">
        <v>2614</v>
      </c>
      <c r="C279" s="1">
        <v>2</v>
      </c>
      <c r="D279" s="6">
        <v>278</v>
      </c>
      <c r="E279" s="6" t="s">
        <v>879</v>
      </c>
      <c r="F279" s="6" t="s">
        <v>1342</v>
      </c>
      <c r="G279" s="17" t="s">
        <v>715</v>
      </c>
      <c r="H279" s="19">
        <v>42073</v>
      </c>
      <c r="I279" s="82">
        <v>8</v>
      </c>
      <c r="J279" s="22"/>
      <c r="K279" s="6" t="s">
        <v>1343</v>
      </c>
      <c r="L279" s="6">
        <v>2</v>
      </c>
    </row>
    <row r="280" spans="1:12" ht="22.5" customHeight="1" x14ac:dyDescent="0.15">
      <c r="A280" s="1" t="s">
        <v>2616</v>
      </c>
      <c r="B280" s="1" t="s">
        <v>2614</v>
      </c>
      <c r="C280" s="1">
        <v>2</v>
      </c>
      <c r="D280" s="6">
        <v>279</v>
      </c>
      <c r="E280" s="6" t="s">
        <v>879</v>
      </c>
      <c r="F280" s="6" t="s">
        <v>1344</v>
      </c>
      <c r="G280" s="17" t="s">
        <v>2029</v>
      </c>
      <c r="H280" s="19">
        <v>42073</v>
      </c>
      <c r="I280" s="82">
        <v>8</v>
      </c>
      <c r="J280" s="22"/>
      <c r="K280" s="6" t="s">
        <v>1345</v>
      </c>
      <c r="L280" s="6">
        <v>2</v>
      </c>
    </row>
    <row r="281" spans="1:12" ht="22.5" customHeight="1" x14ac:dyDescent="0.15">
      <c r="A281" s="1" t="s">
        <v>2616</v>
      </c>
      <c r="B281" s="1" t="s">
        <v>2614</v>
      </c>
      <c r="C281" s="1">
        <v>2</v>
      </c>
      <c r="D281" s="6">
        <v>280</v>
      </c>
      <c r="E281" s="6" t="s">
        <v>879</v>
      </c>
      <c r="F281" s="6" t="s">
        <v>1346</v>
      </c>
      <c r="G281" s="17" t="s">
        <v>721</v>
      </c>
      <c r="H281" s="19">
        <v>42073</v>
      </c>
      <c r="I281" s="82">
        <v>8</v>
      </c>
      <c r="J281" s="22"/>
      <c r="K281" s="6" t="s">
        <v>1347</v>
      </c>
      <c r="L281" s="6">
        <v>2</v>
      </c>
    </row>
    <row r="282" spans="1:12" ht="22.5" customHeight="1" x14ac:dyDescent="0.15">
      <c r="A282" s="1" t="s">
        <v>2616</v>
      </c>
      <c r="B282" s="1" t="s">
        <v>2614</v>
      </c>
      <c r="C282" s="1">
        <v>2</v>
      </c>
      <c r="D282" s="6">
        <v>281</v>
      </c>
      <c r="E282" s="6" t="s">
        <v>879</v>
      </c>
      <c r="F282" s="6" t="s">
        <v>1348</v>
      </c>
      <c r="G282" s="17" t="s">
        <v>775</v>
      </c>
      <c r="H282" s="19">
        <v>42116</v>
      </c>
      <c r="I282" s="82">
        <v>8</v>
      </c>
      <c r="J282" s="22"/>
      <c r="K282" s="6" t="s">
        <v>1349</v>
      </c>
      <c r="L282" s="6">
        <v>2</v>
      </c>
    </row>
    <row r="283" spans="1:12" ht="22.5" customHeight="1" x14ac:dyDescent="0.15">
      <c r="A283" s="1" t="s">
        <v>2616</v>
      </c>
      <c r="B283" s="1" t="s">
        <v>2614</v>
      </c>
      <c r="C283" s="1">
        <v>2</v>
      </c>
      <c r="D283" s="6">
        <v>282</v>
      </c>
      <c r="E283" s="6" t="s">
        <v>879</v>
      </c>
      <c r="F283" s="6" t="s">
        <v>1351</v>
      </c>
      <c r="G283" s="17" t="s">
        <v>1350</v>
      </c>
      <c r="H283" s="19">
        <v>42116</v>
      </c>
      <c r="I283" s="82">
        <v>8</v>
      </c>
      <c r="J283" s="22"/>
      <c r="K283" s="6" t="s">
        <v>1352</v>
      </c>
      <c r="L283" s="6">
        <v>2</v>
      </c>
    </row>
    <row r="284" spans="1:12" ht="22.5" customHeight="1" x14ac:dyDescent="0.15">
      <c r="A284" s="1" t="s">
        <v>2616</v>
      </c>
      <c r="B284" s="1" t="s">
        <v>2614</v>
      </c>
      <c r="C284" s="1">
        <v>2</v>
      </c>
      <c r="D284" s="6">
        <v>283</v>
      </c>
      <c r="E284" s="6" t="s">
        <v>879</v>
      </c>
      <c r="F284" s="6" t="s">
        <v>1353</v>
      </c>
      <c r="G284" s="17" t="s">
        <v>766</v>
      </c>
      <c r="H284" s="19">
        <v>42122</v>
      </c>
      <c r="I284" s="82">
        <v>8</v>
      </c>
      <c r="J284" s="22"/>
      <c r="K284" s="6" t="s">
        <v>1354</v>
      </c>
      <c r="L284" s="6">
        <v>2</v>
      </c>
    </row>
    <row r="285" spans="1:12" ht="22.5" customHeight="1" x14ac:dyDescent="0.15">
      <c r="A285" s="1" t="s">
        <v>2616</v>
      </c>
      <c r="B285" s="1" t="s">
        <v>2614</v>
      </c>
      <c r="C285" s="1">
        <v>2</v>
      </c>
      <c r="D285" s="6">
        <v>284</v>
      </c>
      <c r="E285" s="6" t="s">
        <v>879</v>
      </c>
      <c r="F285" s="6" t="s">
        <v>1355</v>
      </c>
      <c r="G285" s="17" t="s">
        <v>760</v>
      </c>
      <c r="H285" s="19">
        <v>42122</v>
      </c>
      <c r="I285" s="82">
        <v>8</v>
      </c>
      <c r="J285" s="22"/>
      <c r="K285" s="6" t="s">
        <v>1356</v>
      </c>
      <c r="L285" s="6">
        <v>2</v>
      </c>
    </row>
    <row r="286" spans="1:12" ht="22.5" customHeight="1" x14ac:dyDescent="0.15">
      <c r="A286" s="1" t="s">
        <v>2616</v>
      </c>
      <c r="B286" s="1" t="s">
        <v>2614</v>
      </c>
      <c r="C286" s="1">
        <v>2</v>
      </c>
      <c r="D286" s="6">
        <v>285</v>
      </c>
      <c r="E286" s="6" t="s">
        <v>879</v>
      </c>
      <c r="F286" s="6" t="s">
        <v>1357</v>
      </c>
      <c r="G286" s="17" t="s">
        <v>757</v>
      </c>
      <c r="H286" s="19">
        <v>42122</v>
      </c>
      <c r="I286" s="82">
        <v>8</v>
      </c>
      <c r="J286" s="22"/>
      <c r="K286" s="6" t="s">
        <v>1358</v>
      </c>
      <c r="L286" s="6">
        <v>2</v>
      </c>
    </row>
    <row r="287" spans="1:12" ht="22.5" customHeight="1" x14ac:dyDescent="0.15">
      <c r="A287" s="1" t="s">
        <v>2616</v>
      </c>
      <c r="B287" s="1" t="s">
        <v>2614</v>
      </c>
      <c r="C287" s="1">
        <v>2</v>
      </c>
      <c r="D287" s="6">
        <v>286</v>
      </c>
      <c r="E287" s="6" t="s">
        <v>879</v>
      </c>
      <c r="F287" s="6" t="s">
        <v>1359</v>
      </c>
      <c r="G287" s="17" t="s">
        <v>752</v>
      </c>
      <c r="H287" s="19">
        <v>42118</v>
      </c>
      <c r="I287" s="82">
        <v>8</v>
      </c>
      <c r="J287" s="22"/>
      <c r="K287" s="6" t="s">
        <v>1360</v>
      </c>
      <c r="L287" s="6">
        <v>2</v>
      </c>
    </row>
    <row r="288" spans="1:12" ht="22.5" customHeight="1" x14ac:dyDescent="0.15">
      <c r="A288" s="1" t="s">
        <v>2616</v>
      </c>
      <c r="B288" s="1" t="s">
        <v>2614</v>
      </c>
      <c r="C288" s="1">
        <v>2</v>
      </c>
      <c r="D288" s="6">
        <v>287</v>
      </c>
      <c r="E288" s="6" t="s">
        <v>879</v>
      </c>
      <c r="F288" s="6" t="s">
        <v>1361</v>
      </c>
      <c r="G288" s="17" t="s">
        <v>769</v>
      </c>
      <c r="H288" s="19">
        <v>42118</v>
      </c>
      <c r="I288" s="82">
        <v>8</v>
      </c>
      <c r="J288" s="22"/>
      <c r="K288" s="6" t="s">
        <v>1362</v>
      </c>
      <c r="L288" s="6">
        <v>2</v>
      </c>
    </row>
    <row r="289" spans="1:12" ht="22.5" customHeight="1" x14ac:dyDescent="0.15">
      <c r="A289" s="1" t="s">
        <v>2616</v>
      </c>
      <c r="B289" s="1" t="s">
        <v>2614</v>
      </c>
      <c r="C289" s="1">
        <v>2</v>
      </c>
      <c r="D289" s="6">
        <v>288</v>
      </c>
      <c r="E289" s="6" t="s">
        <v>879</v>
      </c>
      <c r="F289" s="6" t="s">
        <v>1363</v>
      </c>
      <c r="G289" s="17" t="s">
        <v>741</v>
      </c>
      <c r="H289" s="19">
        <v>42118</v>
      </c>
      <c r="I289" s="82">
        <v>8</v>
      </c>
      <c r="J289" s="22"/>
      <c r="K289" s="6" t="s">
        <v>1364</v>
      </c>
      <c r="L289" s="6">
        <v>2</v>
      </c>
    </row>
    <row r="290" spans="1:12" ht="22.5" customHeight="1" x14ac:dyDescent="0.15">
      <c r="A290" s="1" t="s">
        <v>2616</v>
      </c>
      <c r="B290" s="1" t="s">
        <v>2614</v>
      </c>
      <c r="C290" s="1">
        <v>2</v>
      </c>
      <c r="D290" s="6">
        <v>289</v>
      </c>
      <c r="E290" s="6" t="s">
        <v>879</v>
      </c>
      <c r="F290" s="6" t="s">
        <v>1365</v>
      </c>
      <c r="G290" s="17" t="s">
        <v>763</v>
      </c>
      <c r="H290" s="19">
        <v>42122</v>
      </c>
      <c r="I290" s="82">
        <v>8</v>
      </c>
      <c r="J290" s="22"/>
      <c r="K290" s="6" t="s">
        <v>1366</v>
      </c>
      <c r="L290" s="6">
        <v>2</v>
      </c>
    </row>
    <row r="291" spans="1:12" ht="22.5" customHeight="1" x14ac:dyDescent="0.15">
      <c r="A291" s="1" t="s">
        <v>2616</v>
      </c>
      <c r="B291" s="1" t="s">
        <v>2614</v>
      </c>
      <c r="C291" s="1">
        <v>2</v>
      </c>
      <c r="D291" s="6">
        <v>290</v>
      </c>
      <c r="E291" s="6" t="s">
        <v>879</v>
      </c>
      <c r="F291" s="6" t="s">
        <v>1367</v>
      </c>
      <c r="G291" s="17" t="s">
        <v>2037</v>
      </c>
      <c r="H291" s="19">
        <v>42118</v>
      </c>
      <c r="I291" s="82">
        <v>8</v>
      </c>
      <c r="J291" s="22"/>
      <c r="K291" s="6" t="s">
        <v>1368</v>
      </c>
      <c r="L291" s="6">
        <v>2</v>
      </c>
    </row>
    <row r="292" spans="1:12" ht="22.5" customHeight="1" x14ac:dyDescent="0.15">
      <c r="A292" s="1" t="s">
        <v>2616</v>
      </c>
      <c r="B292" s="1" t="s">
        <v>2614</v>
      </c>
      <c r="C292" s="1">
        <v>2</v>
      </c>
      <c r="D292" s="6">
        <v>291</v>
      </c>
      <c r="E292" s="6" t="s">
        <v>879</v>
      </c>
      <c r="F292" s="6" t="s">
        <v>1369</v>
      </c>
      <c r="G292" s="17" t="s">
        <v>732</v>
      </c>
      <c r="H292" s="19">
        <v>42116</v>
      </c>
      <c r="I292" s="82">
        <v>8</v>
      </c>
      <c r="J292" s="22"/>
      <c r="K292" s="6" t="s">
        <v>1370</v>
      </c>
      <c r="L292" s="6">
        <v>2</v>
      </c>
    </row>
    <row r="293" spans="1:12" ht="22.5" customHeight="1" x14ac:dyDescent="0.15">
      <c r="A293" s="1" t="s">
        <v>2616</v>
      </c>
      <c r="B293" s="1" t="s">
        <v>2614</v>
      </c>
      <c r="C293" s="1">
        <v>2</v>
      </c>
      <c r="D293" s="6">
        <v>292</v>
      </c>
      <c r="E293" s="6" t="s">
        <v>879</v>
      </c>
      <c r="F293" s="6" t="s">
        <v>1371</v>
      </c>
      <c r="G293" s="17" t="s">
        <v>725</v>
      </c>
      <c r="H293" s="19">
        <v>42116</v>
      </c>
      <c r="I293" s="82">
        <v>8</v>
      </c>
      <c r="J293" s="22"/>
      <c r="K293" s="6" t="s">
        <v>1372</v>
      </c>
      <c r="L293" s="6">
        <v>2</v>
      </c>
    </row>
    <row r="294" spans="1:12" ht="22.5" customHeight="1" x14ac:dyDescent="0.15">
      <c r="A294" s="1" t="s">
        <v>2616</v>
      </c>
      <c r="B294" s="1" t="s">
        <v>2614</v>
      </c>
      <c r="C294" s="1">
        <v>2</v>
      </c>
      <c r="D294" s="6">
        <v>293</v>
      </c>
      <c r="E294" s="6" t="s">
        <v>879</v>
      </c>
      <c r="F294" s="6" t="s">
        <v>1373</v>
      </c>
      <c r="G294" s="17" t="s">
        <v>730</v>
      </c>
      <c r="H294" s="19">
        <v>42116</v>
      </c>
      <c r="I294" s="82">
        <v>8</v>
      </c>
      <c r="J294" s="22"/>
      <c r="K294" s="6" t="s">
        <v>1374</v>
      </c>
      <c r="L294" s="6">
        <v>2</v>
      </c>
    </row>
    <row r="295" spans="1:12" ht="22.5" customHeight="1" x14ac:dyDescent="0.15">
      <c r="A295" s="1" t="s">
        <v>2616</v>
      </c>
      <c r="B295" s="1" t="s">
        <v>2614</v>
      </c>
      <c r="C295" s="1">
        <v>2</v>
      </c>
      <c r="D295" s="6">
        <v>294</v>
      </c>
      <c r="E295" s="6" t="s">
        <v>879</v>
      </c>
      <c r="F295" s="6" t="s">
        <v>1376</v>
      </c>
      <c r="G295" s="17" t="s">
        <v>1375</v>
      </c>
      <c r="H295" s="19">
        <v>42116</v>
      </c>
      <c r="I295" s="82">
        <v>8</v>
      </c>
      <c r="J295" s="22"/>
      <c r="K295" s="6" t="s">
        <v>1377</v>
      </c>
      <c r="L295" s="6">
        <v>2</v>
      </c>
    </row>
    <row r="296" spans="1:12" ht="22.5" customHeight="1" x14ac:dyDescent="0.15">
      <c r="A296" s="1" t="s">
        <v>2616</v>
      </c>
      <c r="B296" s="1" t="s">
        <v>2614</v>
      </c>
      <c r="C296" s="1">
        <v>2</v>
      </c>
      <c r="D296" s="6">
        <v>295</v>
      </c>
      <c r="E296" s="6" t="s">
        <v>879</v>
      </c>
      <c r="F296" s="6" t="s">
        <v>1378</v>
      </c>
      <c r="G296" s="17" t="s">
        <v>735</v>
      </c>
      <c r="H296" s="19">
        <v>42118</v>
      </c>
      <c r="I296" s="82">
        <v>8</v>
      </c>
      <c r="J296" s="22"/>
      <c r="K296" s="6" t="s">
        <v>1379</v>
      </c>
      <c r="L296" s="6">
        <v>2</v>
      </c>
    </row>
    <row r="297" spans="1:12" ht="22.5" customHeight="1" x14ac:dyDescent="0.15">
      <c r="A297" s="1" t="s">
        <v>2616</v>
      </c>
      <c r="B297" s="1" t="s">
        <v>2614</v>
      </c>
      <c r="C297" s="1">
        <v>2</v>
      </c>
      <c r="D297" s="6">
        <v>296</v>
      </c>
      <c r="E297" s="6" t="s">
        <v>879</v>
      </c>
      <c r="F297" s="6" t="s">
        <v>1381</v>
      </c>
      <c r="G297" s="17" t="s">
        <v>1380</v>
      </c>
      <c r="H297" s="19">
        <v>42116</v>
      </c>
      <c r="I297" s="82">
        <v>8</v>
      </c>
      <c r="J297" s="22"/>
      <c r="K297" s="6" t="s">
        <v>1382</v>
      </c>
      <c r="L297" s="6">
        <v>2</v>
      </c>
    </row>
    <row r="298" spans="1:12" ht="22.5" customHeight="1" x14ac:dyDescent="0.15">
      <c r="A298" s="1" t="s">
        <v>2616</v>
      </c>
      <c r="B298" s="1" t="s">
        <v>2614</v>
      </c>
      <c r="C298" s="1">
        <v>2</v>
      </c>
      <c r="D298" s="6">
        <v>297</v>
      </c>
      <c r="E298" s="6" t="s">
        <v>879</v>
      </c>
      <c r="F298" s="6" t="s">
        <v>1384</v>
      </c>
      <c r="G298" s="17" t="s">
        <v>1383</v>
      </c>
      <c r="H298" s="19">
        <v>42118</v>
      </c>
      <c r="I298" s="82">
        <v>8</v>
      </c>
      <c r="J298" s="22"/>
      <c r="K298" s="6" t="s">
        <v>1385</v>
      </c>
      <c r="L298" s="6">
        <v>2</v>
      </c>
    </row>
    <row r="299" spans="1:12" ht="22.5" customHeight="1" x14ac:dyDescent="0.15">
      <c r="A299" s="1" t="s">
        <v>2616</v>
      </c>
      <c r="B299" s="1" t="s">
        <v>2614</v>
      </c>
      <c r="C299" s="1">
        <v>2</v>
      </c>
      <c r="D299" s="6">
        <v>298</v>
      </c>
      <c r="E299" s="6" t="s">
        <v>879</v>
      </c>
      <c r="F299" s="6" t="s">
        <v>1386</v>
      </c>
      <c r="G299" s="17" t="s">
        <v>738</v>
      </c>
      <c r="H299" s="19">
        <v>42122</v>
      </c>
      <c r="I299" s="82">
        <v>8</v>
      </c>
      <c r="J299" s="22"/>
      <c r="K299" s="6" t="s">
        <v>1387</v>
      </c>
      <c r="L299" s="6">
        <v>2</v>
      </c>
    </row>
    <row r="300" spans="1:12" ht="22.5" customHeight="1" x14ac:dyDescent="0.15">
      <c r="A300" s="1" t="s">
        <v>2616</v>
      </c>
      <c r="B300" s="1" t="s">
        <v>2614</v>
      </c>
      <c r="C300" s="1">
        <v>2</v>
      </c>
      <c r="D300" s="6">
        <v>299</v>
      </c>
      <c r="E300" s="6" t="s">
        <v>879</v>
      </c>
      <c r="F300" s="6" t="s">
        <v>1389</v>
      </c>
      <c r="G300" s="17" t="s">
        <v>1388</v>
      </c>
      <c r="H300" s="19">
        <v>42122</v>
      </c>
      <c r="I300" s="82">
        <v>8</v>
      </c>
      <c r="J300" s="22"/>
      <c r="K300" s="6" t="s">
        <v>1390</v>
      </c>
      <c r="L300" s="6">
        <v>2</v>
      </c>
    </row>
    <row r="301" spans="1:12" ht="22.5" customHeight="1" x14ac:dyDescent="0.15">
      <c r="A301" s="1" t="s">
        <v>2616</v>
      </c>
      <c r="B301" s="1" t="s">
        <v>2614</v>
      </c>
      <c r="C301" s="1">
        <v>2</v>
      </c>
      <c r="D301" s="6">
        <v>300</v>
      </c>
      <c r="E301" s="6" t="s">
        <v>879</v>
      </c>
      <c r="F301" s="6" t="s">
        <v>1392</v>
      </c>
      <c r="G301" s="17" t="s">
        <v>1391</v>
      </c>
      <c r="H301" s="19">
        <v>42118</v>
      </c>
      <c r="I301" s="82">
        <v>8</v>
      </c>
      <c r="J301" s="22"/>
      <c r="K301" s="6" t="s">
        <v>1393</v>
      </c>
      <c r="L301" s="6">
        <v>2</v>
      </c>
    </row>
    <row r="302" spans="1:12" ht="22.5" customHeight="1" x14ac:dyDescent="0.15">
      <c r="A302" s="1" t="s">
        <v>2616</v>
      </c>
      <c r="B302" s="1" t="s">
        <v>2614</v>
      </c>
      <c r="C302" s="1">
        <v>2</v>
      </c>
      <c r="D302" s="6">
        <v>301</v>
      </c>
      <c r="E302" s="6" t="s">
        <v>879</v>
      </c>
      <c r="F302" s="6" t="s">
        <v>2541</v>
      </c>
      <c r="G302" s="17" t="s">
        <v>2539</v>
      </c>
      <c r="H302" s="19">
        <v>42318</v>
      </c>
      <c r="I302" s="82">
        <v>8</v>
      </c>
      <c r="J302" s="22"/>
      <c r="K302" s="6" t="s">
        <v>2538</v>
      </c>
      <c r="L302" s="6">
        <v>2</v>
      </c>
    </row>
    <row r="303" spans="1:12" ht="22.5" customHeight="1" x14ac:dyDescent="0.15">
      <c r="A303" s="1" t="s">
        <v>2616</v>
      </c>
      <c r="B303" s="1" t="s">
        <v>2614</v>
      </c>
      <c r="C303" s="1">
        <v>2</v>
      </c>
      <c r="D303" s="6">
        <v>302</v>
      </c>
      <c r="E303" s="6" t="s">
        <v>879</v>
      </c>
      <c r="F303" s="6" t="s">
        <v>2542</v>
      </c>
      <c r="G303" s="17" t="s">
        <v>2555</v>
      </c>
      <c r="H303" s="19">
        <v>42318</v>
      </c>
      <c r="I303" s="82">
        <v>8</v>
      </c>
      <c r="J303" s="22"/>
      <c r="K303" s="6" t="s">
        <v>2556</v>
      </c>
      <c r="L303" s="6">
        <v>2</v>
      </c>
    </row>
    <row r="304" spans="1:12" ht="22.5" customHeight="1" x14ac:dyDescent="0.15">
      <c r="A304" s="1" t="s">
        <v>2616</v>
      </c>
      <c r="B304" s="1" t="s">
        <v>2614</v>
      </c>
      <c r="C304" s="1">
        <v>2</v>
      </c>
      <c r="D304" s="6">
        <v>303</v>
      </c>
      <c r="E304" s="6" t="s">
        <v>879</v>
      </c>
      <c r="F304" s="6" t="s">
        <v>2543</v>
      </c>
      <c r="G304" s="17" t="s">
        <v>2557</v>
      </c>
      <c r="H304" s="19">
        <v>42318</v>
      </c>
      <c r="I304" s="82">
        <v>8</v>
      </c>
      <c r="J304" s="22"/>
      <c r="K304" s="6" t="s">
        <v>2558</v>
      </c>
      <c r="L304" s="6">
        <v>2</v>
      </c>
    </row>
    <row r="305" spans="1:12" ht="22.5" customHeight="1" x14ac:dyDescent="0.15">
      <c r="A305" s="1" t="s">
        <v>2616</v>
      </c>
      <c r="B305" s="1" t="s">
        <v>2614</v>
      </c>
      <c r="C305" s="1">
        <v>2</v>
      </c>
      <c r="D305" s="6">
        <v>304</v>
      </c>
      <c r="E305" s="6" t="s">
        <v>879</v>
      </c>
      <c r="F305" s="6" t="s">
        <v>2544</v>
      </c>
      <c r="G305" s="17" t="s">
        <v>2559</v>
      </c>
      <c r="H305" s="19">
        <v>42318</v>
      </c>
      <c r="I305" s="82">
        <v>8</v>
      </c>
      <c r="J305" s="22"/>
      <c r="K305" s="6" t="s">
        <v>2560</v>
      </c>
      <c r="L305" s="6">
        <v>2</v>
      </c>
    </row>
    <row r="306" spans="1:12" ht="22.5" customHeight="1" x14ac:dyDescent="0.15">
      <c r="A306" s="1" t="s">
        <v>2616</v>
      </c>
      <c r="B306" s="1" t="s">
        <v>2614</v>
      </c>
      <c r="C306" s="1">
        <v>2</v>
      </c>
      <c r="D306" s="6">
        <v>305</v>
      </c>
      <c r="E306" s="6" t="s">
        <v>879</v>
      </c>
      <c r="F306" s="6" t="s">
        <v>2545</v>
      </c>
      <c r="G306" s="17" t="s">
        <v>2579</v>
      </c>
      <c r="H306" s="19">
        <v>42318</v>
      </c>
      <c r="I306" s="82">
        <v>8</v>
      </c>
      <c r="J306" s="22"/>
      <c r="K306" s="6" t="s">
        <v>2561</v>
      </c>
      <c r="L306" s="6">
        <v>2</v>
      </c>
    </row>
    <row r="307" spans="1:12" ht="22.5" customHeight="1" x14ac:dyDescent="0.15">
      <c r="A307" s="1" t="s">
        <v>2616</v>
      </c>
      <c r="B307" s="1" t="s">
        <v>2614</v>
      </c>
      <c r="C307" s="1">
        <v>2</v>
      </c>
      <c r="D307" s="6">
        <v>306</v>
      </c>
      <c r="E307" s="6" t="s">
        <v>879</v>
      </c>
      <c r="F307" s="6" t="s">
        <v>2546</v>
      </c>
      <c r="G307" s="17" t="s">
        <v>2580</v>
      </c>
      <c r="H307" s="19">
        <v>42318</v>
      </c>
      <c r="I307" s="82">
        <v>8</v>
      </c>
      <c r="J307" s="22"/>
      <c r="K307" s="6" t="s">
        <v>2562</v>
      </c>
      <c r="L307" s="6">
        <v>2</v>
      </c>
    </row>
    <row r="308" spans="1:12" ht="22.5" customHeight="1" x14ac:dyDescent="0.15">
      <c r="A308" s="1" t="s">
        <v>2616</v>
      </c>
      <c r="B308" s="1" t="s">
        <v>2614</v>
      </c>
      <c r="C308" s="1">
        <v>2</v>
      </c>
      <c r="D308" s="6">
        <v>307</v>
      </c>
      <c r="E308" s="6" t="s">
        <v>879</v>
      </c>
      <c r="F308" s="6" t="s">
        <v>2625</v>
      </c>
      <c r="G308" s="17" t="s">
        <v>2581</v>
      </c>
      <c r="H308" s="19">
        <v>42318</v>
      </c>
      <c r="I308" s="82">
        <v>8</v>
      </c>
      <c r="J308" s="22"/>
      <c r="K308" s="6" t="s">
        <v>2563</v>
      </c>
      <c r="L308" s="6">
        <v>2</v>
      </c>
    </row>
    <row r="309" spans="1:12" ht="22.5" customHeight="1" x14ac:dyDescent="0.15">
      <c r="A309" s="1" t="s">
        <v>2616</v>
      </c>
      <c r="B309" s="1" t="s">
        <v>2614</v>
      </c>
      <c r="C309" s="1">
        <v>2</v>
      </c>
      <c r="D309" s="6">
        <v>308</v>
      </c>
      <c r="E309" s="6" t="s">
        <v>879</v>
      </c>
      <c r="F309" s="6" t="s">
        <v>2624</v>
      </c>
      <c r="G309" s="17" t="s">
        <v>2582</v>
      </c>
      <c r="H309" s="19">
        <v>42318</v>
      </c>
      <c r="I309" s="82">
        <v>8</v>
      </c>
      <c r="J309" s="22"/>
      <c r="K309" s="6" t="s">
        <v>2564</v>
      </c>
      <c r="L309" s="6">
        <v>2</v>
      </c>
    </row>
    <row r="310" spans="1:12" ht="22.5" customHeight="1" x14ac:dyDescent="0.15">
      <c r="A310" s="1" t="s">
        <v>2616</v>
      </c>
      <c r="B310" s="1" t="s">
        <v>2614</v>
      </c>
      <c r="C310" s="1">
        <v>2</v>
      </c>
      <c r="D310" s="6">
        <v>309</v>
      </c>
      <c r="E310" s="6" t="s">
        <v>879</v>
      </c>
      <c r="F310" s="6" t="s">
        <v>2547</v>
      </c>
      <c r="G310" s="17" t="s">
        <v>2583</v>
      </c>
      <c r="H310" s="19">
        <v>42318</v>
      </c>
      <c r="I310" s="82">
        <v>8</v>
      </c>
      <c r="J310" s="22"/>
      <c r="K310" s="6" t="s">
        <v>2565</v>
      </c>
      <c r="L310" s="6">
        <v>2</v>
      </c>
    </row>
    <row r="311" spans="1:12" ht="22.5" customHeight="1" x14ac:dyDescent="0.15">
      <c r="A311" s="1" t="s">
        <v>2616</v>
      </c>
      <c r="B311" s="1" t="s">
        <v>2614</v>
      </c>
      <c r="C311" s="1">
        <v>2</v>
      </c>
      <c r="D311" s="6">
        <v>310</v>
      </c>
      <c r="E311" s="6" t="s">
        <v>879</v>
      </c>
      <c r="F311" s="6" t="s">
        <v>2548</v>
      </c>
      <c r="G311" s="17" t="s">
        <v>2584</v>
      </c>
      <c r="H311" s="19">
        <v>42318</v>
      </c>
      <c r="I311" s="82">
        <v>8</v>
      </c>
      <c r="J311" s="22"/>
      <c r="K311" s="6" t="s">
        <v>2566</v>
      </c>
      <c r="L311" s="6">
        <v>2</v>
      </c>
    </row>
    <row r="312" spans="1:12" ht="22.5" customHeight="1" x14ac:dyDescent="0.15">
      <c r="A312" s="1" t="s">
        <v>2616</v>
      </c>
      <c r="B312" s="1" t="s">
        <v>2614</v>
      </c>
      <c r="C312" s="1">
        <v>2</v>
      </c>
      <c r="D312" s="6">
        <v>311</v>
      </c>
      <c r="E312" s="6" t="s">
        <v>879</v>
      </c>
      <c r="F312" s="6" t="s">
        <v>2623</v>
      </c>
      <c r="G312" s="17" t="s">
        <v>2585</v>
      </c>
      <c r="H312" s="19">
        <v>42318</v>
      </c>
      <c r="I312" s="82">
        <v>8</v>
      </c>
      <c r="J312" s="22"/>
      <c r="K312" s="6" t="s">
        <v>2567</v>
      </c>
      <c r="L312" s="6">
        <v>2</v>
      </c>
    </row>
    <row r="313" spans="1:12" ht="22.5" customHeight="1" x14ac:dyDescent="0.15">
      <c r="A313" s="1" t="s">
        <v>2616</v>
      </c>
      <c r="B313" s="1" t="s">
        <v>2614</v>
      </c>
      <c r="C313" s="1">
        <v>2</v>
      </c>
      <c r="D313" s="6">
        <v>312</v>
      </c>
      <c r="E313" s="6" t="s">
        <v>879</v>
      </c>
      <c r="F313" s="6" t="s">
        <v>2622</v>
      </c>
      <c r="G313" s="17" t="s">
        <v>2586</v>
      </c>
      <c r="H313" s="19">
        <v>42318</v>
      </c>
      <c r="I313" s="82">
        <v>8</v>
      </c>
      <c r="J313" s="22"/>
      <c r="K313" s="6" t="s">
        <v>2568</v>
      </c>
      <c r="L313" s="6">
        <v>2</v>
      </c>
    </row>
    <row r="314" spans="1:12" ht="22.5" customHeight="1" x14ac:dyDescent="0.15">
      <c r="A314" s="1" t="s">
        <v>2616</v>
      </c>
      <c r="B314" s="1" t="s">
        <v>2614</v>
      </c>
      <c r="C314" s="1">
        <v>2</v>
      </c>
      <c r="D314" s="6">
        <v>313</v>
      </c>
      <c r="E314" s="6" t="s">
        <v>879</v>
      </c>
      <c r="F314" s="6" t="s">
        <v>2549</v>
      </c>
      <c r="G314" s="17" t="s">
        <v>2587</v>
      </c>
      <c r="H314" s="19">
        <v>42318</v>
      </c>
      <c r="I314" s="82">
        <v>8</v>
      </c>
      <c r="J314" s="22"/>
      <c r="K314" s="6" t="s">
        <v>2569</v>
      </c>
      <c r="L314" s="6">
        <v>2</v>
      </c>
    </row>
    <row r="315" spans="1:12" ht="22.5" customHeight="1" x14ac:dyDescent="0.15">
      <c r="A315" s="1" t="s">
        <v>2616</v>
      </c>
      <c r="B315" s="1" t="s">
        <v>2614</v>
      </c>
      <c r="C315" s="1">
        <v>2</v>
      </c>
      <c r="D315" s="6">
        <v>314</v>
      </c>
      <c r="E315" s="6" t="s">
        <v>879</v>
      </c>
      <c r="F315" s="6" t="s">
        <v>2550</v>
      </c>
      <c r="G315" s="17" t="s">
        <v>2588</v>
      </c>
      <c r="H315" s="19">
        <v>42318</v>
      </c>
      <c r="I315" s="82">
        <v>8</v>
      </c>
      <c r="J315" s="22"/>
      <c r="K315" s="6" t="s">
        <v>2570</v>
      </c>
      <c r="L315" s="6">
        <v>2</v>
      </c>
    </row>
    <row r="316" spans="1:12" ht="22.5" customHeight="1" x14ac:dyDescent="0.15">
      <c r="A316" s="1" t="s">
        <v>2616</v>
      </c>
      <c r="B316" s="1" t="s">
        <v>2614</v>
      </c>
      <c r="C316" s="1">
        <v>2</v>
      </c>
      <c r="D316" s="6">
        <v>315</v>
      </c>
      <c r="E316" s="6" t="s">
        <v>879</v>
      </c>
      <c r="F316" s="6" t="s">
        <v>2621</v>
      </c>
      <c r="G316" s="17" t="s">
        <v>2589</v>
      </c>
      <c r="H316" s="19">
        <v>42318</v>
      </c>
      <c r="I316" s="82">
        <v>8</v>
      </c>
      <c r="J316" s="22"/>
      <c r="K316" s="6" t="s">
        <v>2571</v>
      </c>
      <c r="L316" s="6">
        <v>2</v>
      </c>
    </row>
    <row r="317" spans="1:12" ht="22.5" customHeight="1" x14ac:dyDescent="0.15">
      <c r="A317" s="1" t="s">
        <v>2616</v>
      </c>
      <c r="B317" s="1" t="s">
        <v>2614</v>
      </c>
      <c r="C317" s="1">
        <v>2</v>
      </c>
      <c r="D317" s="6">
        <v>316</v>
      </c>
      <c r="E317" s="6" t="s">
        <v>879</v>
      </c>
      <c r="F317" s="6" t="s">
        <v>2551</v>
      </c>
      <c r="G317" s="17" t="s">
        <v>2590</v>
      </c>
      <c r="H317" s="19">
        <v>42318</v>
      </c>
      <c r="I317" s="82">
        <v>8</v>
      </c>
      <c r="J317" s="22"/>
      <c r="K317" s="6" t="s">
        <v>2572</v>
      </c>
      <c r="L317" s="6">
        <v>2</v>
      </c>
    </row>
    <row r="318" spans="1:12" ht="22.5" customHeight="1" x14ac:dyDescent="0.15">
      <c r="A318" s="1" t="s">
        <v>2616</v>
      </c>
      <c r="B318" s="1" t="s">
        <v>2614</v>
      </c>
      <c r="C318" s="1">
        <v>2</v>
      </c>
      <c r="D318" s="6">
        <v>317</v>
      </c>
      <c r="E318" s="6" t="s">
        <v>879</v>
      </c>
      <c r="F318" s="6" t="s">
        <v>2552</v>
      </c>
      <c r="G318" s="17" t="s">
        <v>2591</v>
      </c>
      <c r="H318" s="19">
        <v>42318</v>
      </c>
      <c r="I318" s="82">
        <v>8</v>
      </c>
      <c r="J318" s="22"/>
      <c r="K318" s="6" t="s">
        <v>2573</v>
      </c>
      <c r="L318" s="6">
        <v>2</v>
      </c>
    </row>
    <row r="319" spans="1:12" ht="22.5" customHeight="1" x14ac:dyDescent="0.15">
      <c r="A319" s="1" t="s">
        <v>2616</v>
      </c>
      <c r="B319" s="1" t="s">
        <v>2614</v>
      </c>
      <c r="C319" s="1">
        <v>2</v>
      </c>
      <c r="D319" s="6">
        <v>318</v>
      </c>
      <c r="E319" s="6" t="s">
        <v>879</v>
      </c>
      <c r="F319" s="6" t="s">
        <v>2626</v>
      </c>
      <c r="G319" s="17" t="s">
        <v>2592</v>
      </c>
      <c r="H319" s="19">
        <v>42318</v>
      </c>
      <c r="I319" s="82">
        <v>8</v>
      </c>
      <c r="J319" s="22"/>
      <c r="K319" s="6" t="s">
        <v>2574</v>
      </c>
      <c r="L319" s="6">
        <v>2</v>
      </c>
    </row>
    <row r="320" spans="1:12" ht="22.5" customHeight="1" x14ac:dyDescent="0.15">
      <c r="A320" s="1" t="s">
        <v>2616</v>
      </c>
      <c r="B320" s="1" t="s">
        <v>2614</v>
      </c>
      <c r="C320" s="1">
        <v>2</v>
      </c>
      <c r="D320" s="6">
        <v>319</v>
      </c>
      <c r="E320" s="6" t="s">
        <v>879</v>
      </c>
      <c r="F320" s="6" t="s">
        <v>2627</v>
      </c>
      <c r="G320" s="17" t="s">
        <v>2593</v>
      </c>
      <c r="H320" s="19">
        <v>42318</v>
      </c>
      <c r="I320" s="82">
        <v>8</v>
      </c>
      <c r="J320" s="22"/>
      <c r="K320" s="6" t="s">
        <v>2575</v>
      </c>
      <c r="L320" s="6">
        <v>2</v>
      </c>
    </row>
    <row r="321" spans="1:12" ht="22.5" customHeight="1" x14ac:dyDescent="0.15">
      <c r="A321" s="1" t="s">
        <v>2616</v>
      </c>
      <c r="B321" s="1" t="s">
        <v>2614</v>
      </c>
      <c r="C321" s="1">
        <v>2</v>
      </c>
      <c r="D321" s="6">
        <v>320</v>
      </c>
      <c r="E321" s="6" t="s">
        <v>879</v>
      </c>
      <c r="F321" s="6" t="s">
        <v>2628</v>
      </c>
      <c r="G321" s="17" t="s">
        <v>2594</v>
      </c>
      <c r="H321" s="19">
        <v>42318</v>
      </c>
      <c r="I321" s="82">
        <v>8</v>
      </c>
      <c r="J321" s="22"/>
      <c r="K321" s="6" t="s">
        <v>2576</v>
      </c>
      <c r="L321" s="6">
        <v>2</v>
      </c>
    </row>
    <row r="322" spans="1:12" ht="22.5" customHeight="1" x14ac:dyDescent="0.15">
      <c r="A322" s="1" t="s">
        <v>2616</v>
      </c>
      <c r="B322" s="1" t="s">
        <v>2614</v>
      </c>
      <c r="C322" s="1">
        <v>2</v>
      </c>
      <c r="D322" s="6">
        <v>321</v>
      </c>
      <c r="E322" s="6" t="s">
        <v>879</v>
      </c>
      <c r="F322" s="6" t="s">
        <v>2553</v>
      </c>
      <c r="G322" s="17" t="s">
        <v>2595</v>
      </c>
      <c r="H322" s="19">
        <v>42318</v>
      </c>
      <c r="I322" s="82">
        <v>8</v>
      </c>
      <c r="J322" s="22"/>
      <c r="K322" s="6" t="s">
        <v>2577</v>
      </c>
      <c r="L322" s="6">
        <v>2</v>
      </c>
    </row>
    <row r="323" spans="1:12" ht="22.5" customHeight="1" x14ac:dyDescent="0.15">
      <c r="A323" s="1" t="s">
        <v>2616</v>
      </c>
      <c r="B323" s="1" t="s">
        <v>2614</v>
      </c>
      <c r="C323" s="1">
        <v>2</v>
      </c>
      <c r="D323" s="6">
        <v>322</v>
      </c>
      <c r="E323" s="6" t="s">
        <v>879</v>
      </c>
      <c r="F323" s="6" t="s">
        <v>2554</v>
      </c>
      <c r="G323" s="17" t="s">
        <v>2596</v>
      </c>
      <c r="H323" s="19">
        <v>42318</v>
      </c>
      <c r="I323" s="82">
        <v>8</v>
      </c>
      <c r="J323" s="22"/>
      <c r="K323" s="6" t="s">
        <v>2578</v>
      </c>
      <c r="L323" s="6">
        <v>2</v>
      </c>
    </row>
    <row r="324" spans="1:12" ht="22.5" customHeight="1" x14ac:dyDescent="0.15">
      <c r="A324" s="1" t="s">
        <v>2616</v>
      </c>
      <c r="B324" s="1" t="s">
        <v>2614</v>
      </c>
      <c r="C324" s="1">
        <v>2</v>
      </c>
      <c r="D324" s="6">
        <v>323</v>
      </c>
      <c r="E324" s="6" t="s">
        <v>879</v>
      </c>
      <c r="F324" s="6" t="s">
        <v>2597</v>
      </c>
      <c r="G324" s="17" t="s">
        <v>2601</v>
      </c>
      <c r="H324" s="19">
        <v>42318</v>
      </c>
      <c r="I324" s="82">
        <v>8</v>
      </c>
      <c r="J324" s="22"/>
      <c r="K324" s="6" t="s">
        <v>2599</v>
      </c>
      <c r="L324" s="6">
        <v>2</v>
      </c>
    </row>
    <row r="325" spans="1:12" ht="22.5" customHeight="1" x14ac:dyDescent="0.15">
      <c r="A325" s="1" t="s">
        <v>2616</v>
      </c>
      <c r="B325" s="1" t="s">
        <v>2614</v>
      </c>
      <c r="C325" s="1">
        <v>2</v>
      </c>
      <c r="D325" s="6">
        <v>324</v>
      </c>
      <c r="E325" s="6" t="s">
        <v>879</v>
      </c>
      <c r="F325" s="6" t="s">
        <v>2598</v>
      </c>
      <c r="G325" s="17" t="s">
        <v>2602</v>
      </c>
      <c r="H325" s="19">
        <v>42318</v>
      </c>
      <c r="I325" s="82">
        <v>8</v>
      </c>
      <c r="J325" s="22"/>
      <c r="K325" s="6" t="s">
        <v>2600</v>
      </c>
      <c r="L325" s="6">
        <v>2</v>
      </c>
    </row>
    <row r="326" spans="1:12" ht="22.5" customHeight="1" x14ac:dyDescent="0.15">
      <c r="A326" s="1" t="s">
        <v>2616</v>
      </c>
      <c r="B326" s="1" t="s">
        <v>2614</v>
      </c>
      <c r="C326" s="1">
        <v>2</v>
      </c>
      <c r="D326" s="6">
        <v>325</v>
      </c>
      <c r="E326" s="6" t="s">
        <v>879</v>
      </c>
      <c r="F326" s="6" t="s">
        <v>2604</v>
      </c>
      <c r="G326" s="17" t="s">
        <v>2603</v>
      </c>
      <c r="H326" s="19">
        <v>42318</v>
      </c>
      <c r="I326" s="82">
        <v>8</v>
      </c>
      <c r="J326" s="22"/>
      <c r="K326" s="6" t="s">
        <v>2607</v>
      </c>
      <c r="L326" s="6">
        <v>2</v>
      </c>
    </row>
    <row r="327" spans="1:12" ht="22.5" customHeight="1" x14ac:dyDescent="0.15">
      <c r="A327" s="1" t="s">
        <v>2616</v>
      </c>
      <c r="B327" s="1" t="s">
        <v>2614</v>
      </c>
      <c r="C327" s="1">
        <v>2</v>
      </c>
      <c r="D327" s="6">
        <v>326</v>
      </c>
      <c r="E327" s="6" t="s">
        <v>879</v>
      </c>
      <c r="F327" s="6" t="s">
        <v>2605</v>
      </c>
      <c r="G327" s="17" t="s">
        <v>2606</v>
      </c>
      <c r="H327" s="19">
        <v>42318</v>
      </c>
      <c r="I327" s="82">
        <v>8</v>
      </c>
      <c r="J327" s="22"/>
      <c r="K327" s="6" t="s">
        <v>2608</v>
      </c>
      <c r="L327" s="6">
        <v>2</v>
      </c>
    </row>
    <row r="328" spans="1:12" ht="22.5" customHeight="1" x14ac:dyDescent="0.15">
      <c r="A328" s="1" t="s">
        <v>2616</v>
      </c>
      <c r="B328" s="1" t="s">
        <v>2614</v>
      </c>
      <c r="C328" s="1">
        <v>2</v>
      </c>
      <c r="D328" s="6"/>
      <c r="E328" s="6"/>
      <c r="F328" s="6"/>
      <c r="G328" s="17"/>
      <c r="H328" s="19"/>
      <c r="I328" s="82"/>
      <c r="J328" s="22"/>
      <c r="K328" s="6"/>
      <c r="L328" s="6"/>
    </row>
    <row r="329" spans="1:12" ht="22.5" customHeight="1" x14ac:dyDescent="0.15">
      <c r="A329" s="1" t="s">
        <v>2616</v>
      </c>
      <c r="B329" s="1" t="s">
        <v>2614</v>
      </c>
      <c r="C329" s="1">
        <v>2</v>
      </c>
      <c r="D329" s="6"/>
      <c r="E329" s="6"/>
      <c r="F329" s="6"/>
      <c r="G329" s="17"/>
      <c r="H329" s="19"/>
      <c r="I329" s="82"/>
      <c r="J329" s="22"/>
      <c r="K329" s="6"/>
      <c r="L329" s="6"/>
    </row>
    <row r="330" spans="1:12" ht="22.5" customHeight="1" x14ac:dyDescent="0.15">
      <c r="A330" s="1" t="s">
        <v>2616</v>
      </c>
      <c r="B330" s="1" t="s">
        <v>2614</v>
      </c>
      <c r="C330" s="1">
        <v>2</v>
      </c>
      <c r="D330" s="6"/>
      <c r="E330" s="6"/>
      <c r="F330" s="6"/>
      <c r="G330" s="17"/>
      <c r="H330" s="19"/>
      <c r="I330" s="82"/>
      <c r="J330" s="22"/>
      <c r="K330" s="6"/>
      <c r="L330" s="6"/>
    </row>
    <row r="331" spans="1:12" ht="22.5" customHeight="1" x14ac:dyDescent="0.15">
      <c r="A331" s="1" t="s">
        <v>2616</v>
      </c>
      <c r="B331" s="1" t="s">
        <v>2614</v>
      </c>
      <c r="C331" s="1">
        <v>2</v>
      </c>
      <c r="D331" s="6"/>
      <c r="E331" s="6"/>
      <c r="F331" s="6"/>
      <c r="G331" s="17"/>
      <c r="H331" s="19"/>
      <c r="I331" s="82"/>
      <c r="J331" s="22"/>
      <c r="K331" s="6"/>
      <c r="L331" s="6"/>
    </row>
    <row r="332" spans="1:12" ht="22.5" customHeight="1" x14ac:dyDescent="0.15">
      <c r="A332" s="1" t="s">
        <v>2616</v>
      </c>
      <c r="B332" s="1" t="s">
        <v>2614</v>
      </c>
      <c r="C332" s="1">
        <v>2</v>
      </c>
      <c r="D332" s="6"/>
      <c r="E332" s="6"/>
      <c r="F332" s="6"/>
      <c r="G332" s="17"/>
      <c r="H332" s="19"/>
      <c r="I332" s="82"/>
      <c r="J332" s="22"/>
      <c r="K332" s="6"/>
      <c r="L332" s="6"/>
    </row>
    <row r="333" spans="1:12" ht="22.5" customHeight="1" x14ac:dyDescent="0.15">
      <c r="A333" s="1" t="s">
        <v>2616</v>
      </c>
      <c r="B333" s="1" t="s">
        <v>2614</v>
      </c>
      <c r="C333" s="1">
        <v>2</v>
      </c>
      <c r="D333" s="6"/>
      <c r="E333" s="6"/>
      <c r="F333" s="6"/>
      <c r="G333" s="17"/>
      <c r="H333" s="19"/>
      <c r="I333" s="82"/>
      <c r="J333" s="22"/>
      <c r="K333" s="6"/>
      <c r="L333" s="6"/>
    </row>
    <row r="334" spans="1:12" ht="22.5" customHeight="1" x14ac:dyDescent="0.15">
      <c r="A334" s="1" t="s">
        <v>2616</v>
      </c>
      <c r="B334" s="1" t="s">
        <v>2614</v>
      </c>
      <c r="C334" s="1">
        <v>2</v>
      </c>
      <c r="D334" s="6"/>
      <c r="E334" s="6"/>
      <c r="F334" s="6"/>
      <c r="G334" s="17"/>
      <c r="H334" s="19"/>
      <c r="I334" s="82"/>
      <c r="J334" s="22"/>
      <c r="K334" s="6"/>
      <c r="L334" s="6"/>
    </row>
    <row r="335" spans="1:12" ht="22.5" customHeight="1" x14ac:dyDescent="0.15">
      <c r="A335" s="1" t="s">
        <v>2616</v>
      </c>
      <c r="B335" s="1" t="s">
        <v>2614</v>
      </c>
      <c r="C335" s="1">
        <v>2</v>
      </c>
      <c r="D335" s="6"/>
      <c r="E335" s="6"/>
      <c r="F335" s="6"/>
      <c r="G335" s="17"/>
      <c r="H335" s="19"/>
      <c r="I335" s="82"/>
      <c r="J335" s="22"/>
      <c r="K335" s="6"/>
      <c r="L335" s="6"/>
    </row>
    <row r="336" spans="1:12" ht="22.5" customHeight="1" x14ac:dyDescent="0.15">
      <c r="A336" s="1" t="s">
        <v>2616</v>
      </c>
      <c r="B336" s="1" t="s">
        <v>2614</v>
      </c>
      <c r="C336" s="1">
        <v>2</v>
      </c>
      <c r="D336" s="6"/>
      <c r="E336" s="6"/>
      <c r="F336" s="6"/>
      <c r="G336" s="17"/>
      <c r="H336" s="19"/>
      <c r="I336" s="82"/>
      <c r="J336" s="22"/>
      <c r="K336" s="6"/>
      <c r="L336" s="6"/>
    </row>
    <row r="337" spans="1:12" ht="22.5" customHeight="1" x14ac:dyDescent="0.15">
      <c r="A337" s="1" t="s">
        <v>2616</v>
      </c>
      <c r="B337" s="1" t="s">
        <v>2614</v>
      </c>
      <c r="C337" s="1">
        <v>2</v>
      </c>
      <c r="D337" s="6"/>
      <c r="E337" s="6"/>
      <c r="F337" s="6"/>
      <c r="G337" s="17"/>
      <c r="H337" s="19"/>
      <c r="I337" s="82"/>
      <c r="J337" s="22"/>
      <c r="K337" s="6"/>
      <c r="L337" s="6"/>
    </row>
    <row r="338" spans="1:12" ht="22.5" customHeight="1" x14ac:dyDescent="0.15">
      <c r="A338" s="1" t="s">
        <v>2616</v>
      </c>
      <c r="B338" s="1" t="s">
        <v>2614</v>
      </c>
      <c r="C338" s="1">
        <v>2</v>
      </c>
      <c r="D338" s="6"/>
      <c r="E338" s="6"/>
      <c r="F338" s="6"/>
      <c r="G338" s="17"/>
      <c r="H338" s="19"/>
      <c r="I338" s="82"/>
      <c r="J338" s="22"/>
      <c r="K338" s="6"/>
      <c r="L338" s="6"/>
    </row>
    <row r="339" spans="1:12" ht="22.5" customHeight="1" x14ac:dyDescent="0.15">
      <c r="A339" s="1" t="s">
        <v>2616</v>
      </c>
      <c r="B339" s="1" t="s">
        <v>2614</v>
      </c>
      <c r="C339" s="1">
        <v>2</v>
      </c>
      <c r="D339" s="6"/>
      <c r="E339" s="6"/>
      <c r="F339" s="6"/>
      <c r="G339" s="17"/>
      <c r="H339" s="19"/>
      <c r="I339" s="82"/>
      <c r="J339" s="22"/>
      <c r="K339" s="6"/>
      <c r="L339" s="6"/>
    </row>
    <row r="340" spans="1:12" ht="22.5" customHeight="1" x14ac:dyDescent="0.15">
      <c r="A340" s="1" t="s">
        <v>2616</v>
      </c>
      <c r="B340" s="1" t="s">
        <v>2614</v>
      </c>
      <c r="C340" s="1">
        <v>2</v>
      </c>
      <c r="D340" s="6"/>
      <c r="E340" s="6"/>
      <c r="F340" s="6"/>
      <c r="G340" s="17"/>
      <c r="H340" s="19"/>
      <c r="I340" s="82"/>
      <c r="J340" s="22"/>
      <c r="K340" s="6"/>
      <c r="L340" s="6"/>
    </row>
    <row r="341" spans="1:12" ht="22.5" customHeight="1" x14ac:dyDescent="0.15">
      <c r="A341" s="1" t="s">
        <v>2616</v>
      </c>
      <c r="B341" s="1" t="s">
        <v>2614</v>
      </c>
      <c r="C341" s="1">
        <v>2</v>
      </c>
      <c r="D341" s="6"/>
      <c r="E341" s="6"/>
      <c r="F341" s="6"/>
      <c r="G341" s="17"/>
      <c r="H341" s="19"/>
      <c r="I341" s="82"/>
      <c r="J341" s="22"/>
      <c r="K341" s="6"/>
      <c r="L341" s="6"/>
    </row>
    <row r="342" spans="1:12" ht="22.5" customHeight="1" x14ac:dyDescent="0.15">
      <c r="A342" s="1" t="s">
        <v>2616</v>
      </c>
      <c r="B342" s="1" t="s">
        <v>2614</v>
      </c>
      <c r="C342" s="1">
        <v>2</v>
      </c>
      <c r="D342" s="6"/>
      <c r="E342" s="6"/>
      <c r="F342" s="6"/>
      <c r="G342" s="17"/>
      <c r="H342" s="19"/>
      <c r="I342" s="82"/>
      <c r="J342" s="22"/>
      <c r="K342" s="6"/>
      <c r="L342" s="6"/>
    </row>
  </sheetData>
  <autoFilter ref="A1:L342"/>
  <sortState ref="D2:K324">
    <sortCondition ref="D1"/>
  </sortState>
  <phoneticPr fontId="6" type="noConversion"/>
  <pageMargins left="0.70866141732283472" right="0.70866141732283472" top="0.74803149606299213" bottom="0.74803149606299213" header="0.31496062992125984" footer="0.31496062992125984"/>
  <pageSetup paperSize="9" scale="85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8"/>
  <sheetViews>
    <sheetView workbookViewId="0">
      <pane xSplit="7" ySplit="1" topLeftCell="I299" activePane="bottomRight" state="frozen"/>
      <selection pane="topRight" activeCell="E1" sqref="E1"/>
      <selection pane="bottomLeft" activeCell="A2" sqref="A2"/>
      <selection pane="bottomRight" activeCell="G103" sqref="G103"/>
    </sheetView>
  </sheetViews>
  <sheetFormatPr defaultRowHeight="12" x14ac:dyDescent="0.15"/>
  <cols>
    <col min="1" max="1" width="5.25" style="65" customWidth="1"/>
    <col min="2" max="2" width="5.125" style="65" customWidth="1"/>
    <col min="3" max="3" width="5.375" style="65" customWidth="1"/>
    <col min="4" max="4" width="5.125" style="32" customWidth="1"/>
    <col min="5" max="5" width="23.625" style="32" customWidth="1"/>
    <col min="6" max="6" width="15.5" style="32" customWidth="1"/>
    <col min="7" max="7" width="32.75" style="32" customWidth="1"/>
    <col min="8" max="8" width="23.5" style="32" customWidth="1"/>
    <col min="9" max="9" width="13.5" style="32" customWidth="1"/>
    <col min="10" max="10" width="13.625" style="39" customWidth="1"/>
    <col min="11" max="11" width="13" style="35" customWidth="1"/>
    <col min="12" max="16384" width="9" style="32"/>
  </cols>
  <sheetData>
    <row r="1" spans="1:11" s="26" customFormat="1" ht="23.1" customHeight="1" x14ac:dyDescent="0.15">
      <c r="A1" s="43" t="s">
        <v>2612</v>
      </c>
      <c r="B1" s="43" t="s">
        <v>2613</v>
      </c>
      <c r="C1" s="68" t="s">
        <v>2609</v>
      </c>
      <c r="D1" s="42" t="s">
        <v>2610</v>
      </c>
      <c r="E1" s="46" t="s">
        <v>7</v>
      </c>
      <c r="F1" s="46" t="s">
        <v>4</v>
      </c>
      <c r="G1" s="46" t="s">
        <v>2071</v>
      </c>
      <c r="H1" s="46" t="s">
        <v>2081</v>
      </c>
      <c r="I1" s="25" t="s">
        <v>6</v>
      </c>
      <c r="J1" s="36" t="s">
        <v>1394</v>
      </c>
      <c r="K1" s="46" t="s">
        <v>2219</v>
      </c>
    </row>
    <row r="2" spans="1:11" s="28" customFormat="1" ht="20.25" customHeight="1" x14ac:dyDescent="0.15">
      <c r="A2" s="1" t="s">
        <v>2616</v>
      </c>
      <c r="B2" s="1" t="s">
        <v>2615</v>
      </c>
      <c r="C2" s="1">
        <v>3</v>
      </c>
      <c r="D2" s="41">
        <v>1</v>
      </c>
      <c r="E2" s="45" t="s">
        <v>1397</v>
      </c>
      <c r="F2" s="45" t="s">
        <v>1396</v>
      </c>
      <c r="G2" s="45" t="s">
        <v>1395</v>
      </c>
      <c r="H2" s="45" t="s">
        <v>2082</v>
      </c>
      <c r="I2" s="30">
        <v>38224</v>
      </c>
      <c r="J2" s="37">
        <v>40050</v>
      </c>
      <c r="K2" s="33" t="s">
        <v>2392</v>
      </c>
    </row>
    <row r="3" spans="1:11" s="26" customFormat="1" ht="23.1" customHeight="1" x14ac:dyDescent="0.15">
      <c r="A3" s="1" t="s">
        <v>2616</v>
      </c>
      <c r="B3" s="1" t="s">
        <v>2615</v>
      </c>
      <c r="C3" s="1">
        <v>3</v>
      </c>
      <c r="D3" s="41">
        <v>2</v>
      </c>
      <c r="E3" s="45" t="s">
        <v>1397</v>
      </c>
      <c r="F3" s="29" t="s">
        <v>1399</v>
      </c>
      <c r="G3" s="45" t="s">
        <v>75</v>
      </c>
      <c r="H3" s="45" t="s">
        <v>2082</v>
      </c>
      <c r="I3" s="30">
        <v>38792</v>
      </c>
      <c r="J3" s="37">
        <v>40618</v>
      </c>
      <c r="K3" s="33" t="s">
        <v>2396</v>
      </c>
    </row>
    <row r="4" spans="1:11" s="26" customFormat="1" ht="23.1" customHeight="1" x14ac:dyDescent="0.15">
      <c r="A4" s="1" t="s">
        <v>2616</v>
      </c>
      <c r="B4" s="1" t="s">
        <v>2614</v>
      </c>
      <c r="C4" s="1">
        <v>3</v>
      </c>
      <c r="D4" s="41">
        <v>3</v>
      </c>
      <c r="E4" s="45" t="s">
        <v>1397</v>
      </c>
      <c r="F4" s="45" t="s">
        <v>1398</v>
      </c>
      <c r="G4" s="45" t="s">
        <v>876</v>
      </c>
      <c r="H4" s="45" t="s">
        <v>2082</v>
      </c>
      <c r="I4" s="30">
        <v>38792</v>
      </c>
      <c r="J4" s="37">
        <v>40618</v>
      </c>
      <c r="K4" s="33" t="s">
        <v>2392</v>
      </c>
    </row>
    <row r="5" spans="1:11" s="26" customFormat="1" ht="23.1" customHeight="1" x14ac:dyDescent="0.15">
      <c r="A5" s="1" t="s">
        <v>2616</v>
      </c>
      <c r="B5" s="1" t="s">
        <v>2614</v>
      </c>
      <c r="C5" s="1">
        <v>3</v>
      </c>
      <c r="D5" s="41">
        <v>4</v>
      </c>
      <c r="E5" s="45" t="s">
        <v>1397</v>
      </c>
      <c r="F5" s="45" t="s">
        <v>1400</v>
      </c>
      <c r="G5" s="45" t="s">
        <v>21</v>
      </c>
      <c r="H5" s="45" t="s">
        <v>2082</v>
      </c>
      <c r="I5" s="30">
        <v>38946</v>
      </c>
      <c r="J5" s="37">
        <v>40772</v>
      </c>
      <c r="K5" s="33" t="s">
        <v>2392</v>
      </c>
    </row>
    <row r="6" spans="1:11" s="26" customFormat="1" ht="23.1" customHeight="1" x14ac:dyDescent="0.15">
      <c r="A6" s="1" t="s">
        <v>2616</v>
      </c>
      <c r="B6" s="1" t="s">
        <v>2614</v>
      </c>
      <c r="C6" s="1">
        <v>3</v>
      </c>
      <c r="D6" s="41">
        <v>5</v>
      </c>
      <c r="E6" s="45" t="s">
        <v>1415</v>
      </c>
      <c r="F6" s="29" t="s">
        <v>1432</v>
      </c>
      <c r="G6" s="45" t="s">
        <v>24</v>
      </c>
      <c r="H6" s="45" t="s">
        <v>2082</v>
      </c>
      <c r="I6" s="30">
        <v>39080</v>
      </c>
      <c r="J6" s="37">
        <v>40906</v>
      </c>
      <c r="K6" s="33" t="s">
        <v>2397</v>
      </c>
    </row>
    <row r="7" spans="1:11" s="26" customFormat="1" ht="23.1" customHeight="1" x14ac:dyDescent="0.15">
      <c r="A7" s="1" t="s">
        <v>2616</v>
      </c>
      <c r="B7" s="1" t="s">
        <v>2614</v>
      </c>
      <c r="C7" s="1">
        <v>3</v>
      </c>
      <c r="D7" s="41">
        <v>6</v>
      </c>
      <c r="E7" s="45" t="s">
        <v>1397</v>
      </c>
      <c r="F7" s="45" t="s">
        <v>1403</v>
      </c>
      <c r="G7" s="45" t="s">
        <v>30</v>
      </c>
      <c r="H7" s="45" t="s">
        <v>2082</v>
      </c>
      <c r="I7" s="30">
        <v>39321</v>
      </c>
      <c r="J7" s="37">
        <v>41148</v>
      </c>
      <c r="K7" s="33" t="s">
        <v>2392</v>
      </c>
    </row>
    <row r="8" spans="1:11" s="26" customFormat="1" ht="23.1" customHeight="1" x14ac:dyDescent="0.15">
      <c r="A8" s="1" t="s">
        <v>2616</v>
      </c>
      <c r="B8" s="1" t="s">
        <v>2614</v>
      </c>
      <c r="C8" s="1">
        <v>3</v>
      </c>
      <c r="D8" s="41">
        <v>7</v>
      </c>
      <c r="E8" s="45" t="s">
        <v>1397</v>
      </c>
      <c r="F8" s="45" t="s">
        <v>1402</v>
      </c>
      <c r="G8" s="45" t="s">
        <v>27</v>
      </c>
      <c r="H8" s="45" t="s">
        <v>2082</v>
      </c>
      <c r="I8" s="30">
        <v>39321</v>
      </c>
      <c r="J8" s="37">
        <v>41148</v>
      </c>
      <c r="K8" s="33" t="s">
        <v>2392</v>
      </c>
    </row>
    <row r="9" spans="1:11" s="26" customFormat="1" ht="23.1" customHeight="1" x14ac:dyDescent="0.15">
      <c r="A9" s="1" t="s">
        <v>2616</v>
      </c>
      <c r="B9" s="1" t="s">
        <v>2614</v>
      </c>
      <c r="C9" s="1">
        <v>3</v>
      </c>
      <c r="D9" s="41">
        <v>8</v>
      </c>
      <c r="E9" s="45" t="s">
        <v>1397</v>
      </c>
      <c r="F9" s="45" t="s">
        <v>1401</v>
      </c>
      <c r="G9" s="45" t="s">
        <v>33</v>
      </c>
      <c r="H9" s="45" t="s">
        <v>2082</v>
      </c>
      <c r="I9" s="30">
        <v>39321</v>
      </c>
      <c r="J9" s="37">
        <v>41148</v>
      </c>
      <c r="K9" s="33" t="s">
        <v>2392</v>
      </c>
    </row>
    <row r="10" spans="1:11" s="26" customFormat="1" ht="23.1" customHeight="1" x14ac:dyDescent="0.15">
      <c r="A10" s="1" t="s">
        <v>2616</v>
      </c>
      <c r="B10" s="1" t="s">
        <v>2614</v>
      </c>
      <c r="C10" s="1">
        <v>3</v>
      </c>
      <c r="D10" s="41">
        <v>9</v>
      </c>
      <c r="E10" s="45" t="s">
        <v>1397</v>
      </c>
      <c r="F10" s="45" t="s">
        <v>1404</v>
      </c>
      <c r="G10" s="45" t="s">
        <v>889</v>
      </c>
      <c r="H10" s="45" t="s">
        <v>2082</v>
      </c>
      <c r="I10" s="30">
        <v>39629</v>
      </c>
      <c r="J10" s="37">
        <v>41455</v>
      </c>
      <c r="K10" s="33" t="s">
        <v>2392</v>
      </c>
    </row>
    <row r="11" spans="1:11" s="26" customFormat="1" ht="23.1" customHeight="1" x14ac:dyDescent="0.15">
      <c r="A11" s="1" t="s">
        <v>2616</v>
      </c>
      <c r="B11" s="1" t="s">
        <v>2614</v>
      </c>
      <c r="C11" s="1">
        <v>3</v>
      </c>
      <c r="D11" s="41">
        <v>10</v>
      </c>
      <c r="E11" s="45" t="s">
        <v>1397</v>
      </c>
      <c r="F11" s="45" t="s">
        <v>1405</v>
      </c>
      <c r="G11" s="45" t="s">
        <v>51</v>
      </c>
      <c r="H11" s="45" t="s">
        <v>2082</v>
      </c>
      <c r="I11" s="30">
        <v>39629</v>
      </c>
      <c r="J11" s="37">
        <v>41455</v>
      </c>
      <c r="K11" s="33" t="s">
        <v>2392</v>
      </c>
    </row>
    <row r="12" spans="1:11" s="26" customFormat="1" ht="23.1" customHeight="1" x14ac:dyDescent="0.15">
      <c r="A12" s="1" t="s">
        <v>2616</v>
      </c>
      <c r="B12" s="1" t="s">
        <v>2614</v>
      </c>
      <c r="C12" s="1">
        <v>3</v>
      </c>
      <c r="D12" s="41">
        <v>11</v>
      </c>
      <c r="E12" s="45" t="s">
        <v>1397</v>
      </c>
      <c r="F12" s="45" t="s">
        <v>1406</v>
      </c>
      <c r="G12" s="45" t="s">
        <v>893</v>
      </c>
      <c r="H12" s="45" t="s">
        <v>2082</v>
      </c>
      <c r="I12" s="30">
        <v>39660</v>
      </c>
      <c r="J12" s="37">
        <v>41486</v>
      </c>
      <c r="K12" s="33" t="s">
        <v>2392</v>
      </c>
    </row>
    <row r="13" spans="1:11" s="26" customFormat="1" ht="23.1" customHeight="1" x14ac:dyDescent="0.15">
      <c r="A13" s="1" t="s">
        <v>2616</v>
      </c>
      <c r="B13" s="1" t="s">
        <v>2614</v>
      </c>
      <c r="C13" s="1">
        <v>3</v>
      </c>
      <c r="D13" s="41">
        <v>12</v>
      </c>
      <c r="E13" s="45" t="s">
        <v>1397</v>
      </c>
      <c r="F13" s="29" t="s">
        <v>1407</v>
      </c>
      <c r="G13" s="45" t="s">
        <v>36</v>
      </c>
      <c r="H13" s="45" t="s">
        <v>2082</v>
      </c>
      <c r="I13" s="30">
        <v>39719</v>
      </c>
      <c r="J13" s="37">
        <v>41545</v>
      </c>
      <c r="K13" s="33" t="s">
        <v>2398</v>
      </c>
    </row>
    <row r="14" spans="1:11" s="26" customFormat="1" ht="23.1" customHeight="1" x14ac:dyDescent="0.15">
      <c r="A14" s="1" t="s">
        <v>2616</v>
      </c>
      <c r="B14" s="1" t="s">
        <v>2614</v>
      </c>
      <c r="C14" s="1">
        <v>3</v>
      </c>
      <c r="D14" s="41">
        <v>13</v>
      </c>
      <c r="E14" s="45" t="s">
        <v>1397</v>
      </c>
      <c r="F14" s="45" t="s">
        <v>1408</v>
      </c>
      <c r="G14" s="45" t="s">
        <v>39</v>
      </c>
      <c r="H14" s="45" t="s">
        <v>2082</v>
      </c>
      <c r="I14" s="30">
        <v>39719</v>
      </c>
      <c r="J14" s="37">
        <v>41545</v>
      </c>
      <c r="K14" s="33" t="s">
        <v>2392</v>
      </c>
    </row>
    <row r="15" spans="1:11" s="26" customFormat="1" ht="23.1" customHeight="1" x14ac:dyDescent="0.15">
      <c r="A15" s="1" t="s">
        <v>2616</v>
      </c>
      <c r="B15" s="1" t="s">
        <v>2614</v>
      </c>
      <c r="C15" s="1">
        <v>3</v>
      </c>
      <c r="D15" s="41">
        <v>14</v>
      </c>
      <c r="E15" s="45" t="s">
        <v>1397</v>
      </c>
      <c r="F15" s="29" t="s">
        <v>1410</v>
      </c>
      <c r="G15" s="45" t="s">
        <v>2070</v>
      </c>
      <c r="H15" s="45" t="s">
        <v>2082</v>
      </c>
      <c r="I15" s="30">
        <v>40025</v>
      </c>
      <c r="J15" s="37">
        <v>41851</v>
      </c>
      <c r="K15" s="33" t="s">
        <v>2399</v>
      </c>
    </row>
    <row r="16" spans="1:11" s="26" customFormat="1" ht="23.1" customHeight="1" x14ac:dyDescent="0.15">
      <c r="A16" s="1" t="s">
        <v>2616</v>
      </c>
      <c r="B16" s="1" t="s">
        <v>2614</v>
      </c>
      <c r="C16" s="1">
        <v>3</v>
      </c>
      <c r="D16" s="41">
        <v>15</v>
      </c>
      <c r="E16" s="45" t="s">
        <v>1397</v>
      </c>
      <c r="F16" s="29" t="s">
        <v>1412</v>
      </c>
      <c r="G16" s="45" t="s">
        <v>903</v>
      </c>
      <c r="H16" s="45" t="s">
        <v>2082</v>
      </c>
      <c r="I16" s="30">
        <v>40025</v>
      </c>
      <c r="J16" s="37">
        <v>41851</v>
      </c>
      <c r="K16" s="33" t="s">
        <v>2400</v>
      </c>
    </row>
    <row r="17" spans="1:11" s="26" customFormat="1" ht="23.1" customHeight="1" x14ac:dyDescent="0.15">
      <c r="A17" s="1" t="s">
        <v>2616</v>
      </c>
      <c r="B17" s="1" t="s">
        <v>2614</v>
      </c>
      <c r="C17" s="1">
        <v>3</v>
      </c>
      <c r="D17" s="41">
        <v>16</v>
      </c>
      <c r="E17" s="45" t="s">
        <v>1415</v>
      </c>
      <c r="F17" s="29" t="s">
        <v>1416</v>
      </c>
      <c r="G17" s="45" t="s">
        <v>431</v>
      </c>
      <c r="H17" s="45" t="s">
        <v>2082</v>
      </c>
      <c r="I17" s="30">
        <v>40056</v>
      </c>
      <c r="J17" s="37">
        <v>41882</v>
      </c>
      <c r="K17" s="33" t="s">
        <v>2401</v>
      </c>
    </row>
    <row r="18" spans="1:11" s="26" customFormat="1" ht="23.1" customHeight="1" x14ac:dyDescent="0.15">
      <c r="A18" s="1" t="s">
        <v>2616</v>
      </c>
      <c r="B18" s="1" t="s">
        <v>2614</v>
      </c>
      <c r="C18" s="1">
        <v>3</v>
      </c>
      <c r="D18" s="41">
        <v>17</v>
      </c>
      <c r="E18" s="45" t="s">
        <v>1415</v>
      </c>
      <c r="F18" s="29" t="s">
        <v>1414</v>
      </c>
      <c r="G18" s="45" t="s">
        <v>48</v>
      </c>
      <c r="H18" s="45" t="s">
        <v>2082</v>
      </c>
      <c r="I18" s="30">
        <v>40084</v>
      </c>
      <c r="J18" s="37">
        <v>41910</v>
      </c>
      <c r="K18" s="33" t="s">
        <v>2402</v>
      </c>
    </row>
    <row r="19" spans="1:11" s="26" customFormat="1" ht="23.1" customHeight="1" x14ac:dyDescent="0.15">
      <c r="A19" s="1" t="s">
        <v>2616</v>
      </c>
      <c r="B19" s="1" t="s">
        <v>2614</v>
      </c>
      <c r="C19" s="1">
        <v>3</v>
      </c>
      <c r="D19" s="41">
        <v>18</v>
      </c>
      <c r="E19" s="45" t="s">
        <v>1415</v>
      </c>
      <c r="F19" s="45" t="s">
        <v>1417</v>
      </c>
      <c r="G19" s="45" t="s">
        <v>63</v>
      </c>
      <c r="H19" s="45" t="s">
        <v>2082</v>
      </c>
      <c r="I19" s="30">
        <v>40358</v>
      </c>
      <c r="J19" s="37">
        <v>42184</v>
      </c>
      <c r="K19" s="33" t="s">
        <v>2392</v>
      </c>
    </row>
    <row r="20" spans="1:11" s="26" customFormat="1" ht="36" x14ac:dyDescent="0.15">
      <c r="A20" s="1" t="s">
        <v>2616</v>
      </c>
      <c r="B20" s="1" t="s">
        <v>2614</v>
      </c>
      <c r="C20" s="1">
        <v>3</v>
      </c>
      <c r="D20" s="45">
        <v>19</v>
      </c>
      <c r="E20" s="45" t="s">
        <v>1415</v>
      </c>
      <c r="F20" s="45" t="s">
        <v>1419</v>
      </c>
      <c r="G20" s="45" t="s">
        <v>42</v>
      </c>
      <c r="H20" s="45" t="s">
        <v>2082</v>
      </c>
      <c r="I20" s="30">
        <v>40480</v>
      </c>
      <c r="J20" s="37">
        <v>42306</v>
      </c>
      <c r="K20" s="33" t="s">
        <v>2395</v>
      </c>
    </row>
    <row r="21" spans="1:11" s="26" customFormat="1" ht="23.1" customHeight="1" x14ac:dyDescent="0.15">
      <c r="A21" s="1" t="s">
        <v>2616</v>
      </c>
      <c r="B21" s="1" t="s">
        <v>2614</v>
      </c>
      <c r="C21" s="1">
        <v>3</v>
      </c>
      <c r="D21" s="40">
        <v>20</v>
      </c>
      <c r="E21" s="44" t="s">
        <v>1415</v>
      </c>
      <c r="F21" s="44" t="s">
        <v>1421</v>
      </c>
      <c r="G21" s="44" t="s">
        <v>54</v>
      </c>
      <c r="H21" s="44" t="s">
        <v>2082</v>
      </c>
      <c r="I21" s="27">
        <v>40633</v>
      </c>
      <c r="J21" s="38">
        <v>42460</v>
      </c>
      <c r="K21" s="34"/>
    </row>
    <row r="22" spans="1:11" s="26" customFormat="1" ht="23.1" customHeight="1" x14ac:dyDescent="0.15">
      <c r="A22" s="1" t="s">
        <v>2616</v>
      </c>
      <c r="B22" s="1" t="s">
        <v>2614</v>
      </c>
      <c r="C22" s="1">
        <v>3</v>
      </c>
      <c r="D22" s="40">
        <v>21</v>
      </c>
      <c r="E22" s="44" t="s">
        <v>1415</v>
      </c>
      <c r="F22" s="31" t="s">
        <v>1399</v>
      </c>
      <c r="G22" s="44" t="s">
        <v>75</v>
      </c>
      <c r="H22" s="44" t="s">
        <v>2082</v>
      </c>
      <c r="I22" s="27">
        <v>40786</v>
      </c>
      <c r="J22" s="38">
        <v>42445</v>
      </c>
      <c r="K22" s="34" t="s">
        <v>2184</v>
      </c>
    </row>
    <row r="23" spans="1:11" s="26" customFormat="1" ht="26.25" customHeight="1" x14ac:dyDescent="0.15">
      <c r="A23" s="1" t="s">
        <v>2616</v>
      </c>
      <c r="B23" s="1" t="s">
        <v>2614</v>
      </c>
      <c r="C23" s="1">
        <v>3</v>
      </c>
      <c r="D23" s="40">
        <v>22</v>
      </c>
      <c r="E23" s="44" t="s">
        <v>1415</v>
      </c>
      <c r="F23" s="44" t="s">
        <v>1424</v>
      </c>
      <c r="G23" s="44" t="s">
        <v>69</v>
      </c>
      <c r="H23" s="44" t="s">
        <v>2082</v>
      </c>
      <c r="I23" s="27">
        <v>40786</v>
      </c>
      <c r="J23" s="38">
        <v>42613</v>
      </c>
      <c r="K23" s="34"/>
    </row>
    <row r="24" spans="1:11" s="26" customFormat="1" ht="23.1" customHeight="1" x14ac:dyDescent="0.15">
      <c r="A24" s="1" t="s">
        <v>2616</v>
      </c>
      <c r="B24" s="1" t="s">
        <v>2614</v>
      </c>
      <c r="C24" s="1">
        <v>3</v>
      </c>
      <c r="D24" s="40">
        <v>23</v>
      </c>
      <c r="E24" s="44" t="s">
        <v>1415</v>
      </c>
      <c r="F24" s="44" t="s">
        <v>1427</v>
      </c>
      <c r="G24" s="44" t="s">
        <v>103</v>
      </c>
      <c r="H24" s="44" t="s">
        <v>2082</v>
      </c>
      <c r="I24" s="27">
        <v>40877</v>
      </c>
      <c r="J24" s="38">
        <v>42704</v>
      </c>
      <c r="K24" s="34"/>
    </row>
    <row r="25" spans="1:11" s="26" customFormat="1" ht="23.1" customHeight="1" x14ac:dyDescent="0.15">
      <c r="A25" s="1" t="s">
        <v>2616</v>
      </c>
      <c r="B25" s="1" t="s">
        <v>2614</v>
      </c>
      <c r="C25" s="1">
        <v>3</v>
      </c>
      <c r="D25" s="40">
        <v>24</v>
      </c>
      <c r="E25" s="44" t="s">
        <v>1415</v>
      </c>
      <c r="F25" s="44" t="s">
        <v>1431</v>
      </c>
      <c r="G25" s="44" t="s">
        <v>97</v>
      </c>
      <c r="H25" s="44" t="s">
        <v>2082</v>
      </c>
      <c r="I25" s="27">
        <v>40877</v>
      </c>
      <c r="J25" s="38">
        <v>42704</v>
      </c>
      <c r="K25" s="34"/>
    </row>
    <row r="26" spans="1:11" s="26" customFormat="1" ht="23.1" customHeight="1" x14ac:dyDescent="0.15">
      <c r="A26" s="1" t="s">
        <v>2616</v>
      </c>
      <c r="B26" s="1" t="s">
        <v>2614</v>
      </c>
      <c r="C26" s="1">
        <v>3</v>
      </c>
      <c r="D26" s="40">
        <v>25</v>
      </c>
      <c r="E26" s="44" t="s">
        <v>1415</v>
      </c>
      <c r="F26" s="44" t="s">
        <v>1426</v>
      </c>
      <c r="G26" s="44" t="s">
        <v>1425</v>
      </c>
      <c r="H26" s="44" t="s">
        <v>2082</v>
      </c>
      <c r="I26" s="27">
        <v>40877</v>
      </c>
      <c r="J26" s="38">
        <v>42704</v>
      </c>
      <c r="K26" s="34"/>
    </row>
    <row r="27" spans="1:11" s="26" customFormat="1" ht="23.1" customHeight="1" x14ac:dyDescent="0.15">
      <c r="A27" s="1" t="s">
        <v>2616</v>
      </c>
      <c r="B27" s="1" t="s">
        <v>2614</v>
      </c>
      <c r="C27" s="1">
        <v>3</v>
      </c>
      <c r="D27" s="40">
        <v>26</v>
      </c>
      <c r="E27" s="44" t="s">
        <v>1415</v>
      </c>
      <c r="F27" s="44" t="s">
        <v>1430</v>
      </c>
      <c r="G27" s="44" t="s">
        <v>1428</v>
      </c>
      <c r="H27" s="44" t="s">
        <v>2082</v>
      </c>
      <c r="I27" s="27">
        <v>40877</v>
      </c>
      <c r="J27" s="38">
        <v>42704</v>
      </c>
      <c r="K27" s="34"/>
    </row>
    <row r="28" spans="1:11" s="26" customFormat="1" ht="23.1" customHeight="1" x14ac:dyDescent="0.15">
      <c r="A28" s="1" t="s">
        <v>2616</v>
      </c>
      <c r="B28" s="1" t="s">
        <v>2614</v>
      </c>
      <c r="C28" s="1">
        <v>3</v>
      </c>
      <c r="D28" s="40">
        <v>27</v>
      </c>
      <c r="E28" s="44" t="s">
        <v>1415</v>
      </c>
      <c r="F28" s="44" t="s">
        <v>1434</v>
      </c>
      <c r="G28" s="44" t="s">
        <v>79</v>
      </c>
      <c r="H28" s="44" t="s">
        <v>2082</v>
      </c>
      <c r="I28" s="27">
        <v>40908</v>
      </c>
      <c r="J28" s="38">
        <v>42735</v>
      </c>
      <c r="K28" s="34"/>
    </row>
    <row r="29" spans="1:11" s="26" customFormat="1" ht="23.1" customHeight="1" x14ac:dyDescent="0.15">
      <c r="A29" s="1" t="s">
        <v>2616</v>
      </c>
      <c r="B29" s="1" t="s">
        <v>2614</v>
      </c>
      <c r="C29" s="1">
        <v>3</v>
      </c>
      <c r="D29" s="40">
        <v>28</v>
      </c>
      <c r="E29" s="44" t="s">
        <v>1415</v>
      </c>
      <c r="F29" s="44" t="s">
        <v>1436</v>
      </c>
      <c r="G29" s="44" t="s">
        <v>84</v>
      </c>
      <c r="H29" s="44" t="s">
        <v>2082</v>
      </c>
      <c r="I29" s="27">
        <v>40908</v>
      </c>
      <c r="J29" s="38">
        <v>42735</v>
      </c>
      <c r="K29" s="34"/>
    </row>
    <row r="30" spans="1:11" s="26" customFormat="1" ht="23.1" customHeight="1" x14ac:dyDescent="0.15">
      <c r="A30" s="1" t="s">
        <v>2616</v>
      </c>
      <c r="B30" s="1" t="s">
        <v>2614</v>
      </c>
      <c r="C30" s="1">
        <v>3</v>
      </c>
      <c r="D30" s="40">
        <v>29</v>
      </c>
      <c r="E30" s="44" t="s">
        <v>1415</v>
      </c>
      <c r="F30" s="44" t="s">
        <v>1437</v>
      </c>
      <c r="G30" s="44" t="s">
        <v>77</v>
      </c>
      <c r="H30" s="44" t="s">
        <v>2082</v>
      </c>
      <c r="I30" s="27">
        <v>40908</v>
      </c>
      <c r="J30" s="38">
        <v>42735</v>
      </c>
      <c r="K30" s="34"/>
    </row>
    <row r="31" spans="1:11" s="26" customFormat="1" ht="23.1" customHeight="1" x14ac:dyDescent="0.15">
      <c r="A31" s="1" t="s">
        <v>2616</v>
      </c>
      <c r="B31" s="1" t="s">
        <v>2614</v>
      </c>
      <c r="C31" s="1">
        <v>3</v>
      </c>
      <c r="D31" s="40">
        <v>30</v>
      </c>
      <c r="E31" s="44" t="s">
        <v>1415</v>
      </c>
      <c r="F31" s="44" t="s">
        <v>1438</v>
      </c>
      <c r="G31" s="44" t="s">
        <v>81</v>
      </c>
      <c r="H31" s="44" t="s">
        <v>2082</v>
      </c>
      <c r="I31" s="27">
        <v>40908</v>
      </c>
      <c r="J31" s="38">
        <v>42735</v>
      </c>
      <c r="K31" s="34"/>
    </row>
    <row r="32" spans="1:11" s="26" customFormat="1" ht="23.1" customHeight="1" x14ac:dyDescent="0.15">
      <c r="A32" s="1" t="s">
        <v>2616</v>
      </c>
      <c r="B32" s="1" t="s">
        <v>2614</v>
      </c>
      <c r="C32" s="1">
        <v>3</v>
      </c>
      <c r="D32" s="40">
        <v>31</v>
      </c>
      <c r="E32" s="44" t="s">
        <v>1415</v>
      </c>
      <c r="F32" s="44" t="s">
        <v>1440</v>
      </c>
      <c r="G32" s="44" t="s">
        <v>1439</v>
      </c>
      <c r="H32" s="44" t="s">
        <v>2082</v>
      </c>
      <c r="I32" s="27">
        <v>40908</v>
      </c>
      <c r="J32" s="38">
        <v>42735</v>
      </c>
      <c r="K32" s="34"/>
    </row>
    <row r="33" spans="1:11" s="26" customFormat="1" ht="23.1" customHeight="1" x14ac:dyDescent="0.15">
      <c r="A33" s="1" t="s">
        <v>2616</v>
      </c>
      <c r="B33" s="1" t="s">
        <v>2614</v>
      </c>
      <c r="C33" s="1">
        <v>3</v>
      </c>
      <c r="D33" s="40">
        <v>32</v>
      </c>
      <c r="E33" s="44" t="s">
        <v>1415</v>
      </c>
      <c r="F33" s="44" t="s">
        <v>1443</v>
      </c>
      <c r="G33" s="44" t="s">
        <v>1441</v>
      </c>
      <c r="H33" s="44" t="s">
        <v>2082</v>
      </c>
      <c r="I33" s="27">
        <v>40908</v>
      </c>
      <c r="J33" s="38">
        <v>42735</v>
      </c>
      <c r="K33" s="34"/>
    </row>
    <row r="34" spans="1:11" s="26" customFormat="1" ht="23.1" customHeight="1" x14ac:dyDescent="0.15">
      <c r="A34" s="1" t="s">
        <v>2616</v>
      </c>
      <c r="B34" s="1" t="s">
        <v>2614</v>
      </c>
      <c r="C34" s="1">
        <v>3</v>
      </c>
      <c r="D34" s="40">
        <v>33</v>
      </c>
      <c r="E34" s="44" t="s">
        <v>1415</v>
      </c>
      <c r="F34" s="44" t="s">
        <v>1446</v>
      </c>
      <c r="G34" s="44" t="s">
        <v>2222</v>
      </c>
      <c r="H34" s="44" t="s">
        <v>2082</v>
      </c>
      <c r="I34" s="27">
        <v>40908</v>
      </c>
      <c r="J34" s="38">
        <v>42735</v>
      </c>
      <c r="K34" s="34"/>
    </row>
    <row r="35" spans="1:11" s="26" customFormat="1" ht="23.1" customHeight="1" x14ac:dyDescent="0.15">
      <c r="A35" s="1" t="s">
        <v>2616</v>
      </c>
      <c r="B35" s="1" t="s">
        <v>2614</v>
      </c>
      <c r="C35" s="1">
        <v>3</v>
      </c>
      <c r="D35" s="40">
        <v>34</v>
      </c>
      <c r="E35" s="44" t="s">
        <v>1415</v>
      </c>
      <c r="F35" s="44" t="s">
        <v>1449</v>
      </c>
      <c r="G35" s="44" t="s">
        <v>1447</v>
      </c>
      <c r="H35" s="44" t="s">
        <v>2082</v>
      </c>
      <c r="I35" s="27">
        <v>40908</v>
      </c>
      <c r="J35" s="38">
        <v>42735</v>
      </c>
      <c r="K35" s="34"/>
    </row>
    <row r="36" spans="1:11" s="26" customFormat="1" ht="23.1" customHeight="1" x14ac:dyDescent="0.15">
      <c r="A36" s="1" t="s">
        <v>2616</v>
      </c>
      <c r="B36" s="1" t="s">
        <v>2614</v>
      </c>
      <c r="C36" s="1">
        <v>3</v>
      </c>
      <c r="D36" s="40">
        <v>35</v>
      </c>
      <c r="E36" s="44" t="s">
        <v>1415</v>
      </c>
      <c r="F36" s="44" t="s">
        <v>1444</v>
      </c>
      <c r="G36" s="44" t="s">
        <v>2223</v>
      </c>
      <c r="H36" s="44" t="s">
        <v>2082</v>
      </c>
      <c r="I36" s="27">
        <v>40908</v>
      </c>
      <c r="J36" s="38">
        <v>42735</v>
      </c>
      <c r="K36" s="34"/>
    </row>
    <row r="37" spans="1:11" s="26" customFormat="1" ht="23.1" customHeight="1" x14ac:dyDescent="0.15">
      <c r="A37" s="1" t="s">
        <v>2616</v>
      </c>
      <c r="B37" s="1" t="s">
        <v>2614</v>
      </c>
      <c r="C37" s="1">
        <v>3</v>
      </c>
      <c r="D37" s="40">
        <v>36</v>
      </c>
      <c r="E37" s="44" t="s">
        <v>1415</v>
      </c>
      <c r="F37" s="44" t="s">
        <v>1445</v>
      </c>
      <c r="G37" s="44" t="s">
        <v>100</v>
      </c>
      <c r="H37" s="44" t="s">
        <v>2082</v>
      </c>
      <c r="I37" s="27">
        <v>40908</v>
      </c>
      <c r="J37" s="38">
        <v>42735</v>
      </c>
      <c r="K37" s="34"/>
    </row>
    <row r="38" spans="1:11" s="26" customFormat="1" ht="23.1" customHeight="1" x14ac:dyDescent="0.15">
      <c r="A38" s="1" t="s">
        <v>2616</v>
      </c>
      <c r="B38" s="1" t="s">
        <v>2614</v>
      </c>
      <c r="C38" s="1">
        <v>3</v>
      </c>
      <c r="D38" s="40">
        <v>37</v>
      </c>
      <c r="E38" s="44" t="s">
        <v>1415</v>
      </c>
      <c r="F38" s="44" t="s">
        <v>1451</v>
      </c>
      <c r="G38" s="44" t="s">
        <v>1450</v>
      </c>
      <c r="H38" s="44" t="s">
        <v>2082</v>
      </c>
      <c r="I38" s="27">
        <v>40908</v>
      </c>
      <c r="J38" s="38">
        <v>42735</v>
      </c>
      <c r="K38" s="34"/>
    </row>
    <row r="39" spans="1:11" s="26" customFormat="1" ht="23.1" customHeight="1" x14ac:dyDescent="0.15">
      <c r="A39" s="1" t="s">
        <v>2616</v>
      </c>
      <c r="B39" s="1" t="s">
        <v>2614</v>
      </c>
      <c r="C39" s="1">
        <v>3</v>
      </c>
      <c r="D39" s="40">
        <v>38</v>
      </c>
      <c r="E39" s="44" t="s">
        <v>1415</v>
      </c>
      <c r="F39" s="44" t="s">
        <v>1453</v>
      </c>
      <c r="G39" s="44" t="s">
        <v>1452</v>
      </c>
      <c r="H39" s="44" t="s">
        <v>2082</v>
      </c>
      <c r="I39" s="27">
        <v>40908</v>
      </c>
      <c r="J39" s="38">
        <v>42735</v>
      </c>
      <c r="K39" s="34"/>
    </row>
    <row r="40" spans="1:11" s="26" customFormat="1" ht="23.1" customHeight="1" x14ac:dyDescent="0.15">
      <c r="A40" s="1" t="s">
        <v>2616</v>
      </c>
      <c r="B40" s="1" t="s">
        <v>2614</v>
      </c>
      <c r="C40" s="1">
        <v>3</v>
      </c>
      <c r="D40" s="40">
        <v>39</v>
      </c>
      <c r="E40" s="44" t="s">
        <v>1415</v>
      </c>
      <c r="F40" s="44" t="s">
        <v>1454</v>
      </c>
      <c r="G40" s="44" t="s">
        <v>95</v>
      </c>
      <c r="H40" s="44" t="s">
        <v>2082</v>
      </c>
      <c r="I40" s="27">
        <v>40908</v>
      </c>
      <c r="J40" s="38">
        <v>42735</v>
      </c>
      <c r="K40" s="34"/>
    </row>
    <row r="41" spans="1:11" s="26" customFormat="1" ht="23.1" customHeight="1" x14ac:dyDescent="0.15">
      <c r="A41" s="1" t="s">
        <v>2616</v>
      </c>
      <c r="B41" s="1" t="s">
        <v>2614</v>
      </c>
      <c r="C41" s="1">
        <v>3</v>
      </c>
      <c r="D41" s="40">
        <v>40</v>
      </c>
      <c r="E41" s="44" t="s">
        <v>1415</v>
      </c>
      <c r="F41" s="44" t="s">
        <v>1457</v>
      </c>
      <c r="G41" s="44" t="s">
        <v>1455</v>
      </c>
      <c r="H41" s="44" t="s">
        <v>2082</v>
      </c>
      <c r="I41" s="27">
        <v>40908</v>
      </c>
      <c r="J41" s="38">
        <v>42735</v>
      </c>
      <c r="K41" s="34"/>
    </row>
    <row r="42" spans="1:11" s="26" customFormat="1" ht="22.5" customHeight="1" x14ac:dyDescent="0.15">
      <c r="A42" s="1" t="s">
        <v>2616</v>
      </c>
      <c r="B42" s="1" t="s">
        <v>2614</v>
      </c>
      <c r="C42" s="1">
        <v>3</v>
      </c>
      <c r="D42" s="40">
        <v>41</v>
      </c>
      <c r="E42" s="44" t="s">
        <v>1415</v>
      </c>
      <c r="F42" s="31" t="s">
        <v>1432</v>
      </c>
      <c r="G42" s="44" t="s">
        <v>2182</v>
      </c>
      <c r="H42" s="44" t="s">
        <v>2082</v>
      </c>
      <c r="I42" s="27">
        <v>40908</v>
      </c>
      <c r="J42" s="38">
        <v>42733</v>
      </c>
      <c r="K42" s="34" t="s">
        <v>2185</v>
      </c>
    </row>
    <row r="43" spans="1:11" s="26" customFormat="1" ht="23.1" customHeight="1" x14ac:dyDescent="0.15">
      <c r="A43" s="1" t="s">
        <v>2616</v>
      </c>
      <c r="B43" s="1" t="s">
        <v>2614</v>
      </c>
      <c r="C43" s="1">
        <v>3</v>
      </c>
      <c r="D43" s="40">
        <v>42</v>
      </c>
      <c r="E43" s="44" t="s">
        <v>1460</v>
      </c>
      <c r="F43" s="44" t="s">
        <v>1464</v>
      </c>
      <c r="G43" s="44" t="s">
        <v>1462</v>
      </c>
      <c r="H43" s="44" t="s">
        <v>2082</v>
      </c>
      <c r="I43" s="27">
        <v>40968</v>
      </c>
      <c r="J43" s="38" t="s">
        <v>1461</v>
      </c>
      <c r="K43" s="34"/>
    </row>
    <row r="44" spans="1:11" s="26" customFormat="1" ht="23.1" customHeight="1" x14ac:dyDescent="0.15">
      <c r="A44" s="1" t="s">
        <v>2616</v>
      </c>
      <c r="B44" s="1" t="s">
        <v>2614</v>
      </c>
      <c r="C44" s="1">
        <v>3</v>
      </c>
      <c r="D44" s="40">
        <v>43</v>
      </c>
      <c r="E44" s="44" t="s">
        <v>1460</v>
      </c>
      <c r="F44" s="44" t="s">
        <v>1459</v>
      </c>
      <c r="G44" s="44" t="s">
        <v>1458</v>
      </c>
      <c r="H44" s="44" t="s">
        <v>2082</v>
      </c>
      <c r="I44" s="27">
        <v>40968</v>
      </c>
      <c r="J44" s="38" t="s">
        <v>1461</v>
      </c>
      <c r="K44" s="34"/>
    </row>
    <row r="45" spans="1:11" s="26" customFormat="1" ht="23.1" customHeight="1" x14ac:dyDescent="0.15">
      <c r="A45" s="1" t="s">
        <v>2616</v>
      </c>
      <c r="B45" s="1" t="s">
        <v>2614</v>
      </c>
      <c r="C45" s="1">
        <v>3</v>
      </c>
      <c r="D45" s="40">
        <v>44</v>
      </c>
      <c r="E45" s="44" t="s">
        <v>1460</v>
      </c>
      <c r="F45" s="44" t="s">
        <v>2091</v>
      </c>
      <c r="G45" s="44" t="s">
        <v>131</v>
      </c>
      <c r="H45" s="44" t="s">
        <v>2082</v>
      </c>
      <c r="I45" s="27">
        <v>41120</v>
      </c>
      <c r="J45" s="38">
        <v>42946</v>
      </c>
      <c r="K45" s="34"/>
    </row>
    <row r="46" spans="1:11" s="26" customFormat="1" ht="23.1" customHeight="1" x14ac:dyDescent="0.15">
      <c r="A46" s="1" t="s">
        <v>2616</v>
      </c>
      <c r="B46" s="1" t="s">
        <v>2614</v>
      </c>
      <c r="C46" s="1">
        <v>3</v>
      </c>
      <c r="D46" s="40">
        <v>45</v>
      </c>
      <c r="E46" s="44" t="s">
        <v>1460</v>
      </c>
      <c r="F46" s="44" t="s">
        <v>2088</v>
      </c>
      <c r="G46" s="44" t="s">
        <v>928</v>
      </c>
      <c r="H46" s="44" t="s">
        <v>2082</v>
      </c>
      <c r="I46" s="27">
        <v>41120</v>
      </c>
      <c r="J46" s="38">
        <v>42946</v>
      </c>
      <c r="K46" s="34"/>
    </row>
    <row r="47" spans="1:11" s="26" customFormat="1" ht="23.1" customHeight="1" x14ac:dyDescent="0.15">
      <c r="A47" s="1" t="s">
        <v>2616</v>
      </c>
      <c r="B47" s="1" t="s">
        <v>2614</v>
      </c>
      <c r="C47" s="1">
        <v>3</v>
      </c>
      <c r="D47" s="40">
        <v>46</v>
      </c>
      <c r="E47" s="44" t="s">
        <v>1460</v>
      </c>
      <c r="F47" s="44" t="s">
        <v>2085</v>
      </c>
      <c r="G47" s="44" t="s">
        <v>2179</v>
      </c>
      <c r="H47" s="44" t="s">
        <v>2082</v>
      </c>
      <c r="I47" s="27">
        <v>41120</v>
      </c>
      <c r="J47" s="38">
        <v>42946</v>
      </c>
      <c r="K47" s="34"/>
    </row>
    <row r="48" spans="1:11" s="26" customFormat="1" ht="23.1" customHeight="1" x14ac:dyDescent="0.15">
      <c r="A48" s="1" t="s">
        <v>2616</v>
      </c>
      <c r="B48" s="1" t="s">
        <v>2614</v>
      </c>
      <c r="C48" s="1">
        <v>3</v>
      </c>
      <c r="D48" s="40">
        <v>47</v>
      </c>
      <c r="E48" s="44" t="s">
        <v>1460</v>
      </c>
      <c r="F48" s="44" t="s">
        <v>2099</v>
      </c>
      <c r="G48" s="44" t="s">
        <v>146</v>
      </c>
      <c r="H48" s="44" t="s">
        <v>2082</v>
      </c>
      <c r="I48" s="27">
        <v>41120</v>
      </c>
      <c r="J48" s="38">
        <v>42946</v>
      </c>
      <c r="K48" s="34"/>
    </row>
    <row r="49" spans="1:11" s="26" customFormat="1" ht="23.1" customHeight="1" x14ac:dyDescent="0.15">
      <c r="A49" s="1" t="s">
        <v>2616</v>
      </c>
      <c r="B49" s="1" t="s">
        <v>2614</v>
      </c>
      <c r="C49" s="1">
        <v>3</v>
      </c>
      <c r="D49" s="40">
        <v>48</v>
      </c>
      <c r="E49" s="44" t="s">
        <v>1460</v>
      </c>
      <c r="F49" s="44" t="s">
        <v>2098</v>
      </c>
      <c r="G49" s="44" t="s">
        <v>159</v>
      </c>
      <c r="H49" s="44" t="s">
        <v>2082</v>
      </c>
      <c r="I49" s="27">
        <v>41120</v>
      </c>
      <c r="J49" s="38">
        <v>42946</v>
      </c>
      <c r="K49" s="34"/>
    </row>
    <row r="50" spans="1:11" s="26" customFormat="1" ht="23.1" customHeight="1" x14ac:dyDescent="0.15">
      <c r="A50" s="1" t="s">
        <v>2616</v>
      </c>
      <c r="B50" s="1" t="s">
        <v>2614</v>
      </c>
      <c r="C50" s="1">
        <v>3</v>
      </c>
      <c r="D50" s="40">
        <v>49</v>
      </c>
      <c r="E50" s="44" t="s">
        <v>1460</v>
      </c>
      <c r="F50" s="44" t="s">
        <v>2097</v>
      </c>
      <c r="G50" s="44" t="s">
        <v>156</v>
      </c>
      <c r="H50" s="44" t="s">
        <v>2082</v>
      </c>
      <c r="I50" s="27">
        <v>41120</v>
      </c>
      <c r="J50" s="38">
        <v>42946</v>
      </c>
      <c r="K50" s="34"/>
    </row>
    <row r="51" spans="1:11" s="26" customFormat="1" ht="23.1" customHeight="1" x14ac:dyDescent="0.15">
      <c r="A51" s="1" t="s">
        <v>2616</v>
      </c>
      <c r="B51" s="1" t="s">
        <v>2614</v>
      </c>
      <c r="C51" s="1">
        <v>3</v>
      </c>
      <c r="D51" s="40">
        <v>50</v>
      </c>
      <c r="E51" s="44" t="s">
        <v>1460</v>
      </c>
      <c r="F51" s="44" t="s">
        <v>2092</v>
      </c>
      <c r="G51" s="44" t="s">
        <v>128</v>
      </c>
      <c r="H51" s="44" t="s">
        <v>2082</v>
      </c>
      <c r="I51" s="27">
        <v>41120</v>
      </c>
      <c r="J51" s="38">
        <v>42946</v>
      </c>
      <c r="K51" s="34"/>
    </row>
    <row r="52" spans="1:11" s="26" customFormat="1" ht="23.1" customHeight="1" x14ac:dyDescent="0.15">
      <c r="A52" s="1" t="s">
        <v>2616</v>
      </c>
      <c r="B52" s="1" t="s">
        <v>2614</v>
      </c>
      <c r="C52" s="1">
        <v>3</v>
      </c>
      <c r="D52" s="40">
        <v>51</v>
      </c>
      <c r="E52" s="44" t="s">
        <v>1460</v>
      </c>
      <c r="F52" s="44" t="s">
        <v>2084</v>
      </c>
      <c r="G52" s="44" t="s">
        <v>138</v>
      </c>
      <c r="H52" s="44" t="s">
        <v>2082</v>
      </c>
      <c r="I52" s="27">
        <v>41120</v>
      </c>
      <c r="J52" s="38">
        <v>42946</v>
      </c>
      <c r="K52" s="34"/>
    </row>
    <row r="53" spans="1:11" s="26" customFormat="1" ht="23.1" customHeight="1" x14ac:dyDescent="0.15">
      <c r="A53" s="1" t="s">
        <v>2616</v>
      </c>
      <c r="B53" s="1" t="s">
        <v>2614</v>
      </c>
      <c r="C53" s="1">
        <v>3</v>
      </c>
      <c r="D53" s="40">
        <v>52</v>
      </c>
      <c r="E53" s="44" t="s">
        <v>1460</v>
      </c>
      <c r="F53" s="44" t="s">
        <v>2090</v>
      </c>
      <c r="G53" s="44" t="s">
        <v>118</v>
      </c>
      <c r="H53" s="44" t="s">
        <v>2082</v>
      </c>
      <c r="I53" s="27">
        <v>41120</v>
      </c>
      <c r="J53" s="38">
        <v>42946</v>
      </c>
      <c r="K53" s="34"/>
    </row>
    <row r="54" spans="1:11" s="26" customFormat="1" ht="23.1" customHeight="1" x14ac:dyDescent="0.15">
      <c r="A54" s="1" t="s">
        <v>2616</v>
      </c>
      <c r="B54" s="1" t="s">
        <v>2614</v>
      </c>
      <c r="C54" s="1">
        <v>3</v>
      </c>
      <c r="D54" s="40">
        <v>53</v>
      </c>
      <c r="E54" s="44" t="s">
        <v>1460</v>
      </c>
      <c r="F54" s="44" t="s">
        <v>2095</v>
      </c>
      <c r="G54" s="44" t="s">
        <v>149</v>
      </c>
      <c r="H54" s="44" t="s">
        <v>2082</v>
      </c>
      <c r="I54" s="27">
        <v>41120</v>
      </c>
      <c r="J54" s="38">
        <v>42946</v>
      </c>
      <c r="K54" s="34"/>
    </row>
    <row r="55" spans="1:11" s="26" customFormat="1" ht="23.1" customHeight="1" x14ac:dyDescent="0.15">
      <c r="A55" s="1" t="s">
        <v>2616</v>
      </c>
      <c r="B55" s="1" t="s">
        <v>2614</v>
      </c>
      <c r="C55" s="1">
        <v>3</v>
      </c>
      <c r="D55" s="40">
        <v>54</v>
      </c>
      <c r="E55" s="44" t="s">
        <v>1460</v>
      </c>
      <c r="F55" s="44" t="s">
        <v>2096</v>
      </c>
      <c r="G55" s="44" t="s">
        <v>963</v>
      </c>
      <c r="H55" s="44" t="s">
        <v>2082</v>
      </c>
      <c r="I55" s="27">
        <v>41120</v>
      </c>
      <c r="J55" s="38">
        <v>42946</v>
      </c>
      <c r="K55" s="34"/>
    </row>
    <row r="56" spans="1:11" s="26" customFormat="1" ht="23.1" customHeight="1" x14ac:dyDescent="0.15">
      <c r="A56" s="1" t="s">
        <v>2616</v>
      </c>
      <c r="B56" s="1" t="s">
        <v>2614</v>
      </c>
      <c r="C56" s="1">
        <v>3</v>
      </c>
      <c r="D56" s="40">
        <v>55</v>
      </c>
      <c r="E56" s="44" t="s">
        <v>1460</v>
      </c>
      <c r="F56" s="44" t="s">
        <v>2083</v>
      </c>
      <c r="G56" s="44" t="s">
        <v>2069</v>
      </c>
      <c r="H56" s="44" t="s">
        <v>2082</v>
      </c>
      <c r="I56" s="27">
        <v>41120</v>
      </c>
      <c r="J56" s="38">
        <v>42946</v>
      </c>
      <c r="K56" s="34"/>
    </row>
    <row r="57" spans="1:11" s="26" customFormat="1" ht="23.1" customHeight="1" x14ac:dyDescent="0.15">
      <c r="A57" s="1" t="s">
        <v>2616</v>
      </c>
      <c r="B57" s="1" t="s">
        <v>2614</v>
      </c>
      <c r="C57" s="1">
        <v>3</v>
      </c>
      <c r="D57" s="40">
        <v>56</v>
      </c>
      <c r="E57" s="44" t="s">
        <v>1460</v>
      </c>
      <c r="F57" s="44" t="s">
        <v>2086</v>
      </c>
      <c r="G57" s="44" t="s">
        <v>960</v>
      </c>
      <c r="H57" s="44" t="s">
        <v>2082</v>
      </c>
      <c r="I57" s="27">
        <v>41120</v>
      </c>
      <c r="J57" s="38">
        <v>42946</v>
      </c>
      <c r="K57" s="34"/>
    </row>
    <row r="58" spans="1:11" s="26" customFormat="1" ht="23.1" customHeight="1" x14ac:dyDescent="0.15">
      <c r="A58" s="1" t="s">
        <v>2616</v>
      </c>
      <c r="B58" s="1" t="s">
        <v>2614</v>
      </c>
      <c r="C58" s="1">
        <v>3</v>
      </c>
      <c r="D58" s="40">
        <v>57</v>
      </c>
      <c r="E58" s="44" t="s">
        <v>1460</v>
      </c>
      <c r="F58" s="44" t="s">
        <v>2087</v>
      </c>
      <c r="G58" s="44" t="s">
        <v>125</v>
      </c>
      <c r="H58" s="44" t="s">
        <v>2082</v>
      </c>
      <c r="I58" s="27">
        <v>41120</v>
      </c>
      <c r="J58" s="38">
        <v>42946</v>
      </c>
      <c r="K58" s="34"/>
    </row>
    <row r="59" spans="1:11" s="26" customFormat="1" ht="23.1" customHeight="1" x14ac:dyDescent="0.15">
      <c r="A59" s="1" t="s">
        <v>2616</v>
      </c>
      <c r="B59" s="1" t="s">
        <v>2614</v>
      </c>
      <c r="C59" s="1">
        <v>3</v>
      </c>
      <c r="D59" s="40">
        <v>58</v>
      </c>
      <c r="E59" s="44" t="s">
        <v>1460</v>
      </c>
      <c r="F59" s="44" t="s">
        <v>2089</v>
      </c>
      <c r="G59" s="44" t="s">
        <v>135</v>
      </c>
      <c r="H59" s="44" t="s">
        <v>2082</v>
      </c>
      <c r="I59" s="27">
        <v>41120</v>
      </c>
      <c r="J59" s="38">
        <v>42946</v>
      </c>
      <c r="K59" s="34"/>
    </row>
    <row r="60" spans="1:11" s="26" customFormat="1" ht="23.1" customHeight="1" x14ac:dyDescent="0.15">
      <c r="A60" s="1" t="s">
        <v>2616</v>
      </c>
      <c r="B60" s="1" t="s">
        <v>2614</v>
      </c>
      <c r="C60" s="1">
        <v>3</v>
      </c>
      <c r="D60" s="40">
        <v>59</v>
      </c>
      <c r="E60" s="44" t="s">
        <v>1460</v>
      </c>
      <c r="F60" s="44" t="s">
        <v>2094</v>
      </c>
      <c r="G60" s="44" t="s">
        <v>141</v>
      </c>
      <c r="H60" s="44" t="s">
        <v>2082</v>
      </c>
      <c r="I60" s="27">
        <v>41120</v>
      </c>
      <c r="J60" s="38">
        <v>42946</v>
      </c>
      <c r="K60" s="34"/>
    </row>
    <row r="61" spans="1:11" s="26" customFormat="1" ht="23.1" customHeight="1" x14ac:dyDescent="0.15">
      <c r="A61" s="1" t="s">
        <v>2616</v>
      </c>
      <c r="B61" s="1" t="s">
        <v>2614</v>
      </c>
      <c r="C61" s="1">
        <v>3</v>
      </c>
      <c r="D61" s="40">
        <v>60</v>
      </c>
      <c r="E61" s="44" t="s">
        <v>1460</v>
      </c>
      <c r="F61" s="44" t="s">
        <v>2093</v>
      </c>
      <c r="G61" s="44" t="s">
        <v>945</v>
      </c>
      <c r="H61" s="44" t="s">
        <v>2082</v>
      </c>
      <c r="I61" s="27">
        <v>41120</v>
      </c>
      <c r="J61" s="38">
        <v>42946</v>
      </c>
      <c r="K61" s="34"/>
    </row>
    <row r="62" spans="1:11" s="26" customFormat="1" ht="23.1" customHeight="1" x14ac:dyDescent="0.15">
      <c r="A62" s="1" t="s">
        <v>2616</v>
      </c>
      <c r="B62" s="1" t="s">
        <v>2614</v>
      </c>
      <c r="C62" s="1">
        <v>3</v>
      </c>
      <c r="D62" s="40">
        <v>61</v>
      </c>
      <c r="E62" s="44" t="s">
        <v>1460</v>
      </c>
      <c r="F62" s="44" t="s">
        <v>2100</v>
      </c>
      <c r="G62" s="44" t="s">
        <v>1004</v>
      </c>
      <c r="H62" s="44" t="s">
        <v>2082</v>
      </c>
      <c r="I62" s="27">
        <v>41213</v>
      </c>
      <c r="J62" s="38">
        <v>43039</v>
      </c>
      <c r="K62" s="34"/>
    </row>
    <row r="63" spans="1:11" s="26" customFormat="1" ht="23.1" customHeight="1" x14ac:dyDescent="0.15">
      <c r="A63" s="1" t="s">
        <v>2616</v>
      </c>
      <c r="B63" s="1" t="s">
        <v>2614</v>
      </c>
      <c r="C63" s="1">
        <v>3</v>
      </c>
      <c r="D63" s="40">
        <v>62</v>
      </c>
      <c r="E63" s="44" t="s">
        <v>1460</v>
      </c>
      <c r="F63" s="44" t="s">
        <v>2101</v>
      </c>
      <c r="G63" s="44" t="s">
        <v>1477</v>
      </c>
      <c r="H63" s="44" t="s">
        <v>2082</v>
      </c>
      <c r="I63" s="27">
        <v>41213</v>
      </c>
      <c r="J63" s="38">
        <v>43039</v>
      </c>
      <c r="K63" s="34"/>
    </row>
    <row r="64" spans="1:11" s="26" customFormat="1" ht="23.1" customHeight="1" x14ac:dyDescent="0.15">
      <c r="A64" s="1" t="s">
        <v>2616</v>
      </c>
      <c r="B64" s="1" t="s">
        <v>2614</v>
      </c>
      <c r="C64" s="1">
        <v>3</v>
      </c>
      <c r="D64" s="40">
        <v>63</v>
      </c>
      <c r="E64" s="44" t="s">
        <v>1460</v>
      </c>
      <c r="F64" s="44" t="s">
        <v>2102</v>
      </c>
      <c r="G64" s="44" t="s">
        <v>1479</v>
      </c>
      <c r="H64" s="44" t="s">
        <v>2082</v>
      </c>
      <c r="I64" s="27">
        <v>41213</v>
      </c>
      <c r="J64" s="38">
        <v>43039</v>
      </c>
      <c r="K64" s="34"/>
    </row>
    <row r="65" spans="1:11" s="26" customFormat="1" ht="23.1" customHeight="1" x14ac:dyDescent="0.15">
      <c r="A65" s="1" t="s">
        <v>2616</v>
      </c>
      <c r="B65" s="1" t="s">
        <v>2614</v>
      </c>
      <c r="C65" s="1">
        <v>3</v>
      </c>
      <c r="D65" s="40">
        <v>64</v>
      </c>
      <c r="E65" s="44" t="s">
        <v>1460</v>
      </c>
      <c r="F65" s="44" t="s">
        <v>2103</v>
      </c>
      <c r="G65" s="44" t="s">
        <v>1481</v>
      </c>
      <c r="H65" s="44" t="s">
        <v>2082</v>
      </c>
      <c r="I65" s="27">
        <v>41213</v>
      </c>
      <c r="J65" s="38">
        <v>43039</v>
      </c>
      <c r="K65" s="34"/>
    </row>
    <row r="66" spans="1:11" s="26" customFormat="1" ht="23.1" customHeight="1" x14ac:dyDescent="0.15">
      <c r="A66" s="1" t="s">
        <v>2616</v>
      </c>
      <c r="B66" s="1" t="s">
        <v>2614</v>
      </c>
      <c r="C66" s="1">
        <v>3</v>
      </c>
      <c r="D66" s="40">
        <v>65</v>
      </c>
      <c r="E66" s="44" t="s">
        <v>1460</v>
      </c>
      <c r="F66" s="44" t="s">
        <v>2104</v>
      </c>
      <c r="G66" s="44" t="s">
        <v>1483</v>
      </c>
      <c r="H66" s="44" t="s">
        <v>2082</v>
      </c>
      <c r="I66" s="27">
        <v>41213</v>
      </c>
      <c r="J66" s="38">
        <v>43039</v>
      </c>
      <c r="K66" s="34"/>
    </row>
    <row r="67" spans="1:11" s="26" customFormat="1" ht="23.1" customHeight="1" x14ac:dyDescent="0.15">
      <c r="A67" s="1" t="s">
        <v>2616</v>
      </c>
      <c r="B67" s="1" t="s">
        <v>2614</v>
      </c>
      <c r="C67" s="1">
        <v>3</v>
      </c>
      <c r="D67" s="40">
        <v>66</v>
      </c>
      <c r="E67" s="44" t="s">
        <v>1460</v>
      </c>
      <c r="F67" s="44" t="s">
        <v>2105</v>
      </c>
      <c r="G67" s="44" t="s">
        <v>975</v>
      </c>
      <c r="H67" s="44" t="s">
        <v>2082</v>
      </c>
      <c r="I67" s="27">
        <v>41213</v>
      </c>
      <c r="J67" s="38">
        <v>43039</v>
      </c>
      <c r="K67" s="34"/>
    </row>
    <row r="68" spans="1:11" s="26" customFormat="1" ht="23.1" customHeight="1" x14ac:dyDescent="0.15">
      <c r="A68" s="1" t="s">
        <v>2616</v>
      </c>
      <c r="B68" s="1" t="s">
        <v>2614</v>
      </c>
      <c r="C68" s="1">
        <v>3</v>
      </c>
      <c r="D68" s="40">
        <v>67</v>
      </c>
      <c r="E68" s="44" t="s">
        <v>1460</v>
      </c>
      <c r="F68" s="44" t="s">
        <v>2106</v>
      </c>
      <c r="G68" s="44" t="s">
        <v>1486</v>
      </c>
      <c r="H68" s="44" t="s">
        <v>2082</v>
      </c>
      <c r="I68" s="27">
        <v>41213</v>
      </c>
      <c r="J68" s="38">
        <v>43039</v>
      </c>
      <c r="K68" s="34"/>
    </row>
    <row r="69" spans="1:11" s="26" customFormat="1" ht="23.1" customHeight="1" x14ac:dyDescent="0.15">
      <c r="A69" s="1" t="s">
        <v>2616</v>
      </c>
      <c r="B69" s="1" t="s">
        <v>2614</v>
      </c>
      <c r="C69" s="1">
        <v>3</v>
      </c>
      <c r="D69" s="40">
        <v>68</v>
      </c>
      <c r="E69" s="44" t="s">
        <v>1460</v>
      </c>
      <c r="F69" s="44" t="s">
        <v>2107</v>
      </c>
      <c r="G69" s="44" t="s">
        <v>999</v>
      </c>
      <c r="H69" s="44" t="s">
        <v>2082</v>
      </c>
      <c r="I69" s="27">
        <v>41213</v>
      </c>
      <c r="J69" s="38">
        <v>43039</v>
      </c>
      <c r="K69" s="34"/>
    </row>
    <row r="70" spans="1:11" s="26" customFormat="1" ht="23.1" customHeight="1" x14ac:dyDescent="0.15">
      <c r="A70" s="1" t="s">
        <v>2616</v>
      </c>
      <c r="B70" s="1" t="s">
        <v>2614</v>
      </c>
      <c r="C70" s="1">
        <v>3</v>
      </c>
      <c r="D70" s="40">
        <v>69</v>
      </c>
      <c r="E70" s="44" t="s">
        <v>1460</v>
      </c>
      <c r="F70" s="44" t="s">
        <v>2108</v>
      </c>
      <c r="G70" s="44" t="s">
        <v>980</v>
      </c>
      <c r="H70" s="44" t="s">
        <v>2082</v>
      </c>
      <c r="I70" s="27">
        <v>41213</v>
      </c>
      <c r="J70" s="38">
        <v>43039</v>
      </c>
      <c r="K70" s="34"/>
    </row>
    <row r="71" spans="1:11" s="26" customFormat="1" ht="23.1" customHeight="1" x14ac:dyDescent="0.15">
      <c r="A71" s="1" t="s">
        <v>2616</v>
      </c>
      <c r="B71" s="1" t="s">
        <v>2614</v>
      </c>
      <c r="C71" s="1">
        <v>3</v>
      </c>
      <c r="D71" s="40">
        <v>70</v>
      </c>
      <c r="E71" s="44" t="s">
        <v>1460</v>
      </c>
      <c r="F71" s="44" t="s">
        <v>2109</v>
      </c>
      <c r="G71" s="44" t="s">
        <v>182</v>
      </c>
      <c r="H71" s="44" t="s">
        <v>2082</v>
      </c>
      <c r="I71" s="27">
        <v>41213</v>
      </c>
      <c r="J71" s="38">
        <v>43039</v>
      </c>
      <c r="K71" s="34"/>
    </row>
    <row r="72" spans="1:11" s="26" customFormat="1" ht="23.1" customHeight="1" x14ac:dyDescent="0.15">
      <c r="A72" s="1" t="s">
        <v>2616</v>
      </c>
      <c r="B72" s="1" t="s">
        <v>2614</v>
      </c>
      <c r="C72" s="1">
        <v>3</v>
      </c>
      <c r="D72" s="40">
        <v>71</v>
      </c>
      <c r="E72" s="44" t="s">
        <v>1460</v>
      </c>
      <c r="F72" s="44" t="s">
        <v>2110</v>
      </c>
      <c r="G72" s="44" t="s">
        <v>1007</v>
      </c>
      <c r="H72" s="44" t="s">
        <v>2082</v>
      </c>
      <c r="I72" s="27">
        <v>41213</v>
      </c>
      <c r="J72" s="38">
        <v>43039</v>
      </c>
      <c r="K72" s="34"/>
    </row>
    <row r="73" spans="1:11" s="26" customFormat="1" ht="23.1" customHeight="1" x14ac:dyDescent="0.15">
      <c r="A73" s="1" t="s">
        <v>2616</v>
      </c>
      <c r="B73" s="1" t="s">
        <v>2614</v>
      </c>
      <c r="C73" s="1">
        <v>3</v>
      </c>
      <c r="D73" s="40">
        <v>72</v>
      </c>
      <c r="E73" s="44" t="s">
        <v>1460</v>
      </c>
      <c r="F73" s="44" t="s">
        <v>2111</v>
      </c>
      <c r="G73" s="44" t="s">
        <v>1490</v>
      </c>
      <c r="H73" s="44" t="s">
        <v>2082</v>
      </c>
      <c r="I73" s="27">
        <v>41213</v>
      </c>
      <c r="J73" s="38">
        <v>43039</v>
      </c>
      <c r="K73" s="34"/>
    </row>
    <row r="74" spans="1:11" s="26" customFormat="1" ht="23.1" customHeight="1" x14ac:dyDescent="0.15">
      <c r="A74" s="1" t="s">
        <v>2616</v>
      </c>
      <c r="B74" s="1" t="s">
        <v>2614</v>
      </c>
      <c r="C74" s="1">
        <v>3</v>
      </c>
      <c r="D74" s="40">
        <v>73</v>
      </c>
      <c r="E74" s="44" t="s">
        <v>1460</v>
      </c>
      <c r="F74" s="44" t="s">
        <v>2112</v>
      </c>
      <c r="G74" s="44" t="s">
        <v>200</v>
      </c>
      <c r="H74" s="44" t="s">
        <v>2082</v>
      </c>
      <c r="I74" s="27">
        <v>41213</v>
      </c>
      <c r="J74" s="38">
        <v>43039</v>
      </c>
      <c r="K74" s="34"/>
    </row>
    <row r="75" spans="1:11" s="26" customFormat="1" ht="23.1" customHeight="1" x14ac:dyDescent="0.15">
      <c r="A75" s="1" t="s">
        <v>2616</v>
      </c>
      <c r="B75" s="1" t="s">
        <v>2614</v>
      </c>
      <c r="C75" s="1">
        <v>3</v>
      </c>
      <c r="D75" s="40">
        <v>74</v>
      </c>
      <c r="E75" s="44" t="s">
        <v>1460</v>
      </c>
      <c r="F75" s="44" t="s">
        <v>2113</v>
      </c>
      <c r="G75" s="44" t="s">
        <v>197</v>
      </c>
      <c r="H75" s="44" t="s">
        <v>2082</v>
      </c>
      <c r="I75" s="27">
        <v>41213</v>
      </c>
      <c r="J75" s="38">
        <v>43039</v>
      </c>
      <c r="K75" s="34"/>
    </row>
    <row r="76" spans="1:11" s="26" customFormat="1" ht="23.1" customHeight="1" x14ac:dyDescent="0.15">
      <c r="A76" s="1" t="s">
        <v>2616</v>
      </c>
      <c r="B76" s="1" t="s">
        <v>2614</v>
      </c>
      <c r="C76" s="1">
        <v>3</v>
      </c>
      <c r="D76" s="40">
        <v>75</v>
      </c>
      <c r="E76" s="44" t="s">
        <v>1460</v>
      </c>
      <c r="F76" s="44" t="s">
        <v>2114</v>
      </c>
      <c r="G76" s="44" t="s">
        <v>1494</v>
      </c>
      <c r="H76" s="44" t="s">
        <v>2082</v>
      </c>
      <c r="I76" s="27">
        <v>41213</v>
      </c>
      <c r="J76" s="38">
        <v>43039</v>
      </c>
      <c r="K76" s="34"/>
    </row>
    <row r="77" spans="1:11" s="26" customFormat="1" ht="23.1" customHeight="1" x14ac:dyDescent="0.15">
      <c r="A77" s="1" t="s">
        <v>2616</v>
      </c>
      <c r="B77" s="1" t="s">
        <v>2614</v>
      </c>
      <c r="C77" s="1">
        <v>3</v>
      </c>
      <c r="D77" s="40">
        <v>76</v>
      </c>
      <c r="E77" s="44" t="s">
        <v>1460</v>
      </c>
      <c r="F77" s="44" t="s">
        <v>2115</v>
      </c>
      <c r="G77" s="44" t="s">
        <v>213</v>
      </c>
      <c r="H77" s="44" t="s">
        <v>2082</v>
      </c>
      <c r="I77" s="27">
        <v>41213</v>
      </c>
      <c r="J77" s="38">
        <v>43039</v>
      </c>
      <c r="K77" s="34"/>
    </row>
    <row r="78" spans="1:11" s="26" customFormat="1" ht="23.1" customHeight="1" x14ac:dyDescent="0.15">
      <c r="A78" s="1" t="s">
        <v>2616</v>
      </c>
      <c r="B78" s="1" t="s">
        <v>2614</v>
      </c>
      <c r="C78" s="1">
        <v>3</v>
      </c>
      <c r="D78" s="40">
        <v>77</v>
      </c>
      <c r="E78" s="44" t="s">
        <v>1460</v>
      </c>
      <c r="F78" s="44" t="s">
        <v>2116</v>
      </c>
      <c r="G78" s="44" t="s">
        <v>1497</v>
      </c>
      <c r="H78" s="44" t="s">
        <v>2082</v>
      </c>
      <c r="I78" s="27">
        <v>41213</v>
      </c>
      <c r="J78" s="38">
        <v>43039</v>
      </c>
      <c r="K78" s="34"/>
    </row>
    <row r="79" spans="1:11" s="26" customFormat="1" ht="23.1" customHeight="1" x14ac:dyDescent="0.15">
      <c r="A79" s="1" t="s">
        <v>2616</v>
      </c>
      <c r="B79" s="1" t="s">
        <v>2614</v>
      </c>
      <c r="C79" s="1">
        <v>3</v>
      </c>
      <c r="D79" s="40">
        <v>78</v>
      </c>
      <c r="E79" s="44" t="s">
        <v>1460</v>
      </c>
      <c r="F79" s="44" t="s">
        <v>2117</v>
      </c>
      <c r="G79" s="44" t="s">
        <v>1499</v>
      </c>
      <c r="H79" s="44" t="s">
        <v>2082</v>
      </c>
      <c r="I79" s="27">
        <v>41213</v>
      </c>
      <c r="J79" s="38">
        <v>43039</v>
      </c>
      <c r="K79" s="34"/>
    </row>
    <row r="80" spans="1:11" s="26" customFormat="1" ht="23.1" customHeight="1" x14ac:dyDescent="0.15">
      <c r="A80" s="1" t="s">
        <v>2616</v>
      </c>
      <c r="B80" s="1" t="s">
        <v>2614</v>
      </c>
      <c r="C80" s="1">
        <v>3</v>
      </c>
      <c r="D80" s="40">
        <v>79</v>
      </c>
      <c r="E80" s="44" t="s">
        <v>1460</v>
      </c>
      <c r="F80" s="44" t="s">
        <v>2118</v>
      </c>
      <c r="G80" s="44" t="s">
        <v>1501</v>
      </c>
      <c r="H80" s="44" t="s">
        <v>2082</v>
      </c>
      <c r="I80" s="27">
        <v>41213</v>
      </c>
      <c r="J80" s="38">
        <v>43039</v>
      </c>
      <c r="K80" s="34"/>
    </row>
    <row r="81" spans="1:11" s="26" customFormat="1" ht="23.1" customHeight="1" x14ac:dyDescent="0.15">
      <c r="A81" s="1" t="s">
        <v>2616</v>
      </c>
      <c r="B81" s="1" t="s">
        <v>2614</v>
      </c>
      <c r="C81" s="1">
        <v>3</v>
      </c>
      <c r="D81" s="40">
        <v>80</v>
      </c>
      <c r="E81" s="44" t="s">
        <v>1460</v>
      </c>
      <c r="F81" s="44" t="s">
        <v>2119</v>
      </c>
      <c r="G81" s="44" t="s">
        <v>1502</v>
      </c>
      <c r="H81" s="44" t="s">
        <v>2082</v>
      </c>
      <c r="I81" s="27">
        <v>41213</v>
      </c>
      <c r="J81" s="38">
        <v>43039</v>
      </c>
      <c r="K81" s="34"/>
    </row>
    <row r="82" spans="1:11" s="26" customFormat="1" ht="23.1" customHeight="1" x14ac:dyDescent="0.15">
      <c r="A82" s="1" t="s">
        <v>2616</v>
      </c>
      <c r="B82" s="1" t="s">
        <v>2614</v>
      </c>
      <c r="C82" s="1">
        <v>3</v>
      </c>
      <c r="D82" s="40">
        <v>81</v>
      </c>
      <c r="E82" s="44" t="s">
        <v>1460</v>
      </c>
      <c r="F82" s="44" t="s">
        <v>2120</v>
      </c>
      <c r="G82" s="44" t="s">
        <v>166</v>
      </c>
      <c r="H82" s="44" t="s">
        <v>2082</v>
      </c>
      <c r="I82" s="27">
        <v>41213</v>
      </c>
      <c r="J82" s="38">
        <v>43039</v>
      </c>
      <c r="K82" s="34"/>
    </row>
    <row r="83" spans="1:11" s="26" customFormat="1" ht="23.1" customHeight="1" x14ac:dyDescent="0.15">
      <c r="A83" s="1" t="s">
        <v>2616</v>
      </c>
      <c r="B83" s="1" t="s">
        <v>2614</v>
      </c>
      <c r="C83" s="1">
        <v>3</v>
      </c>
      <c r="D83" s="40">
        <v>82</v>
      </c>
      <c r="E83" s="44" t="s">
        <v>1460</v>
      </c>
      <c r="F83" s="44" t="s">
        <v>2121</v>
      </c>
      <c r="G83" s="44" t="s">
        <v>191</v>
      </c>
      <c r="H83" s="44" t="s">
        <v>2082</v>
      </c>
      <c r="I83" s="27">
        <v>41213</v>
      </c>
      <c r="J83" s="38">
        <v>43039</v>
      </c>
      <c r="K83" s="34"/>
    </row>
    <row r="84" spans="1:11" s="26" customFormat="1" ht="23.1" customHeight="1" x14ac:dyDescent="0.15">
      <c r="A84" s="1" t="s">
        <v>2616</v>
      </c>
      <c r="B84" s="1" t="s">
        <v>2614</v>
      </c>
      <c r="C84" s="1">
        <v>3</v>
      </c>
      <c r="D84" s="40">
        <v>83</v>
      </c>
      <c r="E84" s="44" t="s">
        <v>1460</v>
      </c>
      <c r="F84" s="44" t="s">
        <v>2122</v>
      </c>
      <c r="G84" s="44" t="s">
        <v>185</v>
      </c>
      <c r="H84" s="44" t="s">
        <v>2082</v>
      </c>
      <c r="I84" s="27">
        <v>41213</v>
      </c>
      <c r="J84" s="38">
        <v>43039</v>
      </c>
      <c r="K84" s="34"/>
    </row>
    <row r="85" spans="1:11" s="26" customFormat="1" ht="23.1" customHeight="1" x14ac:dyDescent="0.15">
      <c r="A85" s="1" t="s">
        <v>2616</v>
      </c>
      <c r="B85" s="1" t="s">
        <v>2614</v>
      </c>
      <c r="C85" s="1">
        <v>3</v>
      </c>
      <c r="D85" s="40">
        <v>84</v>
      </c>
      <c r="E85" s="44" t="s">
        <v>1460</v>
      </c>
      <c r="F85" s="44" t="s">
        <v>2123</v>
      </c>
      <c r="G85" s="44" t="s">
        <v>1507</v>
      </c>
      <c r="H85" s="44" t="s">
        <v>2082</v>
      </c>
      <c r="I85" s="27">
        <v>41213</v>
      </c>
      <c r="J85" s="38">
        <v>43039</v>
      </c>
      <c r="K85" s="34"/>
    </row>
    <row r="86" spans="1:11" s="26" customFormat="1" ht="23.1" customHeight="1" x14ac:dyDescent="0.15">
      <c r="A86" s="1" t="s">
        <v>2616</v>
      </c>
      <c r="B86" s="1" t="s">
        <v>2614</v>
      </c>
      <c r="C86" s="1">
        <v>3</v>
      </c>
      <c r="D86" s="40">
        <v>85</v>
      </c>
      <c r="E86" s="44" t="s">
        <v>1460</v>
      </c>
      <c r="F86" s="44" t="s">
        <v>2124</v>
      </c>
      <c r="G86" s="44" t="s">
        <v>221</v>
      </c>
      <c r="H86" s="44" t="s">
        <v>2082</v>
      </c>
      <c r="I86" s="27">
        <v>41213</v>
      </c>
      <c r="J86" s="38">
        <v>43039</v>
      </c>
      <c r="K86" s="34"/>
    </row>
    <row r="87" spans="1:11" s="26" customFormat="1" ht="23.1" customHeight="1" x14ac:dyDescent="0.15">
      <c r="A87" s="1" t="s">
        <v>2616</v>
      </c>
      <c r="B87" s="1" t="s">
        <v>2614</v>
      </c>
      <c r="C87" s="1">
        <v>3</v>
      </c>
      <c r="D87" s="40">
        <v>86</v>
      </c>
      <c r="E87" s="44" t="s">
        <v>1460</v>
      </c>
      <c r="F87" s="44" t="s">
        <v>2125</v>
      </c>
      <c r="G87" s="44" t="s">
        <v>1014</v>
      </c>
      <c r="H87" s="44" t="s">
        <v>2082</v>
      </c>
      <c r="I87" s="27">
        <v>41213</v>
      </c>
      <c r="J87" s="38">
        <v>43039</v>
      </c>
      <c r="K87" s="34"/>
    </row>
    <row r="88" spans="1:11" s="26" customFormat="1" ht="23.1" customHeight="1" x14ac:dyDescent="0.15">
      <c r="A88" s="1" t="s">
        <v>2616</v>
      </c>
      <c r="B88" s="1" t="s">
        <v>2614</v>
      </c>
      <c r="C88" s="1">
        <v>3</v>
      </c>
      <c r="D88" s="40">
        <v>87</v>
      </c>
      <c r="E88" s="44" t="s">
        <v>1460</v>
      </c>
      <c r="F88" s="44" t="s">
        <v>2126</v>
      </c>
      <c r="G88" s="44" t="s">
        <v>194</v>
      </c>
      <c r="H88" s="44" t="s">
        <v>2082</v>
      </c>
      <c r="I88" s="27">
        <v>41213</v>
      </c>
      <c r="J88" s="38">
        <v>43039</v>
      </c>
      <c r="K88" s="34"/>
    </row>
    <row r="89" spans="1:11" s="26" customFormat="1" ht="23.1" customHeight="1" x14ac:dyDescent="0.15">
      <c r="A89" s="1" t="s">
        <v>2616</v>
      </c>
      <c r="B89" s="1" t="s">
        <v>2614</v>
      </c>
      <c r="C89" s="1">
        <v>3</v>
      </c>
      <c r="D89" s="40">
        <v>88</v>
      </c>
      <c r="E89" s="44" t="s">
        <v>1460</v>
      </c>
      <c r="F89" s="44" t="s">
        <v>2127</v>
      </c>
      <c r="G89" s="44" t="s">
        <v>176</v>
      </c>
      <c r="H89" s="44" t="s">
        <v>2082</v>
      </c>
      <c r="I89" s="27">
        <v>41213</v>
      </c>
      <c r="J89" s="38">
        <v>43039</v>
      </c>
      <c r="K89" s="34"/>
    </row>
    <row r="90" spans="1:11" s="26" customFormat="1" ht="23.1" customHeight="1" x14ac:dyDescent="0.15">
      <c r="A90" s="1" t="s">
        <v>2616</v>
      </c>
      <c r="B90" s="1" t="s">
        <v>2614</v>
      </c>
      <c r="C90" s="1">
        <v>3</v>
      </c>
      <c r="D90" s="40">
        <v>89</v>
      </c>
      <c r="E90" s="44" t="s">
        <v>1460</v>
      </c>
      <c r="F90" s="44" t="s">
        <v>2128</v>
      </c>
      <c r="G90" s="44" t="s">
        <v>179</v>
      </c>
      <c r="H90" s="44" t="s">
        <v>2082</v>
      </c>
      <c r="I90" s="27">
        <v>41213</v>
      </c>
      <c r="J90" s="38">
        <v>43039</v>
      </c>
      <c r="K90" s="34"/>
    </row>
    <row r="91" spans="1:11" s="26" customFormat="1" ht="23.1" customHeight="1" x14ac:dyDescent="0.15">
      <c r="A91" s="1" t="s">
        <v>2616</v>
      </c>
      <c r="B91" s="1" t="s">
        <v>2614</v>
      </c>
      <c r="C91" s="1">
        <v>3</v>
      </c>
      <c r="D91" s="40">
        <v>90</v>
      </c>
      <c r="E91" s="44" t="s">
        <v>1460</v>
      </c>
      <c r="F91" s="44" t="s">
        <v>2129</v>
      </c>
      <c r="G91" s="44" t="s">
        <v>1513</v>
      </c>
      <c r="H91" s="44" t="s">
        <v>2082</v>
      </c>
      <c r="I91" s="27">
        <v>41213</v>
      </c>
      <c r="J91" s="38">
        <v>43039</v>
      </c>
      <c r="K91" s="34"/>
    </row>
    <row r="92" spans="1:11" s="26" customFormat="1" ht="23.1" customHeight="1" x14ac:dyDescent="0.15">
      <c r="A92" s="1" t="s">
        <v>2616</v>
      </c>
      <c r="B92" s="1" t="s">
        <v>2614</v>
      </c>
      <c r="C92" s="1">
        <v>3</v>
      </c>
      <c r="D92" s="40">
        <v>91</v>
      </c>
      <c r="E92" s="44" t="s">
        <v>1460</v>
      </c>
      <c r="F92" s="44" t="s">
        <v>2130</v>
      </c>
      <c r="G92" s="44" t="s">
        <v>224</v>
      </c>
      <c r="H92" s="44" t="s">
        <v>2082</v>
      </c>
      <c r="I92" s="27">
        <v>41213</v>
      </c>
      <c r="J92" s="38">
        <v>43039</v>
      </c>
      <c r="K92" s="34"/>
    </row>
    <row r="93" spans="1:11" s="26" customFormat="1" ht="23.1" customHeight="1" x14ac:dyDescent="0.15">
      <c r="A93" s="1" t="s">
        <v>2616</v>
      </c>
      <c r="B93" s="1" t="s">
        <v>2614</v>
      </c>
      <c r="C93" s="1">
        <v>3</v>
      </c>
      <c r="D93" s="40">
        <v>92</v>
      </c>
      <c r="E93" s="44" t="s">
        <v>1460</v>
      </c>
      <c r="F93" s="44" t="s">
        <v>2131</v>
      </c>
      <c r="G93" s="44" t="s">
        <v>1516</v>
      </c>
      <c r="H93" s="44" t="s">
        <v>2082</v>
      </c>
      <c r="I93" s="27">
        <v>41213</v>
      </c>
      <c r="J93" s="38">
        <v>43039</v>
      </c>
      <c r="K93" s="34"/>
    </row>
    <row r="94" spans="1:11" s="26" customFormat="1" ht="23.1" customHeight="1" x14ac:dyDescent="0.15">
      <c r="A94" s="1" t="s">
        <v>2616</v>
      </c>
      <c r="B94" s="1" t="s">
        <v>2614</v>
      </c>
      <c r="C94" s="1">
        <v>3</v>
      </c>
      <c r="D94" s="40">
        <v>93</v>
      </c>
      <c r="E94" s="44" t="s">
        <v>1460</v>
      </c>
      <c r="F94" s="44" t="s">
        <v>2132</v>
      </c>
      <c r="G94" s="44" t="s">
        <v>209</v>
      </c>
      <c r="H94" s="44" t="s">
        <v>2082</v>
      </c>
      <c r="I94" s="27">
        <v>41213</v>
      </c>
      <c r="J94" s="38">
        <v>43039</v>
      </c>
      <c r="K94" s="34"/>
    </row>
    <row r="95" spans="1:11" s="26" customFormat="1" ht="23.1" customHeight="1" x14ac:dyDescent="0.15">
      <c r="A95" s="1" t="s">
        <v>2616</v>
      </c>
      <c r="B95" s="1" t="s">
        <v>2614</v>
      </c>
      <c r="C95" s="1">
        <v>3</v>
      </c>
      <c r="D95" s="40">
        <v>94</v>
      </c>
      <c r="E95" s="44" t="s">
        <v>1460</v>
      </c>
      <c r="F95" s="44" t="s">
        <v>2133</v>
      </c>
      <c r="G95" s="44" t="s">
        <v>211</v>
      </c>
      <c r="H95" s="44" t="s">
        <v>2082</v>
      </c>
      <c r="I95" s="27">
        <v>41213</v>
      </c>
      <c r="J95" s="38">
        <v>43039</v>
      </c>
      <c r="K95" s="34"/>
    </row>
    <row r="96" spans="1:11" s="26" customFormat="1" ht="23.1" customHeight="1" x14ac:dyDescent="0.15">
      <c r="A96" s="1" t="s">
        <v>2616</v>
      </c>
      <c r="B96" s="1" t="s">
        <v>2614</v>
      </c>
      <c r="C96" s="1">
        <v>3</v>
      </c>
      <c r="D96" s="40">
        <v>95</v>
      </c>
      <c r="E96" s="44" t="s">
        <v>1460</v>
      </c>
      <c r="F96" s="44" t="s">
        <v>2134</v>
      </c>
      <c r="G96" s="44" t="s">
        <v>968</v>
      </c>
      <c r="H96" s="44" t="s">
        <v>2082</v>
      </c>
      <c r="I96" s="27">
        <v>41213</v>
      </c>
      <c r="J96" s="38">
        <v>43039</v>
      </c>
      <c r="K96" s="34"/>
    </row>
    <row r="97" spans="1:11" s="26" customFormat="1" ht="23.1" customHeight="1" x14ac:dyDescent="0.15">
      <c r="A97" s="1" t="s">
        <v>2616</v>
      </c>
      <c r="B97" s="1" t="s">
        <v>2614</v>
      </c>
      <c r="C97" s="1">
        <v>3</v>
      </c>
      <c r="D97" s="40">
        <v>96</v>
      </c>
      <c r="E97" s="44" t="s">
        <v>1460</v>
      </c>
      <c r="F97" s="44" t="s">
        <v>2135</v>
      </c>
      <c r="G97" s="44" t="s">
        <v>1521</v>
      </c>
      <c r="H97" s="44" t="s">
        <v>2082</v>
      </c>
      <c r="I97" s="27">
        <v>41213</v>
      </c>
      <c r="J97" s="38">
        <v>43039</v>
      </c>
      <c r="K97" s="34"/>
    </row>
    <row r="98" spans="1:11" s="26" customFormat="1" ht="23.1" customHeight="1" x14ac:dyDescent="0.15">
      <c r="A98" s="1" t="s">
        <v>2616</v>
      </c>
      <c r="B98" s="1" t="s">
        <v>2614</v>
      </c>
      <c r="C98" s="1">
        <v>3</v>
      </c>
      <c r="D98" s="40">
        <v>97</v>
      </c>
      <c r="E98" s="44" t="s">
        <v>1460</v>
      </c>
      <c r="F98" s="44" t="s">
        <v>2136</v>
      </c>
      <c r="G98" s="44" t="s">
        <v>1523</v>
      </c>
      <c r="H98" s="44" t="s">
        <v>2082</v>
      </c>
      <c r="I98" s="27">
        <v>41213</v>
      </c>
      <c r="J98" s="38">
        <v>43039</v>
      </c>
      <c r="K98" s="34"/>
    </row>
    <row r="99" spans="1:11" s="26" customFormat="1" ht="23.1" customHeight="1" x14ac:dyDescent="0.15">
      <c r="A99" s="1" t="s">
        <v>2616</v>
      </c>
      <c r="B99" s="1" t="s">
        <v>2614</v>
      </c>
      <c r="C99" s="1">
        <v>3</v>
      </c>
      <c r="D99" s="40">
        <v>98</v>
      </c>
      <c r="E99" s="44" t="s">
        <v>1460</v>
      </c>
      <c r="F99" s="44" t="s">
        <v>2137</v>
      </c>
      <c r="G99" s="44" t="s">
        <v>173</v>
      </c>
      <c r="H99" s="44" t="s">
        <v>2082</v>
      </c>
      <c r="I99" s="27">
        <v>41213</v>
      </c>
      <c r="J99" s="38">
        <v>43039</v>
      </c>
      <c r="K99" s="34"/>
    </row>
    <row r="100" spans="1:11" s="26" customFormat="1" ht="23.1" customHeight="1" x14ac:dyDescent="0.15">
      <c r="A100" s="1" t="s">
        <v>2616</v>
      </c>
      <c r="B100" s="1" t="s">
        <v>2614</v>
      </c>
      <c r="C100" s="1">
        <v>3</v>
      </c>
      <c r="D100" s="40">
        <v>99</v>
      </c>
      <c r="E100" s="44" t="s">
        <v>1460</v>
      </c>
      <c r="F100" s="44" t="s">
        <v>2138</v>
      </c>
      <c r="G100" s="44" t="s">
        <v>188</v>
      </c>
      <c r="H100" s="44" t="s">
        <v>2082</v>
      </c>
      <c r="I100" s="27">
        <v>41213</v>
      </c>
      <c r="J100" s="38">
        <v>43039</v>
      </c>
      <c r="K100" s="34"/>
    </row>
    <row r="101" spans="1:11" s="26" customFormat="1" ht="33" customHeight="1" x14ac:dyDescent="0.15">
      <c r="A101" s="1" t="s">
        <v>2616</v>
      </c>
      <c r="B101" s="1" t="s">
        <v>2614</v>
      </c>
      <c r="C101" s="1">
        <v>3</v>
      </c>
      <c r="D101" s="40">
        <v>100</v>
      </c>
      <c r="E101" s="44" t="s">
        <v>1460</v>
      </c>
      <c r="F101" s="44" t="s">
        <v>2139</v>
      </c>
      <c r="G101" s="44" t="s">
        <v>219</v>
      </c>
      <c r="H101" s="44" t="s">
        <v>2082</v>
      </c>
      <c r="I101" s="27">
        <v>41213</v>
      </c>
      <c r="J101" s="38">
        <v>43039</v>
      </c>
      <c r="K101" s="34"/>
    </row>
    <row r="102" spans="1:11" s="26" customFormat="1" ht="23.1" customHeight="1" x14ac:dyDescent="0.15">
      <c r="A102" s="1" t="s">
        <v>2616</v>
      </c>
      <c r="B102" s="1" t="s">
        <v>2614</v>
      </c>
      <c r="C102" s="1">
        <v>3</v>
      </c>
      <c r="D102" s="40">
        <v>101</v>
      </c>
      <c r="E102" s="44" t="s">
        <v>1460</v>
      </c>
      <c r="F102" s="44" t="s">
        <v>2140</v>
      </c>
      <c r="G102" s="44" t="s">
        <v>1528</v>
      </c>
      <c r="H102" s="44" t="s">
        <v>2082</v>
      </c>
      <c r="I102" s="27">
        <v>41213</v>
      </c>
      <c r="J102" s="38">
        <v>43039</v>
      </c>
      <c r="K102" s="34"/>
    </row>
    <row r="103" spans="1:11" s="26" customFormat="1" ht="23.1" customHeight="1" x14ac:dyDescent="0.15">
      <c r="A103" s="1" t="s">
        <v>2616</v>
      </c>
      <c r="B103" s="1" t="s">
        <v>2614</v>
      </c>
      <c r="C103" s="1">
        <v>3</v>
      </c>
      <c r="D103" s="40">
        <v>102</v>
      </c>
      <c r="E103" s="44" t="s">
        <v>1460</v>
      </c>
      <c r="F103" s="44" t="s">
        <v>2141</v>
      </c>
      <c r="G103" s="44" t="s">
        <v>1530</v>
      </c>
      <c r="H103" s="44" t="s">
        <v>2082</v>
      </c>
      <c r="I103" s="27">
        <v>41213</v>
      </c>
      <c r="J103" s="38">
        <v>43039</v>
      </c>
      <c r="K103" s="34"/>
    </row>
    <row r="104" spans="1:11" s="26" customFormat="1" ht="23.1" customHeight="1" x14ac:dyDescent="0.15">
      <c r="A104" s="1" t="s">
        <v>2616</v>
      </c>
      <c r="B104" s="1" t="s">
        <v>2614</v>
      </c>
      <c r="C104" s="1">
        <v>3</v>
      </c>
      <c r="D104" s="40">
        <v>103</v>
      </c>
      <c r="E104" s="44" t="s">
        <v>1460</v>
      </c>
      <c r="F104" s="44" t="s">
        <v>2142</v>
      </c>
      <c r="G104" s="44" t="s">
        <v>1532</v>
      </c>
      <c r="H104" s="44" t="s">
        <v>2082</v>
      </c>
      <c r="I104" s="27">
        <v>41213</v>
      </c>
      <c r="J104" s="38">
        <v>43039</v>
      </c>
      <c r="K104" s="34"/>
    </row>
    <row r="105" spans="1:11" s="26" customFormat="1" ht="23.1" customHeight="1" x14ac:dyDescent="0.15">
      <c r="A105" s="1" t="s">
        <v>2616</v>
      </c>
      <c r="B105" s="1" t="s">
        <v>2614</v>
      </c>
      <c r="C105" s="1">
        <v>3</v>
      </c>
      <c r="D105" s="40">
        <v>104</v>
      </c>
      <c r="E105" s="44" t="s">
        <v>1460</v>
      </c>
      <c r="F105" s="44" t="s">
        <v>2143</v>
      </c>
      <c r="G105" s="44" t="s">
        <v>1534</v>
      </c>
      <c r="H105" s="44" t="s">
        <v>2082</v>
      </c>
      <c r="I105" s="27">
        <v>41213</v>
      </c>
      <c r="J105" s="38">
        <v>43039</v>
      </c>
      <c r="K105" s="34"/>
    </row>
    <row r="106" spans="1:11" s="26" customFormat="1" ht="23.1" customHeight="1" x14ac:dyDescent="0.15">
      <c r="A106" s="1" t="s">
        <v>2616</v>
      </c>
      <c r="B106" s="1" t="s">
        <v>2614</v>
      </c>
      <c r="C106" s="1">
        <v>3</v>
      </c>
      <c r="D106" s="40">
        <v>105</v>
      </c>
      <c r="E106" s="44" t="s">
        <v>1460</v>
      </c>
      <c r="F106" s="44" t="s">
        <v>2144</v>
      </c>
      <c r="G106" s="44" t="s">
        <v>242</v>
      </c>
      <c r="H106" s="44" t="s">
        <v>2082</v>
      </c>
      <c r="I106" s="27">
        <v>41213</v>
      </c>
      <c r="J106" s="38">
        <v>43039</v>
      </c>
      <c r="K106" s="34"/>
    </row>
    <row r="107" spans="1:11" s="26" customFormat="1" ht="23.1" customHeight="1" x14ac:dyDescent="0.15">
      <c r="A107" s="1" t="s">
        <v>2616</v>
      </c>
      <c r="B107" s="1" t="s">
        <v>2614</v>
      </c>
      <c r="C107" s="1">
        <v>3</v>
      </c>
      <c r="D107" s="40">
        <v>106</v>
      </c>
      <c r="E107" s="44" t="s">
        <v>1460</v>
      </c>
      <c r="F107" s="44" t="s">
        <v>2148</v>
      </c>
      <c r="G107" s="47" t="s">
        <v>2032</v>
      </c>
      <c r="H107" s="47" t="s">
        <v>2082</v>
      </c>
      <c r="I107" s="27">
        <v>41305</v>
      </c>
      <c r="J107" s="38">
        <v>43131</v>
      </c>
      <c r="K107" s="34"/>
    </row>
    <row r="108" spans="1:11" s="26" customFormat="1" ht="23.1" customHeight="1" x14ac:dyDescent="0.15">
      <c r="A108" s="1" t="s">
        <v>2616</v>
      </c>
      <c r="B108" s="1" t="s">
        <v>2614</v>
      </c>
      <c r="C108" s="1">
        <v>3</v>
      </c>
      <c r="D108" s="40">
        <v>107</v>
      </c>
      <c r="E108" s="44" t="s">
        <v>1460</v>
      </c>
      <c r="F108" s="44" t="s">
        <v>2151</v>
      </c>
      <c r="G108" s="44" t="s">
        <v>269</v>
      </c>
      <c r="H108" s="44" t="s">
        <v>2082</v>
      </c>
      <c r="I108" s="27">
        <v>41305</v>
      </c>
      <c r="J108" s="38">
        <v>43131</v>
      </c>
      <c r="K108" s="34"/>
    </row>
    <row r="109" spans="1:11" s="26" customFormat="1" ht="23.1" customHeight="1" x14ac:dyDescent="0.15">
      <c r="A109" s="1" t="s">
        <v>2616</v>
      </c>
      <c r="B109" s="1" t="s">
        <v>2614</v>
      </c>
      <c r="C109" s="1">
        <v>3</v>
      </c>
      <c r="D109" s="40">
        <v>108</v>
      </c>
      <c r="E109" s="44" t="s">
        <v>1460</v>
      </c>
      <c r="F109" s="44" t="s">
        <v>2146</v>
      </c>
      <c r="G109" s="44" t="s">
        <v>2068</v>
      </c>
      <c r="H109" s="44" t="s">
        <v>2082</v>
      </c>
      <c r="I109" s="27">
        <v>41305</v>
      </c>
      <c r="J109" s="38">
        <v>43131</v>
      </c>
      <c r="K109" s="34"/>
    </row>
    <row r="110" spans="1:11" s="26" customFormat="1" ht="23.1" customHeight="1" x14ac:dyDescent="0.15">
      <c r="A110" s="1" t="s">
        <v>2616</v>
      </c>
      <c r="B110" s="1" t="s">
        <v>2614</v>
      </c>
      <c r="C110" s="1">
        <v>3</v>
      </c>
      <c r="D110" s="40">
        <v>109</v>
      </c>
      <c r="E110" s="44" t="s">
        <v>1460</v>
      </c>
      <c r="F110" s="44" t="s">
        <v>2145</v>
      </c>
      <c r="G110" s="44" t="s">
        <v>272</v>
      </c>
      <c r="H110" s="44" t="s">
        <v>2082</v>
      </c>
      <c r="I110" s="27">
        <v>41305</v>
      </c>
      <c r="J110" s="38">
        <v>43131</v>
      </c>
      <c r="K110" s="34"/>
    </row>
    <row r="111" spans="1:11" s="26" customFormat="1" ht="23.1" customHeight="1" x14ac:dyDescent="0.15">
      <c r="A111" s="1" t="s">
        <v>2616</v>
      </c>
      <c r="B111" s="1" t="s">
        <v>2614</v>
      </c>
      <c r="C111" s="1">
        <v>3</v>
      </c>
      <c r="D111" s="40">
        <v>110</v>
      </c>
      <c r="E111" s="44" t="s">
        <v>1460</v>
      </c>
      <c r="F111" s="44" t="s">
        <v>2147</v>
      </c>
      <c r="G111" s="44" t="s">
        <v>2030</v>
      </c>
      <c r="H111" s="44" t="s">
        <v>2082</v>
      </c>
      <c r="I111" s="27">
        <v>41305</v>
      </c>
      <c r="J111" s="38">
        <v>43131</v>
      </c>
      <c r="K111" s="34"/>
    </row>
    <row r="112" spans="1:11" s="26" customFormat="1" ht="23.1" customHeight="1" x14ac:dyDescent="0.15">
      <c r="A112" s="1" t="s">
        <v>2616</v>
      </c>
      <c r="B112" s="1" t="s">
        <v>2614</v>
      </c>
      <c r="C112" s="1">
        <v>3</v>
      </c>
      <c r="D112" s="40">
        <v>111</v>
      </c>
      <c r="E112" s="44" t="s">
        <v>1460</v>
      </c>
      <c r="F112" s="44" t="s">
        <v>2150</v>
      </c>
      <c r="G112" s="44" t="s">
        <v>266</v>
      </c>
      <c r="H112" s="44" t="s">
        <v>2082</v>
      </c>
      <c r="I112" s="27">
        <v>41305</v>
      </c>
      <c r="J112" s="38">
        <v>43131</v>
      </c>
      <c r="K112" s="34"/>
    </row>
    <row r="113" spans="1:11" s="26" customFormat="1" ht="23.1" customHeight="1" x14ac:dyDescent="0.15">
      <c r="A113" s="1" t="s">
        <v>2616</v>
      </c>
      <c r="B113" s="1" t="s">
        <v>2614</v>
      </c>
      <c r="C113" s="1">
        <v>3</v>
      </c>
      <c r="D113" s="40">
        <v>112</v>
      </c>
      <c r="E113" s="44" t="s">
        <v>1460</v>
      </c>
      <c r="F113" s="44" t="s">
        <v>2153</v>
      </c>
      <c r="G113" s="44" t="s">
        <v>2034</v>
      </c>
      <c r="H113" s="44" t="s">
        <v>2082</v>
      </c>
      <c r="I113" s="27">
        <v>41305</v>
      </c>
      <c r="J113" s="38">
        <v>43131</v>
      </c>
      <c r="K113" s="34"/>
    </row>
    <row r="114" spans="1:11" s="26" customFormat="1" ht="23.1" customHeight="1" x14ac:dyDescent="0.15">
      <c r="A114" s="1" t="s">
        <v>2616</v>
      </c>
      <c r="B114" s="1" t="s">
        <v>2614</v>
      </c>
      <c r="C114" s="1">
        <v>3</v>
      </c>
      <c r="D114" s="40">
        <v>113</v>
      </c>
      <c r="E114" s="44" t="s">
        <v>1460</v>
      </c>
      <c r="F114" s="44" t="s">
        <v>2149</v>
      </c>
      <c r="G114" s="44" t="s">
        <v>2697</v>
      </c>
      <c r="H114" s="44" t="s">
        <v>2082</v>
      </c>
      <c r="I114" s="27">
        <v>41305</v>
      </c>
      <c r="J114" s="38">
        <v>43131</v>
      </c>
      <c r="K114" s="34"/>
    </row>
    <row r="115" spans="1:11" s="26" customFormat="1" ht="23.1" customHeight="1" x14ac:dyDescent="0.15">
      <c r="A115" s="1" t="s">
        <v>2616</v>
      </c>
      <c r="B115" s="1" t="s">
        <v>2614</v>
      </c>
      <c r="C115" s="1">
        <v>3</v>
      </c>
      <c r="D115" s="40">
        <v>114</v>
      </c>
      <c r="E115" s="44" t="s">
        <v>1460</v>
      </c>
      <c r="F115" s="44" t="s">
        <v>2152</v>
      </c>
      <c r="G115" s="44" t="s">
        <v>2033</v>
      </c>
      <c r="H115" s="44" t="s">
        <v>2082</v>
      </c>
      <c r="I115" s="27">
        <v>41305</v>
      </c>
      <c r="J115" s="38">
        <v>43131</v>
      </c>
      <c r="K115" s="34"/>
    </row>
    <row r="116" spans="1:11" s="26" customFormat="1" ht="23.1" customHeight="1" x14ac:dyDescent="0.15">
      <c r="A116" s="1" t="s">
        <v>2616</v>
      </c>
      <c r="B116" s="1" t="s">
        <v>2614</v>
      </c>
      <c r="C116" s="1">
        <v>3</v>
      </c>
      <c r="D116" s="40">
        <v>115</v>
      </c>
      <c r="E116" s="44" t="s">
        <v>1460</v>
      </c>
      <c r="F116" s="44" t="s">
        <v>1547</v>
      </c>
      <c r="G116" s="44" t="s">
        <v>1094</v>
      </c>
      <c r="H116" s="44" t="s">
        <v>2082</v>
      </c>
      <c r="I116" s="27">
        <v>41391</v>
      </c>
      <c r="J116" s="38">
        <v>43217</v>
      </c>
      <c r="K116" s="34"/>
    </row>
    <row r="117" spans="1:11" s="26" customFormat="1" ht="23.1" customHeight="1" x14ac:dyDescent="0.15">
      <c r="A117" s="1" t="s">
        <v>2616</v>
      </c>
      <c r="B117" s="1" t="s">
        <v>2614</v>
      </c>
      <c r="C117" s="1">
        <v>3</v>
      </c>
      <c r="D117" s="40">
        <v>116</v>
      </c>
      <c r="E117" s="44" t="s">
        <v>1460</v>
      </c>
      <c r="F117" s="44" t="s">
        <v>1549</v>
      </c>
      <c r="G117" s="44" t="s">
        <v>1098</v>
      </c>
      <c r="H117" s="44" t="s">
        <v>2082</v>
      </c>
      <c r="I117" s="27">
        <v>41391</v>
      </c>
      <c r="J117" s="38">
        <v>43217</v>
      </c>
      <c r="K117" s="34"/>
    </row>
    <row r="118" spans="1:11" s="26" customFormat="1" ht="23.1" customHeight="1" x14ac:dyDescent="0.15">
      <c r="A118" s="1" t="s">
        <v>2616</v>
      </c>
      <c r="B118" s="1" t="s">
        <v>2614</v>
      </c>
      <c r="C118" s="1">
        <v>3</v>
      </c>
      <c r="D118" s="40">
        <v>117</v>
      </c>
      <c r="E118" s="44" t="s">
        <v>1460</v>
      </c>
      <c r="F118" s="44" t="s">
        <v>1551</v>
      </c>
      <c r="G118" s="44" t="s">
        <v>1088</v>
      </c>
      <c r="H118" s="44" t="s">
        <v>2082</v>
      </c>
      <c r="I118" s="27">
        <v>41391</v>
      </c>
      <c r="J118" s="38">
        <v>43217</v>
      </c>
      <c r="K118" s="34"/>
    </row>
    <row r="119" spans="1:11" s="26" customFormat="1" ht="23.1" customHeight="1" x14ac:dyDescent="0.15">
      <c r="A119" s="1" t="s">
        <v>2616</v>
      </c>
      <c r="B119" s="1" t="s">
        <v>2614</v>
      </c>
      <c r="C119" s="1">
        <v>3</v>
      </c>
      <c r="D119" s="40">
        <v>118</v>
      </c>
      <c r="E119" s="44" t="s">
        <v>1460</v>
      </c>
      <c r="F119" s="44" t="s">
        <v>1553</v>
      </c>
      <c r="G119" s="44" t="s">
        <v>1085</v>
      </c>
      <c r="H119" s="44" t="s">
        <v>2082</v>
      </c>
      <c r="I119" s="27">
        <v>41391</v>
      </c>
      <c r="J119" s="38">
        <v>43217</v>
      </c>
      <c r="K119" s="34"/>
    </row>
    <row r="120" spans="1:11" s="26" customFormat="1" ht="23.1" customHeight="1" x14ac:dyDescent="0.15">
      <c r="A120" s="1" t="s">
        <v>2616</v>
      </c>
      <c r="B120" s="1" t="s">
        <v>2614</v>
      </c>
      <c r="C120" s="1">
        <v>3</v>
      </c>
      <c r="D120" s="40">
        <v>119</v>
      </c>
      <c r="E120" s="44" t="s">
        <v>1460</v>
      </c>
      <c r="F120" s="44" t="s">
        <v>1555</v>
      </c>
      <c r="G120" s="44" t="s">
        <v>326</v>
      </c>
      <c r="H120" s="44" t="s">
        <v>2082</v>
      </c>
      <c r="I120" s="27">
        <v>41391</v>
      </c>
      <c r="J120" s="38">
        <v>43217</v>
      </c>
      <c r="K120" s="34"/>
    </row>
    <row r="121" spans="1:11" s="26" customFormat="1" ht="23.1" customHeight="1" x14ac:dyDescent="0.15">
      <c r="A121" s="1" t="s">
        <v>2616</v>
      </c>
      <c r="B121" s="1" t="s">
        <v>2614</v>
      </c>
      <c r="C121" s="1">
        <v>3</v>
      </c>
      <c r="D121" s="40">
        <v>120</v>
      </c>
      <c r="E121" s="44" t="s">
        <v>1460</v>
      </c>
      <c r="F121" s="44" t="s">
        <v>1557</v>
      </c>
      <c r="G121" s="44" t="s">
        <v>328</v>
      </c>
      <c r="H121" s="44" t="s">
        <v>2082</v>
      </c>
      <c r="I121" s="27">
        <v>41391</v>
      </c>
      <c r="J121" s="38">
        <v>43217</v>
      </c>
      <c r="K121" s="34"/>
    </row>
    <row r="122" spans="1:11" s="26" customFormat="1" ht="23.1" customHeight="1" x14ac:dyDescent="0.15">
      <c r="A122" s="1" t="s">
        <v>2616</v>
      </c>
      <c r="B122" s="1" t="s">
        <v>2614</v>
      </c>
      <c r="C122" s="1">
        <v>3</v>
      </c>
      <c r="D122" s="40">
        <v>121</v>
      </c>
      <c r="E122" s="44" t="s">
        <v>1460</v>
      </c>
      <c r="F122" s="44" t="s">
        <v>1559</v>
      </c>
      <c r="G122" s="44" t="s">
        <v>332</v>
      </c>
      <c r="H122" s="44" t="s">
        <v>2082</v>
      </c>
      <c r="I122" s="27">
        <v>41391</v>
      </c>
      <c r="J122" s="38">
        <v>43217</v>
      </c>
      <c r="K122" s="34"/>
    </row>
    <row r="123" spans="1:11" s="26" customFormat="1" ht="23.1" customHeight="1" x14ac:dyDescent="0.15">
      <c r="A123" s="1" t="s">
        <v>2616</v>
      </c>
      <c r="B123" s="1" t="s">
        <v>2614</v>
      </c>
      <c r="C123" s="1">
        <v>3</v>
      </c>
      <c r="D123" s="40">
        <v>122</v>
      </c>
      <c r="E123" s="44" t="s">
        <v>1460</v>
      </c>
      <c r="F123" s="44" t="s">
        <v>1561</v>
      </c>
      <c r="G123" s="44" t="s">
        <v>330</v>
      </c>
      <c r="H123" s="44" t="s">
        <v>2082</v>
      </c>
      <c r="I123" s="27">
        <v>41391</v>
      </c>
      <c r="J123" s="38">
        <v>43217</v>
      </c>
      <c r="K123" s="34"/>
    </row>
    <row r="124" spans="1:11" s="26" customFormat="1" ht="23.1" customHeight="1" x14ac:dyDescent="0.15">
      <c r="A124" s="1" t="s">
        <v>2616</v>
      </c>
      <c r="B124" s="1" t="s">
        <v>2614</v>
      </c>
      <c r="C124" s="1">
        <v>3</v>
      </c>
      <c r="D124" s="40">
        <v>123</v>
      </c>
      <c r="E124" s="44" t="s">
        <v>1460</v>
      </c>
      <c r="F124" s="44" t="s">
        <v>1563</v>
      </c>
      <c r="G124" s="44" t="s">
        <v>334</v>
      </c>
      <c r="H124" s="44" t="s">
        <v>2082</v>
      </c>
      <c r="I124" s="27">
        <v>41391</v>
      </c>
      <c r="J124" s="38">
        <v>43217</v>
      </c>
      <c r="K124" s="34"/>
    </row>
    <row r="125" spans="1:11" s="26" customFormat="1" ht="23.1" customHeight="1" x14ac:dyDescent="0.15">
      <c r="A125" s="1" t="s">
        <v>2616</v>
      </c>
      <c r="B125" s="1" t="s">
        <v>2614</v>
      </c>
      <c r="C125" s="1">
        <v>3</v>
      </c>
      <c r="D125" s="40">
        <v>124</v>
      </c>
      <c r="E125" s="44" t="s">
        <v>1460</v>
      </c>
      <c r="F125" s="44" t="s">
        <v>1565</v>
      </c>
      <c r="G125" s="44" t="s">
        <v>308</v>
      </c>
      <c r="H125" s="44" t="s">
        <v>2082</v>
      </c>
      <c r="I125" s="27">
        <v>41391</v>
      </c>
      <c r="J125" s="38">
        <v>43217</v>
      </c>
      <c r="K125" s="34"/>
    </row>
    <row r="126" spans="1:11" s="26" customFormat="1" ht="23.1" customHeight="1" x14ac:dyDescent="0.15">
      <c r="A126" s="1" t="s">
        <v>2616</v>
      </c>
      <c r="B126" s="1" t="s">
        <v>2614</v>
      </c>
      <c r="C126" s="1">
        <v>3</v>
      </c>
      <c r="D126" s="40">
        <v>125</v>
      </c>
      <c r="E126" s="44" t="s">
        <v>1460</v>
      </c>
      <c r="F126" s="44" t="s">
        <v>1567</v>
      </c>
      <c r="G126" s="44" t="s">
        <v>310</v>
      </c>
      <c r="H126" s="44" t="s">
        <v>2082</v>
      </c>
      <c r="I126" s="27">
        <v>41391</v>
      </c>
      <c r="J126" s="38">
        <v>43217</v>
      </c>
      <c r="K126" s="34"/>
    </row>
    <row r="127" spans="1:11" s="26" customFormat="1" ht="23.1" customHeight="1" x14ac:dyDescent="0.15">
      <c r="A127" s="1" t="s">
        <v>2616</v>
      </c>
      <c r="B127" s="1" t="s">
        <v>2614</v>
      </c>
      <c r="C127" s="1">
        <v>3</v>
      </c>
      <c r="D127" s="40">
        <v>126</v>
      </c>
      <c r="E127" s="44" t="s">
        <v>1460</v>
      </c>
      <c r="F127" s="44" t="s">
        <v>1569</v>
      </c>
      <c r="G127" s="44" t="s">
        <v>320</v>
      </c>
      <c r="H127" s="44" t="s">
        <v>2082</v>
      </c>
      <c r="I127" s="27">
        <v>41391</v>
      </c>
      <c r="J127" s="38">
        <v>43217</v>
      </c>
      <c r="K127" s="34"/>
    </row>
    <row r="128" spans="1:11" s="26" customFormat="1" ht="23.1" customHeight="1" x14ac:dyDescent="0.15">
      <c r="A128" s="1" t="s">
        <v>2616</v>
      </c>
      <c r="B128" s="1" t="s">
        <v>2614</v>
      </c>
      <c r="C128" s="1">
        <v>3</v>
      </c>
      <c r="D128" s="40">
        <v>127</v>
      </c>
      <c r="E128" s="44" t="s">
        <v>1460</v>
      </c>
      <c r="F128" s="44" t="s">
        <v>1571</v>
      </c>
      <c r="G128" s="44" t="s">
        <v>312</v>
      </c>
      <c r="H128" s="44" t="s">
        <v>2082</v>
      </c>
      <c r="I128" s="27">
        <v>41391</v>
      </c>
      <c r="J128" s="38">
        <v>43217</v>
      </c>
      <c r="K128" s="34"/>
    </row>
    <row r="129" spans="1:11" s="26" customFormat="1" ht="23.1" customHeight="1" x14ac:dyDescent="0.15">
      <c r="A129" s="1" t="s">
        <v>2616</v>
      </c>
      <c r="B129" s="1" t="s">
        <v>2614</v>
      </c>
      <c r="C129" s="1">
        <v>3</v>
      </c>
      <c r="D129" s="40">
        <v>128</v>
      </c>
      <c r="E129" s="44" t="s">
        <v>1460</v>
      </c>
      <c r="F129" s="44" t="s">
        <v>1573</v>
      </c>
      <c r="G129" s="44" t="s">
        <v>318</v>
      </c>
      <c r="H129" s="44" t="s">
        <v>2082</v>
      </c>
      <c r="I129" s="27">
        <v>41391</v>
      </c>
      <c r="J129" s="38">
        <v>43217</v>
      </c>
      <c r="K129" s="34"/>
    </row>
    <row r="130" spans="1:11" s="26" customFormat="1" ht="23.1" customHeight="1" x14ac:dyDescent="0.15">
      <c r="A130" s="1" t="s">
        <v>2616</v>
      </c>
      <c r="B130" s="1" t="s">
        <v>2614</v>
      </c>
      <c r="C130" s="1">
        <v>3</v>
      </c>
      <c r="D130" s="40">
        <v>129</v>
      </c>
      <c r="E130" s="44" t="s">
        <v>1460</v>
      </c>
      <c r="F130" s="44" t="s">
        <v>1575</v>
      </c>
      <c r="G130" s="44" t="s">
        <v>314</v>
      </c>
      <c r="H130" s="44" t="s">
        <v>2082</v>
      </c>
      <c r="I130" s="27">
        <v>41391</v>
      </c>
      <c r="J130" s="38">
        <v>43217</v>
      </c>
      <c r="K130" s="34"/>
    </row>
    <row r="131" spans="1:11" s="26" customFormat="1" ht="23.1" customHeight="1" x14ac:dyDescent="0.15">
      <c r="A131" s="1" t="s">
        <v>2616</v>
      </c>
      <c r="B131" s="1" t="s">
        <v>2614</v>
      </c>
      <c r="C131" s="1">
        <v>3</v>
      </c>
      <c r="D131" s="40">
        <v>130</v>
      </c>
      <c r="E131" s="44" t="s">
        <v>1460</v>
      </c>
      <c r="F131" s="44" t="s">
        <v>1577</v>
      </c>
      <c r="G131" s="44" t="s">
        <v>316</v>
      </c>
      <c r="H131" s="44" t="s">
        <v>2082</v>
      </c>
      <c r="I131" s="27">
        <v>41391</v>
      </c>
      <c r="J131" s="38">
        <v>43217</v>
      </c>
      <c r="K131" s="34"/>
    </row>
    <row r="132" spans="1:11" s="26" customFormat="1" ht="23.1" customHeight="1" x14ac:dyDescent="0.15">
      <c r="A132" s="1" t="s">
        <v>2616</v>
      </c>
      <c r="B132" s="1" t="s">
        <v>2614</v>
      </c>
      <c r="C132" s="1">
        <v>3</v>
      </c>
      <c r="D132" s="40">
        <v>131</v>
      </c>
      <c r="E132" s="44" t="s">
        <v>1460</v>
      </c>
      <c r="F132" s="44" t="s">
        <v>1579</v>
      </c>
      <c r="G132" s="44" t="s">
        <v>322</v>
      </c>
      <c r="H132" s="44" t="s">
        <v>2082</v>
      </c>
      <c r="I132" s="27">
        <v>41391</v>
      </c>
      <c r="J132" s="38">
        <v>43217</v>
      </c>
      <c r="K132" s="34"/>
    </row>
    <row r="133" spans="1:11" s="26" customFormat="1" ht="23.1" customHeight="1" x14ac:dyDescent="0.15">
      <c r="A133" s="1" t="s">
        <v>2616</v>
      </c>
      <c r="B133" s="1" t="s">
        <v>2614</v>
      </c>
      <c r="C133" s="1">
        <v>3</v>
      </c>
      <c r="D133" s="40">
        <v>132</v>
      </c>
      <c r="E133" s="44" t="s">
        <v>1460</v>
      </c>
      <c r="F133" s="44" t="s">
        <v>1581</v>
      </c>
      <c r="G133" s="44" t="s">
        <v>324</v>
      </c>
      <c r="H133" s="44" t="s">
        <v>2082</v>
      </c>
      <c r="I133" s="27">
        <v>41391</v>
      </c>
      <c r="J133" s="38">
        <v>43217</v>
      </c>
      <c r="K133" s="34"/>
    </row>
    <row r="134" spans="1:11" s="26" customFormat="1" ht="23.1" customHeight="1" x14ac:dyDescent="0.15">
      <c r="A134" s="1" t="s">
        <v>2616</v>
      </c>
      <c r="B134" s="1" t="s">
        <v>2614</v>
      </c>
      <c r="C134" s="1">
        <v>3</v>
      </c>
      <c r="D134" s="40">
        <v>133</v>
      </c>
      <c r="E134" s="44" t="s">
        <v>1460</v>
      </c>
      <c r="F134" s="44" t="s">
        <v>1583</v>
      </c>
      <c r="G134" s="44" t="s">
        <v>1127</v>
      </c>
      <c r="H134" s="44" t="s">
        <v>2082</v>
      </c>
      <c r="I134" s="27">
        <v>41391</v>
      </c>
      <c r="J134" s="38">
        <v>43217</v>
      </c>
      <c r="K134" s="34"/>
    </row>
    <row r="135" spans="1:11" s="26" customFormat="1" ht="23.1" customHeight="1" x14ac:dyDescent="0.15">
      <c r="A135" s="1" t="s">
        <v>2616</v>
      </c>
      <c r="B135" s="1" t="s">
        <v>2614</v>
      </c>
      <c r="C135" s="1">
        <v>3</v>
      </c>
      <c r="D135" s="40">
        <v>134</v>
      </c>
      <c r="E135" s="44" t="s">
        <v>1460</v>
      </c>
      <c r="F135" s="44" t="s">
        <v>1585</v>
      </c>
      <c r="G135" s="44" t="s">
        <v>1138</v>
      </c>
      <c r="H135" s="44" t="s">
        <v>2082</v>
      </c>
      <c r="I135" s="27">
        <v>41391</v>
      </c>
      <c r="J135" s="38">
        <v>43217</v>
      </c>
      <c r="K135" s="34"/>
    </row>
    <row r="136" spans="1:11" s="26" customFormat="1" ht="23.1" customHeight="1" x14ac:dyDescent="0.15">
      <c r="A136" s="1" t="s">
        <v>2616</v>
      </c>
      <c r="B136" s="1" t="s">
        <v>2614</v>
      </c>
      <c r="C136" s="1">
        <v>3</v>
      </c>
      <c r="D136" s="40">
        <v>135</v>
      </c>
      <c r="E136" s="44" t="s">
        <v>1460</v>
      </c>
      <c r="F136" s="44" t="s">
        <v>1587</v>
      </c>
      <c r="G136" s="44" t="s">
        <v>275</v>
      </c>
      <c r="H136" s="44" t="s">
        <v>2082</v>
      </c>
      <c r="I136" s="27">
        <v>41391</v>
      </c>
      <c r="J136" s="38">
        <v>43217</v>
      </c>
      <c r="K136" s="34"/>
    </row>
    <row r="137" spans="1:11" s="26" customFormat="1" ht="23.1" customHeight="1" x14ac:dyDescent="0.15">
      <c r="A137" s="1" t="s">
        <v>2616</v>
      </c>
      <c r="B137" s="1" t="s">
        <v>2614</v>
      </c>
      <c r="C137" s="1">
        <v>3</v>
      </c>
      <c r="D137" s="40">
        <v>136</v>
      </c>
      <c r="E137" s="44" t="s">
        <v>1460</v>
      </c>
      <c r="F137" s="44" t="s">
        <v>1588</v>
      </c>
      <c r="G137" s="44" t="s">
        <v>290</v>
      </c>
      <c r="H137" s="44" t="s">
        <v>2082</v>
      </c>
      <c r="I137" s="27">
        <v>41391</v>
      </c>
      <c r="J137" s="38">
        <v>43217</v>
      </c>
      <c r="K137" s="34"/>
    </row>
    <row r="138" spans="1:11" s="26" customFormat="1" ht="23.1" customHeight="1" x14ac:dyDescent="0.15">
      <c r="A138" s="1" t="s">
        <v>2616</v>
      </c>
      <c r="B138" s="1" t="s">
        <v>2614</v>
      </c>
      <c r="C138" s="1">
        <v>3</v>
      </c>
      <c r="D138" s="40">
        <v>137</v>
      </c>
      <c r="E138" s="44" t="s">
        <v>1460</v>
      </c>
      <c r="F138" s="44" t="s">
        <v>1590</v>
      </c>
      <c r="G138" s="44" t="s">
        <v>296</v>
      </c>
      <c r="H138" s="44" t="s">
        <v>2082</v>
      </c>
      <c r="I138" s="27">
        <v>41391</v>
      </c>
      <c r="J138" s="38">
        <v>43217</v>
      </c>
      <c r="K138" s="34"/>
    </row>
    <row r="139" spans="1:11" s="26" customFormat="1" ht="38.1" customHeight="1" x14ac:dyDescent="0.15">
      <c r="A139" s="1" t="s">
        <v>2616</v>
      </c>
      <c r="B139" s="1" t="s">
        <v>2614</v>
      </c>
      <c r="C139" s="1">
        <v>3</v>
      </c>
      <c r="D139" s="40">
        <v>138</v>
      </c>
      <c r="E139" s="44" t="s">
        <v>1460</v>
      </c>
      <c r="F139" s="44" t="s">
        <v>1592</v>
      </c>
      <c r="G139" s="44" t="s">
        <v>287</v>
      </c>
      <c r="H139" s="44" t="s">
        <v>2082</v>
      </c>
      <c r="I139" s="27">
        <v>41391</v>
      </c>
      <c r="J139" s="38">
        <v>43217</v>
      </c>
      <c r="K139" s="34"/>
    </row>
    <row r="140" spans="1:11" s="26" customFormat="1" ht="23.1" customHeight="1" x14ac:dyDescent="0.15">
      <c r="A140" s="1" t="s">
        <v>2616</v>
      </c>
      <c r="B140" s="1" t="s">
        <v>2614</v>
      </c>
      <c r="C140" s="1">
        <v>3</v>
      </c>
      <c r="D140" s="40">
        <v>139</v>
      </c>
      <c r="E140" s="44" t="s">
        <v>1460</v>
      </c>
      <c r="F140" s="44" t="s">
        <v>1594</v>
      </c>
      <c r="G140" s="44" t="s">
        <v>284</v>
      </c>
      <c r="H140" s="44" t="s">
        <v>2082</v>
      </c>
      <c r="I140" s="27">
        <v>41391</v>
      </c>
      <c r="J140" s="38">
        <v>43217</v>
      </c>
      <c r="K140" s="34"/>
    </row>
    <row r="141" spans="1:11" s="26" customFormat="1" ht="23.1" customHeight="1" x14ac:dyDescent="0.15">
      <c r="A141" s="1" t="s">
        <v>2616</v>
      </c>
      <c r="B141" s="1" t="s">
        <v>2614</v>
      </c>
      <c r="C141" s="1">
        <v>3</v>
      </c>
      <c r="D141" s="40">
        <v>140</v>
      </c>
      <c r="E141" s="44" t="s">
        <v>1460</v>
      </c>
      <c r="F141" s="44" t="s">
        <v>1596</v>
      </c>
      <c r="G141" s="44" t="s">
        <v>281</v>
      </c>
      <c r="H141" s="44" t="s">
        <v>2082</v>
      </c>
      <c r="I141" s="27">
        <v>41391</v>
      </c>
      <c r="J141" s="38">
        <v>43217</v>
      </c>
      <c r="K141" s="34"/>
    </row>
    <row r="142" spans="1:11" s="26" customFormat="1" ht="23.1" customHeight="1" x14ac:dyDescent="0.15">
      <c r="A142" s="1" t="s">
        <v>2616</v>
      </c>
      <c r="B142" s="1" t="s">
        <v>2614</v>
      </c>
      <c r="C142" s="1">
        <v>3</v>
      </c>
      <c r="D142" s="40">
        <v>141</v>
      </c>
      <c r="E142" s="44" t="s">
        <v>1460</v>
      </c>
      <c r="F142" s="44" t="s">
        <v>1598</v>
      </c>
      <c r="G142" s="44" t="s">
        <v>278</v>
      </c>
      <c r="H142" s="44" t="s">
        <v>2082</v>
      </c>
      <c r="I142" s="27">
        <v>41391</v>
      </c>
      <c r="J142" s="38">
        <v>43217</v>
      </c>
      <c r="K142" s="34"/>
    </row>
    <row r="143" spans="1:11" s="26" customFormat="1" ht="23.1" customHeight="1" x14ac:dyDescent="0.15">
      <c r="A143" s="1" t="s">
        <v>2616</v>
      </c>
      <c r="B143" s="1" t="s">
        <v>2614</v>
      </c>
      <c r="C143" s="1">
        <v>3</v>
      </c>
      <c r="D143" s="40">
        <v>142</v>
      </c>
      <c r="E143" s="44" t="s">
        <v>1460</v>
      </c>
      <c r="F143" s="44" t="s">
        <v>1600</v>
      </c>
      <c r="G143" s="44" t="s">
        <v>293</v>
      </c>
      <c r="H143" s="44" t="s">
        <v>2082</v>
      </c>
      <c r="I143" s="27">
        <v>41391</v>
      </c>
      <c r="J143" s="38">
        <v>43217</v>
      </c>
      <c r="K143" s="34"/>
    </row>
    <row r="144" spans="1:11" s="26" customFormat="1" ht="23.1" customHeight="1" x14ac:dyDescent="0.15">
      <c r="A144" s="1" t="s">
        <v>2616</v>
      </c>
      <c r="B144" s="1" t="s">
        <v>2614</v>
      </c>
      <c r="C144" s="1">
        <v>3</v>
      </c>
      <c r="D144" s="40">
        <v>143</v>
      </c>
      <c r="E144" s="44" t="s">
        <v>1460</v>
      </c>
      <c r="F144" s="44" t="s">
        <v>1602</v>
      </c>
      <c r="G144" s="44" t="s">
        <v>1135</v>
      </c>
      <c r="H144" s="44" t="s">
        <v>2082</v>
      </c>
      <c r="I144" s="27">
        <v>41391</v>
      </c>
      <c r="J144" s="38">
        <v>43217</v>
      </c>
      <c r="K144" s="34"/>
    </row>
    <row r="145" spans="1:11" s="26" customFormat="1" ht="23.1" customHeight="1" x14ac:dyDescent="0.15">
      <c r="A145" s="1" t="s">
        <v>2616</v>
      </c>
      <c r="B145" s="1" t="s">
        <v>2614</v>
      </c>
      <c r="C145" s="1">
        <v>3</v>
      </c>
      <c r="D145" s="40">
        <v>144</v>
      </c>
      <c r="E145" s="44" t="s">
        <v>1460</v>
      </c>
      <c r="F145" s="44" t="s">
        <v>1604</v>
      </c>
      <c r="G145" s="44" t="s">
        <v>1132</v>
      </c>
      <c r="H145" s="44" t="s">
        <v>2082</v>
      </c>
      <c r="I145" s="27">
        <v>41391</v>
      </c>
      <c r="J145" s="38">
        <v>43217</v>
      </c>
      <c r="K145" s="34"/>
    </row>
    <row r="146" spans="1:11" s="26" customFormat="1" ht="23.1" customHeight="1" x14ac:dyDescent="0.15">
      <c r="A146" s="1" t="s">
        <v>2616</v>
      </c>
      <c r="B146" s="1" t="s">
        <v>2614</v>
      </c>
      <c r="C146" s="1">
        <v>3</v>
      </c>
      <c r="D146" s="40">
        <v>145</v>
      </c>
      <c r="E146" s="44" t="s">
        <v>1460</v>
      </c>
      <c r="F146" s="44" t="s">
        <v>1606</v>
      </c>
      <c r="G146" s="44" t="s">
        <v>1129</v>
      </c>
      <c r="H146" s="44" t="s">
        <v>2082</v>
      </c>
      <c r="I146" s="27">
        <v>41391</v>
      </c>
      <c r="J146" s="38">
        <v>43217</v>
      </c>
      <c r="K146" s="34"/>
    </row>
    <row r="147" spans="1:11" s="26" customFormat="1" ht="23.1" customHeight="1" x14ac:dyDescent="0.15">
      <c r="A147" s="1" t="s">
        <v>2616</v>
      </c>
      <c r="B147" s="1" t="s">
        <v>2614</v>
      </c>
      <c r="C147" s="1">
        <v>3</v>
      </c>
      <c r="D147" s="40">
        <v>146</v>
      </c>
      <c r="E147" s="44" t="s">
        <v>1460</v>
      </c>
      <c r="F147" s="44" t="s">
        <v>1608</v>
      </c>
      <c r="G147" s="44" t="s">
        <v>1128</v>
      </c>
      <c r="H147" s="44" t="s">
        <v>2082</v>
      </c>
      <c r="I147" s="27">
        <v>41391</v>
      </c>
      <c r="J147" s="38">
        <v>43217</v>
      </c>
      <c r="K147" s="34"/>
    </row>
    <row r="148" spans="1:11" s="26" customFormat="1" ht="23.1" customHeight="1" x14ac:dyDescent="0.15">
      <c r="A148" s="1" t="s">
        <v>2616</v>
      </c>
      <c r="B148" s="1" t="s">
        <v>2614</v>
      </c>
      <c r="C148" s="1">
        <v>3</v>
      </c>
      <c r="D148" s="40">
        <v>147</v>
      </c>
      <c r="E148" s="44" t="s">
        <v>1460</v>
      </c>
      <c r="F148" s="44" t="s">
        <v>1610</v>
      </c>
      <c r="G148" s="44" t="s">
        <v>379</v>
      </c>
      <c r="H148" s="44" t="s">
        <v>2082</v>
      </c>
      <c r="I148" s="27">
        <v>41453</v>
      </c>
      <c r="J148" s="38">
        <v>43279</v>
      </c>
      <c r="K148" s="34"/>
    </row>
    <row r="149" spans="1:11" s="26" customFormat="1" ht="23.1" customHeight="1" x14ac:dyDescent="0.15">
      <c r="A149" s="1" t="s">
        <v>2616</v>
      </c>
      <c r="B149" s="1" t="s">
        <v>2614</v>
      </c>
      <c r="C149" s="1">
        <v>3</v>
      </c>
      <c r="D149" s="40">
        <v>148</v>
      </c>
      <c r="E149" s="44" t="s">
        <v>1460</v>
      </c>
      <c r="F149" s="44" t="s">
        <v>1612</v>
      </c>
      <c r="G149" s="44" t="s">
        <v>382</v>
      </c>
      <c r="H149" s="44" t="s">
        <v>2082</v>
      </c>
      <c r="I149" s="27">
        <v>41453</v>
      </c>
      <c r="J149" s="38">
        <v>43279</v>
      </c>
      <c r="K149" s="34"/>
    </row>
    <row r="150" spans="1:11" s="26" customFormat="1" ht="23.1" customHeight="1" x14ac:dyDescent="0.15">
      <c r="A150" s="1" t="s">
        <v>2616</v>
      </c>
      <c r="B150" s="1" t="s">
        <v>2614</v>
      </c>
      <c r="C150" s="1">
        <v>3</v>
      </c>
      <c r="D150" s="40">
        <v>149</v>
      </c>
      <c r="E150" s="44" t="s">
        <v>1460</v>
      </c>
      <c r="F150" s="44" t="s">
        <v>1614</v>
      </c>
      <c r="G150" s="44" t="s">
        <v>373</v>
      </c>
      <c r="H150" s="44" t="s">
        <v>2082</v>
      </c>
      <c r="I150" s="27">
        <v>41453</v>
      </c>
      <c r="J150" s="38">
        <v>43279</v>
      </c>
      <c r="K150" s="34"/>
    </row>
    <row r="151" spans="1:11" s="26" customFormat="1" ht="23.1" customHeight="1" x14ac:dyDescent="0.15">
      <c r="A151" s="1" t="s">
        <v>2616</v>
      </c>
      <c r="B151" s="1" t="s">
        <v>2614</v>
      </c>
      <c r="C151" s="1">
        <v>3</v>
      </c>
      <c r="D151" s="40">
        <v>150</v>
      </c>
      <c r="E151" s="44" t="s">
        <v>1460</v>
      </c>
      <c r="F151" s="44" t="s">
        <v>1616</v>
      </c>
      <c r="G151" s="44" t="s">
        <v>376</v>
      </c>
      <c r="H151" s="44" t="s">
        <v>2082</v>
      </c>
      <c r="I151" s="27">
        <v>41453</v>
      </c>
      <c r="J151" s="38">
        <v>43279</v>
      </c>
      <c r="K151" s="34"/>
    </row>
    <row r="152" spans="1:11" s="26" customFormat="1" ht="23.1" customHeight="1" x14ac:dyDescent="0.15">
      <c r="A152" s="1" t="s">
        <v>2616</v>
      </c>
      <c r="B152" s="1" t="s">
        <v>2614</v>
      </c>
      <c r="C152" s="1">
        <v>3</v>
      </c>
      <c r="D152" s="40">
        <v>151</v>
      </c>
      <c r="E152" s="44" t="s">
        <v>1460</v>
      </c>
      <c r="F152" s="44" t="s">
        <v>1617</v>
      </c>
      <c r="G152" s="44" t="s">
        <v>370</v>
      </c>
      <c r="H152" s="44" t="s">
        <v>2082</v>
      </c>
      <c r="I152" s="27">
        <v>41453</v>
      </c>
      <c r="J152" s="38">
        <v>43279</v>
      </c>
      <c r="K152" s="34"/>
    </row>
    <row r="153" spans="1:11" s="26" customFormat="1" ht="23.1" customHeight="1" x14ac:dyDescent="0.15">
      <c r="A153" s="1" t="s">
        <v>2616</v>
      </c>
      <c r="B153" s="1" t="s">
        <v>2614</v>
      </c>
      <c r="C153" s="1">
        <v>3</v>
      </c>
      <c r="D153" s="40">
        <v>152</v>
      </c>
      <c r="E153" s="44" t="s">
        <v>1460</v>
      </c>
      <c r="F153" s="44" t="s">
        <v>1619</v>
      </c>
      <c r="G153" s="44" t="s">
        <v>388</v>
      </c>
      <c r="H153" s="44" t="s">
        <v>2082</v>
      </c>
      <c r="I153" s="27">
        <v>41453</v>
      </c>
      <c r="J153" s="38">
        <v>43279</v>
      </c>
      <c r="K153" s="34"/>
    </row>
    <row r="154" spans="1:11" s="26" customFormat="1" ht="23.1" customHeight="1" x14ac:dyDescent="0.15">
      <c r="A154" s="1" t="s">
        <v>2616</v>
      </c>
      <c r="B154" s="1" t="s">
        <v>2614</v>
      </c>
      <c r="C154" s="1">
        <v>3</v>
      </c>
      <c r="D154" s="40">
        <v>153</v>
      </c>
      <c r="E154" s="44" t="s">
        <v>1460</v>
      </c>
      <c r="F154" s="44" t="s">
        <v>1621</v>
      </c>
      <c r="G154" s="44" t="s">
        <v>367</v>
      </c>
      <c r="H154" s="44" t="s">
        <v>2082</v>
      </c>
      <c r="I154" s="27">
        <v>41453</v>
      </c>
      <c r="J154" s="38">
        <v>43279</v>
      </c>
      <c r="K154" s="34"/>
    </row>
    <row r="155" spans="1:11" s="26" customFormat="1" ht="23.1" customHeight="1" x14ac:dyDescent="0.15">
      <c r="A155" s="1" t="s">
        <v>2616</v>
      </c>
      <c r="B155" s="1" t="s">
        <v>2614</v>
      </c>
      <c r="C155" s="1">
        <v>3</v>
      </c>
      <c r="D155" s="40">
        <v>154</v>
      </c>
      <c r="E155" s="44" t="s">
        <v>1460</v>
      </c>
      <c r="F155" s="44" t="s">
        <v>1623</v>
      </c>
      <c r="G155" s="44" t="s">
        <v>394</v>
      </c>
      <c r="H155" s="44" t="s">
        <v>2082</v>
      </c>
      <c r="I155" s="27">
        <v>41453</v>
      </c>
      <c r="J155" s="38">
        <v>43279</v>
      </c>
      <c r="K155" s="34"/>
    </row>
    <row r="156" spans="1:11" s="26" customFormat="1" ht="23.1" customHeight="1" x14ac:dyDescent="0.15">
      <c r="A156" s="1" t="s">
        <v>2616</v>
      </c>
      <c r="B156" s="1" t="s">
        <v>2614</v>
      </c>
      <c r="C156" s="1">
        <v>3</v>
      </c>
      <c r="D156" s="40">
        <v>155</v>
      </c>
      <c r="E156" s="44" t="s">
        <v>1460</v>
      </c>
      <c r="F156" s="44" t="s">
        <v>1625</v>
      </c>
      <c r="G156" s="44" t="s">
        <v>385</v>
      </c>
      <c r="H156" s="44" t="s">
        <v>2082</v>
      </c>
      <c r="I156" s="27">
        <v>41453</v>
      </c>
      <c r="J156" s="38">
        <v>43279</v>
      </c>
      <c r="K156" s="34"/>
    </row>
    <row r="157" spans="1:11" s="26" customFormat="1" ht="23.1" customHeight="1" x14ac:dyDescent="0.15">
      <c r="A157" s="1" t="s">
        <v>2616</v>
      </c>
      <c r="B157" s="1" t="s">
        <v>2614</v>
      </c>
      <c r="C157" s="1">
        <v>3</v>
      </c>
      <c r="D157" s="40">
        <v>156</v>
      </c>
      <c r="E157" s="44" t="s">
        <v>1460</v>
      </c>
      <c r="F157" s="44" t="s">
        <v>1626</v>
      </c>
      <c r="G157" s="44" t="s">
        <v>391</v>
      </c>
      <c r="H157" s="44" t="s">
        <v>2082</v>
      </c>
      <c r="I157" s="27">
        <v>41453</v>
      </c>
      <c r="J157" s="38">
        <v>43279</v>
      </c>
      <c r="K157" s="34"/>
    </row>
    <row r="158" spans="1:11" s="26" customFormat="1" ht="23.1" customHeight="1" x14ac:dyDescent="0.15">
      <c r="A158" s="1" t="s">
        <v>2616</v>
      </c>
      <c r="B158" s="1" t="s">
        <v>2614</v>
      </c>
      <c r="C158" s="1">
        <v>3</v>
      </c>
      <c r="D158" s="40">
        <v>157</v>
      </c>
      <c r="E158" s="44" t="s">
        <v>1460</v>
      </c>
      <c r="F158" s="31" t="s">
        <v>1407</v>
      </c>
      <c r="G158" s="44" t="s">
        <v>36</v>
      </c>
      <c r="H158" s="44" t="s">
        <v>2082</v>
      </c>
      <c r="I158" s="27">
        <v>41516</v>
      </c>
      <c r="J158" s="38">
        <v>43371</v>
      </c>
      <c r="K158" s="34" t="s">
        <v>2183</v>
      </c>
    </row>
    <row r="159" spans="1:11" s="26" customFormat="1" ht="23.1" customHeight="1" x14ac:dyDescent="0.15">
      <c r="A159" s="1" t="s">
        <v>2616</v>
      </c>
      <c r="B159" s="1" t="s">
        <v>2614</v>
      </c>
      <c r="C159" s="1">
        <v>3</v>
      </c>
      <c r="D159" s="40">
        <v>158</v>
      </c>
      <c r="E159" s="44" t="s">
        <v>1415</v>
      </c>
      <c r="F159" s="44" t="s">
        <v>2154</v>
      </c>
      <c r="G159" s="44" t="s">
        <v>1191</v>
      </c>
      <c r="H159" s="44" t="s">
        <v>2082</v>
      </c>
      <c r="I159" s="27">
        <v>41578</v>
      </c>
      <c r="J159" s="38">
        <v>43404</v>
      </c>
      <c r="K159" s="34"/>
    </row>
    <row r="160" spans="1:11" s="26" customFormat="1" ht="23.1" customHeight="1" x14ac:dyDescent="0.15">
      <c r="A160" s="1" t="s">
        <v>2616</v>
      </c>
      <c r="B160" s="1" t="s">
        <v>2614</v>
      </c>
      <c r="C160" s="1">
        <v>3</v>
      </c>
      <c r="D160" s="40">
        <v>159</v>
      </c>
      <c r="E160" s="44" t="s">
        <v>1460</v>
      </c>
      <c r="F160" s="44" t="s">
        <v>2157</v>
      </c>
      <c r="G160" s="44" t="s">
        <v>1932</v>
      </c>
      <c r="H160" s="44" t="s">
        <v>2082</v>
      </c>
      <c r="I160" s="27">
        <v>41578</v>
      </c>
      <c r="J160" s="38">
        <v>43404</v>
      </c>
      <c r="K160" s="34"/>
    </row>
    <row r="161" spans="1:11" s="26" customFormat="1" ht="23.1" customHeight="1" x14ac:dyDescent="0.15">
      <c r="A161" s="1" t="s">
        <v>2616</v>
      </c>
      <c r="B161" s="1" t="s">
        <v>2614</v>
      </c>
      <c r="C161" s="1">
        <v>3</v>
      </c>
      <c r="D161" s="40">
        <v>160</v>
      </c>
      <c r="E161" s="44" t="s">
        <v>1415</v>
      </c>
      <c r="F161" s="44" t="s">
        <v>2155</v>
      </c>
      <c r="G161" s="44" t="s">
        <v>1177</v>
      </c>
      <c r="H161" s="44" t="s">
        <v>2082</v>
      </c>
      <c r="I161" s="27">
        <v>41578</v>
      </c>
      <c r="J161" s="38">
        <v>43404</v>
      </c>
      <c r="K161" s="34"/>
    </row>
    <row r="162" spans="1:11" s="26" customFormat="1" ht="23.1" customHeight="1" x14ac:dyDescent="0.15">
      <c r="A162" s="1" t="s">
        <v>2616</v>
      </c>
      <c r="B162" s="1" t="s">
        <v>2614</v>
      </c>
      <c r="C162" s="1">
        <v>3</v>
      </c>
      <c r="D162" s="40">
        <v>161</v>
      </c>
      <c r="E162" s="44" t="s">
        <v>1415</v>
      </c>
      <c r="F162" s="44" t="s">
        <v>1632</v>
      </c>
      <c r="G162" s="44" t="s">
        <v>1180</v>
      </c>
      <c r="H162" s="44" t="s">
        <v>2082</v>
      </c>
      <c r="I162" s="27">
        <v>41578</v>
      </c>
      <c r="J162" s="38">
        <v>43404</v>
      </c>
      <c r="K162" s="34"/>
    </row>
    <row r="163" spans="1:11" s="26" customFormat="1" ht="23.1" customHeight="1" x14ac:dyDescent="0.15">
      <c r="A163" s="1" t="s">
        <v>2616</v>
      </c>
      <c r="B163" s="1" t="s">
        <v>2614</v>
      </c>
      <c r="C163" s="1">
        <v>3</v>
      </c>
      <c r="D163" s="40">
        <v>162</v>
      </c>
      <c r="E163" s="44" t="s">
        <v>1415</v>
      </c>
      <c r="F163" s="44" t="s">
        <v>2156</v>
      </c>
      <c r="G163" s="44" t="s">
        <v>1183</v>
      </c>
      <c r="H163" s="44" t="s">
        <v>2082</v>
      </c>
      <c r="I163" s="27">
        <v>41578</v>
      </c>
      <c r="J163" s="38">
        <v>43404</v>
      </c>
      <c r="K163" s="34"/>
    </row>
    <row r="164" spans="1:11" s="26" customFormat="1" ht="23.1" customHeight="1" x14ac:dyDescent="0.15">
      <c r="A164" s="1" t="s">
        <v>2616</v>
      </c>
      <c r="B164" s="1" t="s">
        <v>2614</v>
      </c>
      <c r="C164" s="1">
        <v>3</v>
      </c>
      <c r="D164" s="40">
        <v>163</v>
      </c>
      <c r="E164" s="44" t="s">
        <v>1460</v>
      </c>
      <c r="F164" s="44" t="s">
        <v>2158</v>
      </c>
      <c r="G164" s="44" t="s">
        <v>410</v>
      </c>
      <c r="H164" s="44" t="s">
        <v>2082</v>
      </c>
      <c r="I164" s="27">
        <v>41607</v>
      </c>
      <c r="J164" s="38">
        <v>43433</v>
      </c>
      <c r="K164" s="34"/>
    </row>
    <row r="165" spans="1:11" s="26" customFormat="1" ht="23.1" customHeight="1" x14ac:dyDescent="0.15">
      <c r="A165" s="1" t="s">
        <v>2616</v>
      </c>
      <c r="B165" s="1" t="s">
        <v>2614</v>
      </c>
      <c r="C165" s="1">
        <v>3</v>
      </c>
      <c r="D165" s="40">
        <v>164</v>
      </c>
      <c r="E165" s="44" t="s">
        <v>1460</v>
      </c>
      <c r="F165" s="44" t="s">
        <v>1635</v>
      </c>
      <c r="G165" s="44" t="s">
        <v>407</v>
      </c>
      <c r="H165" s="44" t="s">
        <v>2082</v>
      </c>
      <c r="I165" s="27">
        <v>41607</v>
      </c>
      <c r="J165" s="38">
        <v>43433</v>
      </c>
      <c r="K165" s="34"/>
    </row>
    <row r="166" spans="1:11" s="26" customFormat="1" ht="23.1" customHeight="1" x14ac:dyDescent="0.15">
      <c r="A166" s="1" t="s">
        <v>2616</v>
      </c>
      <c r="B166" s="1" t="s">
        <v>2614</v>
      </c>
      <c r="C166" s="1">
        <v>3</v>
      </c>
      <c r="D166" s="40">
        <v>165</v>
      </c>
      <c r="E166" s="44" t="s">
        <v>1460</v>
      </c>
      <c r="F166" s="44" t="s">
        <v>1636</v>
      </c>
      <c r="G166" s="44" t="s">
        <v>401</v>
      </c>
      <c r="H166" s="44" t="s">
        <v>2082</v>
      </c>
      <c r="I166" s="27">
        <v>41607</v>
      </c>
      <c r="J166" s="38">
        <v>43433</v>
      </c>
      <c r="K166" s="34"/>
    </row>
    <row r="167" spans="1:11" s="26" customFormat="1" ht="22.5" customHeight="1" x14ac:dyDescent="0.15">
      <c r="A167" s="1" t="s">
        <v>2616</v>
      </c>
      <c r="B167" s="1" t="s">
        <v>2614</v>
      </c>
      <c r="C167" s="1">
        <v>3</v>
      </c>
      <c r="D167" s="40">
        <v>166</v>
      </c>
      <c r="E167" s="44" t="s">
        <v>1460</v>
      </c>
      <c r="F167" s="44" t="s">
        <v>1637</v>
      </c>
      <c r="G167" s="44" t="s">
        <v>1196</v>
      </c>
      <c r="H167" s="44" t="s">
        <v>2082</v>
      </c>
      <c r="I167" s="27">
        <v>41607</v>
      </c>
      <c r="J167" s="38">
        <v>43433</v>
      </c>
      <c r="K167" s="34"/>
    </row>
    <row r="168" spans="1:11" s="26" customFormat="1" ht="27" customHeight="1" x14ac:dyDescent="0.15">
      <c r="A168" s="1" t="s">
        <v>2616</v>
      </c>
      <c r="B168" s="1" t="s">
        <v>2614</v>
      </c>
      <c r="C168" s="1">
        <v>3</v>
      </c>
      <c r="D168" s="40">
        <v>167</v>
      </c>
      <c r="E168" s="44" t="s">
        <v>1460</v>
      </c>
      <c r="F168" s="44" t="s">
        <v>1639</v>
      </c>
      <c r="G168" s="44" t="s">
        <v>415</v>
      </c>
      <c r="H168" s="44" t="s">
        <v>2082</v>
      </c>
      <c r="I168" s="27">
        <v>41607</v>
      </c>
      <c r="J168" s="38">
        <v>43433</v>
      </c>
      <c r="K168" s="34"/>
    </row>
    <row r="169" spans="1:11" s="26" customFormat="1" ht="23.1" customHeight="1" x14ac:dyDescent="0.15">
      <c r="A169" s="1" t="s">
        <v>2616</v>
      </c>
      <c r="B169" s="1" t="s">
        <v>2614</v>
      </c>
      <c r="C169" s="1">
        <v>3</v>
      </c>
      <c r="D169" s="40">
        <v>168</v>
      </c>
      <c r="E169" s="44" t="s">
        <v>1460</v>
      </c>
      <c r="F169" s="44" t="s">
        <v>1642</v>
      </c>
      <c r="G169" s="44" t="s">
        <v>1640</v>
      </c>
      <c r="H169" s="44" t="s">
        <v>2082</v>
      </c>
      <c r="I169" s="27">
        <v>41607</v>
      </c>
      <c r="J169" s="38">
        <v>43433</v>
      </c>
      <c r="K169" s="34"/>
    </row>
    <row r="170" spans="1:11" s="26" customFormat="1" ht="23.1" customHeight="1" x14ac:dyDescent="0.15">
      <c r="A170" s="1" t="s">
        <v>2616</v>
      </c>
      <c r="B170" s="1" t="s">
        <v>2614</v>
      </c>
      <c r="C170" s="1">
        <v>3</v>
      </c>
      <c r="D170" s="40">
        <v>169</v>
      </c>
      <c r="E170" s="44" t="s">
        <v>1460</v>
      </c>
      <c r="F170" s="44" t="s">
        <v>1643</v>
      </c>
      <c r="G170" s="44" t="s">
        <v>404</v>
      </c>
      <c r="H170" s="44" t="s">
        <v>2082</v>
      </c>
      <c r="I170" s="27">
        <v>41638</v>
      </c>
      <c r="J170" s="38">
        <v>43464</v>
      </c>
      <c r="K170" s="34"/>
    </row>
    <row r="171" spans="1:11" s="26" customFormat="1" ht="23.1" customHeight="1" x14ac:dyDescent="0.15">
      <c r="A171" s="1" t="s">
        <v>2616</v>
      </c>
      <c r="B171" s="1" t="s">
        <v>2614</v>
      </c>
      <c r="C171" s="1">
        <v>3</v>
      </c>
      <c r="D171" s="40">
        <v>170</v>
      </c>
      <c r="E171" s="44" t="s">
        <v>1460</v>
      </c>
      <c r="F171" s="44" t="s">
        <v>1644</v>
      </c>
      <c r="G171" s="44" t="s">
        <v>413</v>
      </c>
      <c r="H171" s="44" t="s">
        <v>2082</v>
      </c>
      <c r="I171" s="27">
        <v>41638</v>
      </c>
      <c r="J171" s="38">
        <v>43464</v>
      </c>
      <c r="K171" s="34"/>
    </row>
    <row r="172" spans="1:11" s="26" customFormat="1" ht="23.1" customHeight="1" x14ac:dyDescent="0.15">
      <c r="A172" s="1" t="s">
        <v>2616</v>
      </c>
      <c r="B172" s="1" t="s">
        <v>2614</v>
      </c>
      <c r="C172" s="1">
        <v>3</v>
      </c>
      <c r="D172" s="40">
        <v>171</v>
      </c>
      <c r="E172" s="44" t="s">
        <v>1460</v>
      </c>
      <c r="F172" s="44" t="s">
        <v>1646</v>
      </c>
      <c r="G172" s="44" t="s">
        <v>417</v>
      </c>
      <c r="H172" s="44" t="s">
        <v>2082</v>
      </c>
      <c r="I172" s="27">
        <v>41638</v>
      </c>
      <c r="J172" s="38">
        <v>43464</v>
      </c>
      <c r="K172" s="34"/>
    </row>
    <row r="173" spans="1:11" s="26" customFormat="1" ht="23.1" customHeight="1" x14ac:dyDescent="0.15">
      <c r="A173" s="1" t="s">
        <v>2616</v>
      </c>
      <c r="B173" s="1" t="s">
        <v>2614</v>
      </c>
      <c r="C173" s="1">
        <v>3</v>
      </c>
      <c r="D173" s="40">
        <v>172</v>
      </c>
      <c r="E173" s="44" t="s">
        <v>1460</v>
      </c>
      <c r="F173" s="44" t="s">
        <v>1648</v>
      </c>
      <c r="G173" s="44" t="s">
        <v>1209</v>
      </c>
      <c r="H173" s="44" t="s">
        <v>2082</v>
      </c>
      <c r="I173" s="27">
        <v>41638</v>
      </c>
      <c r="J173" s="38">
        <v>43464</v>
      </c>
      <c r="K173" s="34"/>
    </row>
    <row r="174" spans="1:11" s="26" customFormat="1" ht="23.1" customHeight="1" x14ac:dyDescent="0.15">
      <c r="A174" s="1" t="s">
        <v>2616</v>
      </c>
      <c r="B174" s="1" t="s">
        <v>2614</v>
      </c>
      <c r="C174" s="1">
        <v>3</v>
      </c>
      <c r="D174" s="40">
        <v>173</v>
      </c>
      <c r="E174" s="44" t="s">
        <v>1460</v>
      </c>
      <c r="F174" s="44" t="s">
        <v>1649</v>
      </c>
      <c r="G174" s="44" t="s">
        <v>1188</v>
      </c>
      <c r="H174" s="44" t="s">
        <v>2082</v>
      </c>
      <c r="I174" s="27">
        <v>41729</v>
      </c>
      <c r="J174" s="38">
        <v>43555</v>
      </c>
      <c r="K174" s="34"/>
    </row>
    <row r="175" spans="1:11" s="26" customFormat="1" ht="23.1" customHeight="1" x14ac:dyDescent="0.15">
      <c r="A175" s="1" t="s">
        <v>2616</v>
      </c>
      <c r="B175" s="1" t="s">
        <v>2614</v>
      </c>
      <c r="C175" s="1">
        <v>3</v>
      </c>
      <c r="D175" s="40">
        <v>174</v>
      </c>
      <c r="E175" s="44" t="s">
        <v>1460</v>
      </c>
      <c r="F175" s="44" t="s">
        <v>1650</v>
      </c>
      <c r="G175" s="44" t="s">
        <v>1214</v>
      </c>
      <c r="H175" s="44" t="s">
        <v>2082</v>
      </c>
      <c r="I175" s="27">
        <v>41758</v>
      </c>
      <c r="J175" s="38">
        <v>43584</v>
      </c>
      <c r="K175" s="34"/>
    </row>
    <row r="176" spans="1:11" s="26" customFormat="1" ht="23.1" customHeight="1" x14ac:dyDescent="0.15">
      <c r="A176" s="1" t="s">
        <v>2616</v>
      </c>
      <c r="B176" s="1" t="s">
        <v>2614</v>
      </c>
      <c r="C176" s="1">
        <v>3</v>
      </c>
      <c r="D176" s="41">
        <v>175</v>
      </c>
      <c r="E176" s="45" t="s">
        <v>1460</v>
      </c>
      <c r="F176" s="29" t="s">
        <v>1652</v>
      </c>
      <c r="G176" s="45" t="s">
        <v>1651</v>
      </c>
      <c r="H176" s="45" t="s">
        <v>2082</v>
      </c>
      <c r="I176" s="30">
        <v>41758</v>
      </c>
      <c r="J176" s="37">
        <v>43584</v>
      </c>
      <c r="K176" s="33" t="s">
        <v>2403</v>
      </c>
    </row>
    <row r="177" spans="1:11" s="26" customFormat="1" ht="23.1" customHeight="1" x14ac:dyDescent="0.15">
      <c r="A177" s="1" t="s">
        <v>2616</v>
      </c>
      <c r="B177" s="1" t="s">
        <v>2614</v>
      </c>
      <c r="C177" s="1">
        <v>3</v>
      </c>
      <c r="D177" s="40">
        <v>176</v>
      </c>
      <c r="E177" s="44" t="s">
        <v>1460</v>
      </c>
      <c r="F177" s="44" t="s">
        <v>1655</v>
      </c>
      <c r="G177" s="44" t="s">
        <v>1653</v>
      </c>
      <c r="H177" s="44" t="s">
        <v>2082</v>
      </c>
      <c r="I177" s="27">
        <v>41758</v>
      </c>
      <c r="J177" s="38">
        <v>43584</v>
      </c>
      <c r="K177" s="34"/>
    </row>
    <row r="178" spans="1:11" s="26" customFormat="1" ht="23.1" customHeight="1" x14ac:dyDescent="0.15">
      <c r="A178" s="1" t="s">
        <v>2616</v>
      </c>
      <c r="B178" s="1" t="s">
        <v>2614</v>
      </c>
      <c r="C178" s="1">
        <v>3</v>
      </c>
      <c r="D178" s="41">
        <v>177</v>
      </c>
      <c r="E178" s="45" t="s">
        <v>1460</v>
      </c>
      <c r="F178" s="29" t="s">
        <v>1656</v>
      </c>
      <c r="G178" s="45" t="s">
        <v>448</v>
      </c>
      <c r="H178" s="45" t="s">
        <v>2082</v>
      </c>
      <c r="I178" s="30">
        <v>41758</v>
      </c>
      <c r="J178" s="37">
        <v>43584</v>
      </c>
      <c r="K178" s="33" t="s">
        <v>2404</v>
      </c>
    </row>
    <row r="179" spans="1:11" s="26" customFormat="1" ht="23.1" customHeight="1" x14ac:dyDescent="0.15">
      <c r="A179" s="1" t="s">
        <v>2616</v>
      </c>
      <c r="B179" s="1" t="s">
        <v>2614</v>
      </c>
      <c r="C179" s="1">
        <v>3</v>
      </c>
      <c r="D179" s="40">
        <v>178</v>
      </c>
      <c r="E179" s="44" t="s">
        <v>1460</v>
      </c>
      <c r="F179" s="44" t="s">
        <v>1658</v>
      </c>
      <c r="G179" s="44" t="s">
        <v>451</v>
      </c>
      <c r="H179" s="44" t="s">
        <v>2082</v>
      </c>
      <c r="I179" s="27">
        <v>41758</v>
      </c>
      <c r="J179" s="38">
        <v>43584</v>
      </c>
      <c r="K179" s="34"/>
    </row>
    <row r="180" spans="1:11" s="26" customFormat="1" ht="23.1" customHeight="1" x14ac:dyDescent="0.15">
      <c r="A180" s="1" t="s">
        <v>2616</v>
      </c>
      <c r="B180" s="1" t="s">
        <v>2614</v>
      </c>
      <c r="C180" s="1">
        <v>3</v>
      </c>
      <c r="D180" s="40">
        <v>179</v>
      </c>
      <c r="E180" s="44" t="s">
        <v>1460</v>
      </c>
      <c r="F180" s="44" t="s">
        <v>1660</v>
      </c>
      <c r="G180" s="44" t="s">
        <v>454</v>
      </c>
      <c r="H180" s="44" t="s">
        <v>2082</v>
      </c>
      <c r="I180" s="27">
        <v>41758</v>
      </c>
      <c r="J180" s="38">
        <v>43584</v>
      </c>
      <c r="K180" s="34"/>
    </row>
    <row r="181" spans="1:11" s="26" customFormat="1" ht="23.1" customHeight="1" x14ac:dyDescent="0.15">
      <c r="A181" s="1" t="s">
        <v>2616</v>
      </c>
      <c r="B181" s="1" t="s">
        <v>2614</v>
      </c>
      <c r="C181" s="1">
        <v>3</v>
      </c>
      <c r="D181" s="40">
        <v>180</v>
      </c>
      <c r="E181" s="44" t="s">
        <v>1460</v>
      </c>
      <c r="F181" s="44" t="s">
        <v>1662</v>
      </c>
      <c r="G181" s="44" t="s">
        <v>457</v>
      </c>
      <c r="H181" s="44" t="s">
        <v>2082</v>
      </c>
      <c r="I181" s="27">
        <v>41758</v>
      </c>
      <c r="J181" s="38">
        <v>43584</v>
      </c>
      <c r="K181" s="34"/>
    </row>
    <row r="182" spans="1:11" s="26" customFormat="1" ht="23.1" customHeight="1" x14ac:dyDescent="0.15">
      <c r="A182" s="1" t="s">
        <v>2616</v>
      </c>
      <c r="B182" s="1" t="s">
        <v>2614</v>
      </c>
      <c r="C182" s="1">
        <v>3</v>
      </c>
      <c r="D182" s="41">
        <v>181</v>
      </c>
      <c r="E182" s="45" t="s">
        <v>1460</v>
      </c>
      <c r="F182" s="29" t="s">
        <v>1663</v>
      </c>
      <c r="G182" s="45" t="s">
        <v>460</v>
      </c>
      <c r="H182" s="45" t="s">
        <v>2082</v>
      </c>
      <c r="I182" s="30">
        <v>41758</v>
      </c>
      <c r="J182" s="37">
        <v>43584</v>
      </c>
      <c r="K182" s="33" t="s">
        <v>2405</v>
      </c>
    </row>
    <row r="183" spans="1:11" s="26" customFormat="1" ht="23.1" customHeight="1" x14ac:dyDescent="0.15">
      <c r="A183" s="1" t="s">
        <v>2616</v>
      </c>
      <c r="B183" s="1" t="s">
        <v>2614</v>
      </c>
      <c r="C183" s="1">
        <v>3</v>
      </c>
      <c r="D183" s="41">
        <v>182</v>
      </c>
      <c r="E183" s="45" t="s">
        <v>1460</v>
      </c>
      <c r="F183" s="29" t="s">
        <v>1664</v>
      </c>
      <c r="G183" s="45" t="s">
        <v>496</v>
      </c>
      <c r="H183" s="45" t="s">
        <v>2082</v>
      </c>
      <c r="I183" s="30">
        <v>41758</v>
      </c>
      <c r="J183" s="37">
        <v>43584</v>
      </c>
      <c r="K183" s="33" t="s">
        <v>2406</v>
      </c>
    </row>
    <row r="184" spans="1:11" s="26" customFormat="1" ht="23.1" customHeight="1" x14ac:dyDescent="0.15">
      <c r="A184" s="1" t="s">
        <v>2616</v>
      </c>
      <c r="B184" s="1" t="s">
        <v>2614</v>
      </c>
      <c r="C184" s="1">
        <v>3</v>
      </c>
      <c r="D184" s="41">
        <v>183</v>
      </c>
      <c r="E184" s="45" t="s">
        <v>1460</v>
      </c>
      <c r="F184" s="29" t="s">
        <v>2159</v>
      </c>
      <c r="G184" s="45" t="s">
        <v>469</v>
      </c>
      <c r="H184" s="45" t="s">
        <v>2082</v>
      </c>
      <c r="I184" s="30">
        <v>41758</v>
      </c>
      <c r="J184" s="37">
        <v>43584</v>
      </c>
      <c r="K184" s="33" t="s">
        <v>2407</v>
      </c>
    </row>
    <row r="185" spans="1:11" s="26" customFormat="1" ht="23.1" customHeight="1" x14ac:dyDescent="0.15">
      <c r="A185" s="1" t="s">
        <v>2616</v>
      </c>
      <c r="B185" s="1" t="s">
        <v>2614</v>
      </c>
      <c r="C185" s="1">
        <v>3</v>
      </c>
      <c r="D185" s="41">
        <v>184</v>
      </c>
      <c r="E185" s="45" t="s">
        <v>1460</v>
      </c>
      <c r="F185" s="29" t="s">
        <v>2160</v>
      </c>
      <c r="G185" s="45" t="s">
        <v>478</v>
      </c>
      <c r="H185" s="45" t="s">
        <v>2082</v>
      </c>
      <c r="I185" s="30">
        <v>41758</v>
      </c>
      <c r="J185" s="37">
        <v>43584</v>
      </c>
      <c r="K185" s="33" t="s">
        <v>2408</v>
      </c>
    </row>
    <row r="186" spans="1:11" s="26" customFormat="1" ht="23.1" customHeight="1" x14ac:dyDescent="0.15">
      <c r="A186" s="1" t="s">
        <v>2616</v>
      </c>
      <c r="B186" s="1" t="s">
        <v>2614</v>
      </c>
      <c r="C186" s="1">
        <v>3</v>
      </c>
      <c r="D186" s="40">
        <v>185</v>
      </c>
      <c r="E186" s="44" t="s">
        <v>1460</v>
      </c>
      <c r="F186" s="44" t="s">
        <v>2161</v>
      </c>
      <c r="G186" s="44" t="s">
        <v>481</v>
      </c>
      <c r="H186" s="44" t="s">
        <v>2082</v>
      </c>
      <c r="I186" s="27">
        <v>41758</v>
      </c>
      <c r="J186" s="38">
        <v>43584</v>
      </c>
      <c r="K186" s="34"/>
    </row>
    <row r="187" spans="1:11" s="26" customFormat="1" ht="23.1" customHeight="1" x14ac:dyDescent="0.15">
      <c r="A187" s="1" t="s">
        <v>2616</v>
      </c>
      <c r="B187" s="1" t="s">
        <v>2614</v>
      </c>
      <c r="C187" s="1">
        <v>3</v>
      </c>
      <c r="D187" s="41">
        <v>186</v>
      </c>
      <c r="E187" s="45" t="s">
        <v>1460</v>
      </c>
      <c r="F187" s="29" t="s">
        <v>2162</v>
      </c>
      <c r="G187" s="45" t="s">
        <v>1230</v>
      </c>
      <c r="H187" s="45" t="s">
        <v>2082</v>
      </c>
      <c r="I187" s="30">
        <v>41758</v>
      </c>
      <c r="J187" s="37">
        <v>43584</v>
      </c>
      <c r="K187" s="33" t="s">
        <v>2409</v>
      </c>
    </row>
    <row r="188" spans="1:11" s="26" customFormat="1" ht="23.1" customHeight="1" x14ac:dyDescent="0.15">
      <c r="A188" s="1" t="s">
        <v>2616</v>
      </c>
      <c r="B188" s="1" t="s">
        <v>2614</v>
      </c>
      <c r="C188" s="1">
        <v>3</v>
      </c>
      <c r="D188" s="41">
        <v>187</v>
      </c>
      <c r="E188" s="45" t="s">
        <v>1460</v>
      </c>
      <c r="F188" s="29" t="s">
        <v>2163</v>
      </c>
      <c r="G188" s="45" t="s">
        <v>499</v>
      </c>
      <c r="H188" s="45" t="s">
        <v>2082</v>
      </c>
      <c r="I188" s="30">
        <v>41758</v>
      </c>
      <c r="J188" s="37">
        <v>43584</v>
      </c>
      <c r="K188" s="33" t="s">
        <v>2410</v>
      </c>
    </row>
    <row r="189" spans="1:11" s="26" customFormat="1" ht="23.1" customHeight="1" x14ac:dyDescent="0.15">
      <c r="A189" s="1" t="s">
        <v>2616</v>
      </c>
      <c r="B189" s="1" t="s">
        <v>2614</v>
      </c>
      <c r="C189" s="1">
        <v>3</v>
      </c>
      <c r="D189" s="41">
        <v>188</v>
      </c>
      <c r="E189" s="45" t="s">
        <v>1460</v>
      </c>
      <c r="F189" s="29" t="s">
        <v>2164</v>
      </c>
      <c r="G189" s="45" t="s">
        <v>487</v>
      </c>
      <c r="H189" s="45" t="s">
        <v>2082</v>
      </c>
      <c r="I189" s="30">
        <v>41758</v>
      </c>
      <c r="J189" s="37">
        <v>43584</v>
      </c>
      <c r="K189" s="33" t="s">
        <v>2411</v>
      </c>
    </row>
    <row r="190" spans="1:11" s="26" customFormat="1" ht="36.950000000000003" customHeight="1" x14ac:dyDescent="0.15">
      <c r="A190" s="1" t="s">
        <v>2616</v>
      </c>
      <c r="B190" s="1" t="s">
        <v>2614</v>
      </c>
      <c r="C190" s="1">
        <v>3</v>
      </c>
      <c r="D190" s="41">
        <v>189</v>
      </c>
      <c r="E190" s="45" t="s">
        <v>1460</v>
      </c>
      <c r="F190" s="29" t="s">
        <v>2165</v>
      </c>
      <c r="G190" s="45" t="s">
        <v>502</v>
      </c>
      <c r="H190" s="45" t="s">
        <v>2082</v>
      </c>
      <c r="I190" s="30">
        <v>41758</v>
      </c>
      <c r="J190" s="37">
        <v>43584</v>
      </c>
      <c r="K190" s="33" t="s">
        <v>2412</v>
      </c>
    </row>
    <row r="191" spans="1:11" s="26" customFormat="1" ht="23.1" customHeight="1" x14ac:dyDescent="0.15">
      <c r="A191" s="1" t="s">
        <v>2616</v>
      </c>
      <c r="B191" s="1" t="s">
        <v>2614</v>
      </c>
      <c r="C191" s="1">
        <v>3</v>
      </c>
      <c r="D191" s="41">
        <v>190</v>
      </c>
      <c r="E191" s="45" t="s">
        <v>1460</v>
      </c>
      <c r="F191" s="29" t="s">
        <v>2166</v>
      </c>
      <c r="G191" s="45" t="s">
        <v>1666</v>
      </c>
      <c r="H191" s="45" t="s">
        <v>2082</v>
      </c>
      <c r="I191" s="30">
        <v>41758</v>
      </c>
      <c r="J191" s="37">
        <v>43584</v>
      </c>
      <c r="K191" s="33" t="s">
        <v>2413</v>
      </c>
    </row>
    <row r="192" spans="1:11" s="26" customFormat="1" ht="23.1" customHeight="1" x14ac:dyDescent="0.15">
      <c r="A192" s="1" t="s">
        <v>2616</v>
      </c>
      <c r="B192" s="1" t="s">
        <v>2614</v>
      </c>
      <c r="C192" s="1">
        <v>3</v>
      </c>
      <c r="D192" s="41">
        <v>191</v>
      </c>
      <c r="E192" s="45" t="s">
        <v>1460</v>
      </c>
      <c r="F192" s="29" t="s">
        <v>2167</v>
      </c>
      <c r="G192" s="45" t="s">
        <v>466</v>
      </c>
      <c r="H192" s="45" t="s">
        <v>2082</v>
      </c>
      <c r="I192" s="30">
        <v>41758</v>
      </c>
      <c r="J192" s="37">
        <v>43584</v>
      </c>
      <c r="K192" s="33" t="s">
        <v>2414</v>
      </c>
    </row>
    <row r="193" spans="1:11" s="26" customFormat="1" ht="23.1" customHeight="1" x14ac:dyDescent="0.15">
      <c r="A193" s="1" t="s">
        <v>2616</v>
      </c>
      <c r="B193" s="1" t="s">
        <v>2614</v>
      </c>
      <c r="C193" s="1">
        <v>3</v>
      </c>
      <c r="D193" s="41">
        <v>192</v>
      </c>
      <c r="E193" s="45" t="s">
        <v>1460</v>
      </c>
      <c r="F193" s="29" t="s">
        <v>2168</v>
      </c>
      <c r="G193" s="45" t="s">
        <v>1234</v>
      </c>
      <c r="H193" s="45" t="s">
        <v>2082</v>
      </c>
      <c r="I193" s="30">
        <v>41758</v>
      </c>
      <c r="J193" s="37">
        <v>43584</v>
      </c>
      <c r="K193" s="33" t="s">
        <v>2415</v>
      </c>
    </row>
    <row r="194" spans="1:11" s="26" customFormat="1" ht="23.1" customHeight="1" x14ac:dyDescent="0.15">
      <c r="A194" s="1" t="s">
        <v>2616</v>
      </c>
      <c r="B194" s="1" t="s">
        <v>2614</v>
      </c>
      <c r="C194" s="1">
        <v>3</v>
      </c>
      <c r="D194" s="40">
        <v>193</v>
      </c>
      <c r="E194" s="44" t="s">
        <v>1460</v>
      </c>
      <c r="F194" s="44" t="s">
        <v>1668</v>
      </c>
      <c r="G194" s="44" t="s">
        <v>541</v>
      </c>
      <c r="H194" s="44" t="s">
        <v>2082</v>
      </c>
      <c r="I194" s="27">
        <v>41789</v>
      </c>
      <c r="J194" s="38">
        <v>43615</v>
      </c>
      <c r="K194" s="34"/>
    </row>
    <row r="195" spans="1:11" s="26" customFormat="1" ht="23.1" customHeight="1" x14ac:dyDescent="0.15">
      <c r="A195" s="1" t="s">
        <v>2616</v>
      </c>
      <c r="B195" s="1" t="s">
        <v>2614</v>
      </c>
      <c r="C195" s="1">
        <v>3</v>
      </c>
      <c r="D195" s="40">
        <v>194</v>
      </c>
      <c r="E195" s="44" t="s">
        <v>1460</v>
      </c>
      <c r="F195" s="44" t="s">
        <v>1669</v>
      </c>
      <c r="G195" s="44" t="s">
        <v>434</v>
      </c>
      <c r="H195" s="44" t="s">
        <v>2082</v>
      </c>
      <c r="I195" s="27">
        <v>41789</v>
      </c>
      <c r="J195" s="38">
        <v>43615</v>
      </c>
      <c r="K195" s="34"/>
    </row>
    <row r="196" spans="1:11" s="26" customFormat="1" ht="23.1" customHeight="1" x14ac:dyDescent="0.15">
      <c r="A196" s="1" t="s">
        <v>2616</v>
      </c>
      <c r="B196" s="1" t="s">
        <v>2614</v>
      </c>
      <c r="C196" s="1">
        <v>3</v>
      </c>
      <c r="D196" s="41">
        <v>195</v>
      </c>
      <c r="E196" s="45" t="s">
        <v>1460</v>
      </c>
      <c r="F196" s="29" t="s">
        <v>1670</v>
      </c>
      <c r="G196" s="45" t="s">
        <v>1249</v>
      </c>
      <c r="H196" s="45" t="s">
        <v>2082</v>
      </c>
      <c r="I196" s="30">
        <v>42037</v>
      </c>
      <c r="J196" s="37">
        <v>43615</v>
      </c>
      <c r="K196" s="33" t="s">
        <v>2416</v>
      </c>
    </row>
    <row r="197" spans="1:11" s="26" customFormat="1" ht="23.1" customHeight="1" x14ac:dyDescent="0.15">
      <c r="A197" s="1" t="s">
        <v>2616</v>
      </c>
      <c r="B197" s="1" t="s">
        <v>2614</v>
      </c>
      <c r="C197" s="1">
        <v>3</v>
      </c>
      <c r="D197" s="40">
        <v>196</v>
      </c>
      <c r="E197" s="44" t="s">
        <v>1460</v>
      </c>
      <c r="F197" s="44" t="s">
        <v>1671</v>
      </c>
      <c r="G197" s="44" t="s">
        <v>424</v>
      </c>
      <c r="H197" s="44" t="s">
        <v>2082</v>
      </c>
      <c r="I197" s="27">
        <v>41789</v>
      </c>
      <c r="J197" s="38">
        <v>43615</v>
      </c>
      <c r="K197" s="34"/>
    </row>
    <row r="198" spans="1:11" s="26" customFormat="1" ht="23.1" customHeight="1" x14ac:dyDescent="0.15">
      <c r="A198" s="1" t="s">
        <v>2616</v>
      </c>
      <c r="B198" s="1" t="s">
        <v>2614</v>
      </c>
      <c r="C198" s="1">
        <v>3</v>
      </c>
      <c r="D198" s="40">
        <v>197</v>
      </c>
      <c r="E198" s="44" t="s">
        <v>1460</v>
      </c>
      <c r="F198" s="44" t="s">
        <v>1673</v>
      </c>
      <c r="G198" s="44" t="s">
        <v>505</v>
      </c>
      <c r="H198" s="44" t="s">
        <v>2082</v>
      </c>
      <c r="I198" s="27">
        <v>41789</v>
      </c>
      <c r="J198" s="38">
        <v>43615</v>
      </c>
      <c r="K198" s="34"/>
    </row>
    <row r="199" spans="1:11" s="26" customFormat="1" ht="23.1" customHeight="1" x14ac:dyDescent="0.15">
      <c r="A199" s="1" t="s">
        <v>2616</v>
      </c>
      <c r="B199" s="1" t="s">
        <v>2614</v>
      </c>
      <c r="C199" s="1">
        <v>3</v>
      </c>
      <c r="D199" s="41">
        <v>198</v>
      </c>
      <c r="E199" s="45" t="s">
        <v>1460</v>
      </c>
      <c r="F199" s="29" t="s">
        <v>1674</v>
      </c>
      <c r="G199" s="45" t="s">
        <v>523</v>
      </c>
      <c r="H199" s="45" t="s">
        <v>2082</v>
      </c>
      <c r="I199" s="30">
        <v>42037</v>
      </c>
      <c r="J199" s="37">
        <v>43615</v>
      </c>
      <c r="K199" s="33" t="s">
        <v>2417</v>
      </c>
    </row>
    <row r="200" spans="1:11" s="26" customFormat="1" ht="23.1" customHeight="1" x14ac:dyDescent="0.15">
      <c r="A200" s="1" t="s">
        <v>2616</v>
      </c>
      <c r="B200" s="1" t="s">
        <v>2614</v>
      </c>
      <c r="C200" s="1">
        <v>3</v>
      </c>
      <c r="D200" s="40">
        <v>199</v>
      </c>
      <c r="E200" s="44" t="s">
        <v>1460</v>
      </c>
      <c r="F200" s="44" t="s">
        <v>1676</v>
      </c>
      <c r="G200" s="44" t="s">
        <v>484</v>
      </c>
      <c r="H200" s="44" t="s">
        <v>2082</v>
      </c>
      <c r="I200" s="27">
        <v>41789</v>
      </c>
      <c r="J200" s="38">
        <v>43615</v>
      </c>
      <c r="K200" s="34"/>
    </row>
    <row r="201" spans="1:11" s="26" customFormat="1" ht="23.1" customHeight="1" x14ac:dyDescent="0.15">
      <c r="A201" s="1" t="s">
        <v>2616</v>
      </c>
      <c r="B201" s="1" t="s">
        <v>2614</v>
      </c>
      <c r="C201" s="1">
        <v>3</v>
      </c>
      <c r="D201" s="40">
        <v>200</v>
      </c>
      <c r="E201" s="44" t="s">
        <v>1460</v>
      </c>
      <c r="F201" s="44" t="s">
        <v>1678</v>
      </c>
      <c r="G201" s="44" t="s">
        <v>463</v>
      </c>
      <c r="H201" s="44" t="s">
        <v>2082</v>
      </c>
      <c r="I201" s="27">
        <v>41789</v>
      </c>
      <c r="J201" s="38">
        <v>43615</v>
      </c>
      <c r="K201" s="34"/>
    </row>
    <row r="202" spans="1:11" s="26" customFormat="1" ht="23.1" customHeight="1" x14ac:dyDescent="0.15">
      <c r="A202" s="1" t="s">
        <v>2616</v>
      </c>
      <c r="B202" s="1" t="s">
        <v>2614</v>
      </c>
      <c r="C202" s="1">
        <v>3</v>
      </c>
      <c r="D202" s="40">
        <v>201</v>
      </c>
      <c r="E202" s="44" t="s">
        <v>1460</v>
      </c>
      <c r="F202" s="44" t="s">
        <v>1680</v>
      </c>
      <c r="G202" s="44" t="s">
        <v>475</v>
      </c>
      <c r="H202" s="44" t="s">
        <v>2082</v>
      </c>
      <c r="I202" s="27">
        <v>41789</v>
      </c>
      <c r="J202" s="38">
        <v>43615</v>
      </c>
      <c r="K202" s="34"/>
    </row>
    <row r="203" spans="1:11" s="26" customFormat="1" ht="23.1" customHeight="1" x14ac:dyDescent="0.15">
      <c r="A203" s="1" t="s">
        <v>2616</v>
      </c>
      <c r="B203" s="1" t="s">
        <v>2614</v>
      </c>
      <c r="C203" s="1">
        <v>3</v>
      </c>
      <c r="D203" s="40">
        <v>202</v>
      </c>
      <c r="E203" s="44" t="s">
        <v>1460</v>
      </c>
      <c r="F203" s="44" t="s">
        <v>1682</v>
      </c>
      <c r="G203" s="44" t="s">
        <v>445</v>
      </c>
      <c r="H203" s="44" t="s">
        <v>2082</v>
      </c>
      <c r="I203" s="27">
        <v>41789</v>
      </c>
      <c r="J203" s="38">
        <v>43615</v>
      </c>
      <c r="K203" s="34"/>
    </row>
    <row r="204" spans="1:11" s="26" customFormat="1" ht="23.1" customHeight="1" x14ac:dyDescent="0.15">
      <c r="A204" s="1" t="s">
        <v>2616</v>
      </c>
      <c r="B204" s="1" t="s">
        <v>2614</v>
      </c>
      <c r="C204" s="1">
        <v>3</v>
      </c>
      <c r="D204" s="45">
        <v>203</v>
      </c>
      <c r="E204" s="45" t="s">
        <v>1460</v>
      </c>
      <c r="F204" s="45" t="s">
        <v>1683</v>
      </c>
      <c r="G204" s="45" t="s">
        <v>520</v>
      </c>
      <c r="H204" s="45" t="s">
        <v>2082</v>
      </c>
      <c r="I204" s="30">
        <v>41789</v>
      </c>
      <c r="J204" s="37">
        <v>43615</v>
      </c>
      <c r="K204" s="33" t="s">
        <v>2418</v>
      </c>
    </row>
    <row r="205" spans="1:11" s="26" customFormat="1" ht="23.1" customHeight="1" x14ac:dyDescent="0.15">
      <c r="A205" s="1" t="s">
        <v>2616</v>
      </c>
      <c r="B205" s="1" t="s">
        <v>2614</v>
      </c>
      <c r="C205" s="1">
        <v>3</v>
      </c>
      <c r="D205" s="40">
        <v>204</v>
      </c>
      <c r="E205" s="44" t="s">
        <v>1460</v>
      </c>
      <c r="F205" s="44" t="s">
        <v>1685</v>
      </c>
      <c r="G205" s="44" t="s">
        <v>511</v>
      </c>
      <c r="H205" s="44" t="s">
        <v>2082</v>
      </c>
      <c r="I205" s="27">
        <v>41789</v>
      </c>
      <c r="J205" s="38">
        <v>43615</v>
      </c>
      <c r="K205" s="34"/>
    </row>
    <row r="206" spans="1:11" s="26" customFormat="1" ht="23.1" customHeight="1" x14ac:dyDescent="0.15">
      <c r="A206" s="1" t="s">
        <v>2616</v>
      </c>
      <c r="B206" s="1" t="s">
        <v>2614</v>
      </c>
      <c r="C206" s="1">
        <v>3</v>
      </c>
      <c r="D206" s="40">
        <v>205</v>
      </c>
      <c r="E206" s="44" t="s">
        <v>1460</v>
      </c>
      <c r="F206" s="44" t="s">
        <v>1687</v>
      </c>
      <c r="G206" s="44" t="s">
        <v>579</v>
      </c>
      <c r="H206" s="44" t="s">
        <v>2082</v>
      </c>
      <c r="I206" s="27">
        <v>41789</v>
      </c>
      <c r="J206" s="38">
        <v>43615</v>
      </c>
      <c r="K206" s="34"/>
    </row>
    <row r="207" spans="1:11" s="26" customFormat="1" ht="23.1" customHeight="1" x14ac:dyDescent="0.15">
      <c r="A207" s="1" t="s">
        <v>2616</v>
      </c>
      <c r="B207" s="1" t="s">
        <v>2614</v>
      </c>
      <c r="C207" s="1">
        <v>3</v>
      </c>
      <c r="D207" s="40">
        <v>206</v>
      </c>
      <c r="E207" s="44" t="s">
        <v>1460</v>
      </c>
      <c r="F207" s="44" t="s">
        <v>1689</v>
      </c>
      <c r="G207" s="44" t="s">
        <v>438</v>
      </c>
      <c r="H207" s="44" t="s">
        <v>2082</v>
      </c>
      <c r="I207" s="27">
        <v>41789</v>
      </c>
      <c r="J207" s="38">
        <v>43615</v>
      </c>
      <c r="K207" s="34"/>
    </row>
    <row r="208" spans="1:11" s="26" customFormat="1" ht="23.1" customHeight="1" x14ac:dyDescent="0.15">
      <c r="A208" s="1" t="s">
        <v>2616</v>
      </c>
      <c r="B208" s="1" t="s">
        <v>2614</v>
      </c>
      <c r="C208" s="1">
        <v>3</v>
      </c>
      <c r="D208" s="40">
        <v>207</v>
      </c>
      <c r="E208" s="44" t="s">
        <v>1460</v>
      </c>
      <c r="F208" s="44" t="s">
        <v>1691</v>
      </c>
      <c r="G208" s="44" t="s">
        <v>535</v>
      </c>
      <c r="H208" s="44" t="s">
        <v>2082</v>
      </c>
      <c r="I208" s="27">
        <v>41789</v>
      </c>
      <c r="J208" s="38">
        <v>43615</v>
      </c>
      <c r="K208" s="34"/>
    </row>
    <row r="209" spans="1:11" s="26" customFormat="1" ht="23.1" customHeight="1" x14ac:dyDescent="0.15">
      <c r="A209" s="1" t="s">
        <v>2616</v>
      </c>
      <c r="B209" s="1" t="s">
        <v>2614</v>
      </c>
      <c r="C209" s="1">
        <v>3</v>
      </c>
      <c r="D209" s="40">
        <v>208</v>
      </c>
      <c r="E209" s="44" t="s">
        <v>1460</v>
      </c>
      <c r="F209" s="44" t="s">
        <v>1692</v>
      </c>
      <c r="G209" s="44" t="s">
        <v>1253</v>
      </c>
      <c r="H209" s="44" t="s">
        <v>2082</v>
      </c>
      <c r="I209" s="27">
        <v>41789</v>
      </c>
      <c r="J209" s="38">
        <v>43615</v>
      </c>
      <c r="K209" s="34"/>
    </row>
    <row r="210" spans="1:11" s="26" customFormat="1" ht="23.1" customHeight="1" x14ac:dyDescent="0.15">
      <c r="A210" s="1" t="s">
        <v>2616</v>
      </c>
      <c r="B210" s="1" t="s">
        <v>2614</v>
      </c>
      <c r="C210" s="1">
        <v>3</v>
      </c>
      <c r="D210" s="40">
        <v>209</v>
      </c>
      <c r="E210" s="44" t="s">
        <v>1460</v>
      </c>
      <c r="F210" s="44" t="s">
        <v>1693</v>
      </c>
      <c r="G210" s="44" t="s">
        <v>1257</v>
      </c>
      <c r="H210" s="44" t="s">
        <v>2082</v>
      </c>
      <c r="I210" s="27">
        <v>41789</v>
      </c>
      <c r="J210" s="38">
        <v>43615</v>
      </c>
      <c r="K210" s="34"/>
    </row>
    <row r="211" spans="1:11" s="26" customFormat="1" ht="38.1" customHeight="1" x14ac:dyDescent="0.15">
      <c r="A211" s="1" t="s">
        <v>2616</v>
      </c>
      <c r="B211" s="1" t="s">
        <v>2614</v>
      </c>
      <c r="C211" s="1">
        <v>3</v>
      </c>
      <c r="D211" s="40">
        <v>210</v>
      </c>
      <c r="E211" s="44" t="s">
        <v>1460</v>
      </c>
      <c r="F211" s="44" t="s">
        <v>1694</v>
      </c>
      <c r="G211" s="44" t="s">
        <v>1256</v>
      </c>
      <c r="H211" s="44" t="s">
        <v>2082</v>
      </c>
      <c r="I211" s="27">
        <v>41789</v>
      </c>
      <c r="J211" s="38">
        <v>43615</v>
      </c>
      <c r="K211" s="34"/>
    </row>
    <row r="212" spans="1:11" s="26" customFormat="1" ht="23.1" customHeight="1" x14ac:dyDescent="0.15">
      <c r="A212" s="1" t="s">
        <v>2616</v>
      </c>
      <c r="B212" s="1" t="s">
        <v>2614</v>
      </c>
      <c r="C212" s="1">
        <v>3</v>
      </c>
      <c r="D212" s="40">
        <v>211</v>
      </c>
      <c r="E212" s="44" t="s">
        <v>1460</v>
      </c>
      <c r="F212" s="44" t="s">
        <v>1696</v>
      </c>
      <c r="G212" s="44" t="s">
        <v>1261</v>
      </c>
      <c r="H212" s="44" t="s">
        <v>2082</v>
      </c>
      <c r="I212" s="27">
        <v>41789</v>
      </c>
      <c r="J212" s="38">
        <v>43615</v>
      </c>
      <c r="K212" s="34"/>
    </row>
    <row r="213" spans="1:11" s="26" customFormat="1" ht="23.1" customHeight="1" x14ac:dyDescent="0.15">
      <c r="A213" s="1" t="s">
        <v>2616</v>
      </c>
      <c r="B213" s="1" t="s">
        <v>2614</v>
      </c>
      <c r="C213" s="1">
        <v>3</v>
      </c>
      <c r="D213" s="40">
        <v>212</v>
      </c>
      <c r="E213" s="44" t="s">
        <v>1460</v>
      </c>
      <c r="F213" s="44" t="s">
        <v>1697</v>
      </c>
      <c r="G213" s="44" t="s">
        <v>1260</v>
      </c>
      <c r="H213" s="44" t="s">
        <v>2082</v>
      </c>
      <c r="I213" s="27">
        <v>41789</v>
      </c>
      <c r="J213" s="38">
        <v>43615</v>
      </c>
      <c r="K213" s="34"/>
    </row>
    <row r="214" spans="1:11" s="26" customFormat="1" ht="23.1" customHeight="1" x14ac:dyDescent="0.15">
      <c r="A214" s="1" t="s">
        <v>2616</v>
      </c>
      <c r="B214" s="1" t="s">
        <v>2614</v>
      </c>
      <c r="C214" s="1">
        <v>3</v>
      </c>
      <c r="D214" s="40">
        <v>213</v>
      </c>
      <c r="E214" s="44" t="s">
        <v>1460</v>
      </c>
      <c r="F214" s="44" t="s">
        <v>1698</v>
      </c>
      <c r="G214" s="44" t="s">
        <v>508</v>
      </c>
      <c r="H214" s="44" t="s">
        <v>2082</v>
      </c>
      <c r="I214" s="27">
        <v>41789</v>
      </c>
      <c r="J214" s="38">
        <v>43615</v>
      </c>
      <c r="K214" s="34"/>
    </row>
    <row r="215" spans="1:11" s="26" customFormat="1" ht="23.1" customHeight="1" x14ac:dyDescent="0.15">
      <c r="A215" s="1" t="s">
        <v>2616</v>
      </c>
      <c r="B215" s="1" t="s">
        <v>2614</v>
      </c>
      <c r="C215" s="1">
        <v>3</v>
      </c>
      <c r="D215" s="40">
        <v>214</v>
      </c>
      <c r="E215" s="44" t="s">
        <v>1460</v>
      </c>
      <c r="F215" s="44" t="s">
        <v>1699</v>
      </c>
      <c r="G215" s="44" t="s">
        <v>544</v>
      </c>
      <c r="H215" s="44" t="s">
        <v>2082</v>
      </c>
      <c r="I215" s="27">
        <v>41789</v>
      </c>
      <c r="J215" s="38">
        <v>43615</v>
      </c>
      <c r="K215" s="34"/>
    </row>
    <row r="216" spans="1:11" s="26" customFormat="1" ht="23.1" customHeight="1" x14ac:dyDescent="0.15">
      <c r="A216" s="1" t="s">
        <v>2616</v>
      </c>
      <c r="B216" s="1" t="s">
        <v>2614</v>
      </c>
      <c r="C216" s="1">
        <v>3</v>
      </c>
      <c r="D216" s="41">
        <v>215</v>
      </c>
      <c r="E216" s="45" t="s">
        <v>1460</v>
      </c>
      <c r="F216" s="29" t="s">
        <v>1700</v>
      </c>
      <c r="G216" s="45" t="s">
        <v>547</v>
      </c>
      <c r="H216" s="45" t="s">
        <v>2082</v>
      </c>
      <c r="I216" s="30">
        <v>41789</v>
      </c>
      <c r="J216" s="37">
        <v>43615</v>
      </c>
      <c r="K216" s="33" t="s">
        <v>2419</v>
      </c>
    </row>
    <row r="217" spans="1:11" s="26" customFormat="1" ht="23.1" customHeight="1" x14ac:dyDescent="0.15">
      <c r="A217" s="1" t="s">
        <v>2616</v>
      </c>
      <c r="B217" s="1" t="s">
        <v>2614</v>
      </c>
      <c r="C217" s="1">
        <v>3</v>
      </c>
      <c r="D217" s="41">
        <v>216</v>
      </c>
      <c r="E217" s="45" t="s">
        <v>1460</v>
      </c>
      <c r="F217" s="29" t="s">
        <v>1701</v>
      </c>
      <c r="G217" s="45" t="s">
        <v>517</v>
      </c>
      <c r="H217" s="45" t="s">
        <v>2082</v>
      </c>
      <c r="I217" s="30">
        <v>41789</v>
      </c>
      <c r="J217" s="37">
        <v>43615</v>
      </c>
      <c r="K217" s="33" t="s">
        <v>2420</v>
      </c>
    </row>
    <row r="218" spans="1:11" s="26" customFormat="1" ht="23.1" customHeight="1" x14ac:dyDescent="0.15">
      <c r="A218" s="1" t="s">
        <v>2616</v>
      </c>
      <c r="B218" s="1" t="s">
        <v>2614</v>
      </c>
      <c r="C218" s="1">
        <v>3</v>
      </c>
      <c r="D218" s="41">
        <v>217</v>
      </c>
      <c r="E218" s="45" t="s">
        <v>1460</v>
      </c>
      <c r="F218" s="29" t="s">
        <v>1702</v>
      </c>
      <c r="G218" s="45" t="s">
        <v>514</v>
      </c>
      <c r="H218" s="45" t="s">
        <v>2082</v>
      </c>
      <c r="I218" s="30">
        <v>41789</v>
      </c>
      <c r="J218" s="37">
        <v>43615</v>
      </c>
      <c r="K218" s="33" t="s">
        <v>2421</v>
      </c>
    </row>
    <row r="219" spans="1:11" s="26" customFormat="1" ht="23.1" customHeight="1" x14ac:dyDescent="0.15">
      <c r="A219" s="1" t="s">
        <v>2616</v>
      </c>
      <c r="B219" s="1" t="s">
        <v>2614</v>
      </c>
      <c r="C219" s="1">
        <v>3</v>
      </c>
      <c r="D219" s="40">
        <v>218</v>
      </c>
      <c r="E219" s="44" t="s">
        <v>1460</v>
      </c>
      <c r="F219" s="44" t="s">
        <v>1703</v>
      </c>
      <c r="G219" s="44" t="s">
        <v>550</v>
      </c>
      <c r="H219" s="44" t="s">
        <v>2082</v>
      </c>
      <c r="I219" s="27">
        <v>41789</v>
      </c>
      <c r="J219" s="38">
        <v>43615</v>
      </c>
      <c r="K219" s="34"/>
    </row>
    <row r="220" spans="1:11" s="26" customFormat="1" ht="23.1" customHeight="1" x14ac:dyDescent="0.15">
      <c r="A220" s="1" t="s">
        <v>2616</v>
      </c>
      <c r="B220" s="1" t="s">
        <v>2614</v>
      </c>
      <c r="C220" s="1">
        <v>3</v>
      </c>
      <c r="D220" s="40">
        <v>219</v>
      </c>
      <c r="E220" s="44" t="s">
        <v>1460</v>
      </c>
      <c r="F220" s="44" t="s">
        <v>1704</v>
      </c>
      <c r="G220" s="44" t="s">
        <v>538</v>
      </c>
      <c r="H220" s="44" t="s">
        <v>2082</v>
      </c>
      <c r="I220" s="27">
        <v>41789</v>
      </c>
      <c r="J220" s="38">
        <v>43615</v>
      </c>
      <c r="K220" s="34"/>
    </row>
    <row r="221" spans="1:11" s="26" customFormat="1" ht="23.1" customHeight="1" x14ac:dyDescent="0.15">
      <c r="A221" s="1" t="s">
        <v>2616</v>
      </c>
      <c r="B221" s="1" t="s">
        <v>2614</v>
      </c>
      <c r="C221" s="1">
        <v>3</v>
      </c>
      <c r="D221" s="40">
        <v>220</v>
      </c>
      <c r="E221" s="44" t="s">
        <v>1460</v>
      </c>
      <c r="F221" s="44" t="s">
        <v>1705</v>
      </c>
      <c r="G221" s="44" t="s">
        <v>1259</v>
      </c>
      <c r="H221" s="44" t="s">
        <v>2082</v>
      </c>
      <c r="I221" s="27">
        <v>41789</v>
      </c>
      <c r="J221" s="38">
        <v>43615</v>
      </c>
      <c r="K221" s="34"/>
    </row>
    <row r="222" spans="1:11" s="26" customFormat="1" ht="23.1" customHeight="1" x14ac:dyDescent="0.15">
      <c r="A222" s="1" t="s">
        <v>2616</v>
      </c>
      <c r="B222" s="1" t="s">
        <v>2614</v>
      </c>
      <c r="C222" s="1">
        <v>3</v>
      </c>
      <c r="D222" s="40">
        <v>221</v>
      </c>
      <c r="E222" s="44" t="s">
        <v>1460</v>
      </c>
      <c r="F222" s="44" t="s">
        <v>1707</v>
      </c>
      <c r="G222" s="44" t="s">
        <v>529</v>
      </c>
      <c r="H222" s="44" t="s">
        <v>2082</v>
      </c>
      <c r="I222" s="27">
        <v>41789</v>
      </c>
      <c r="J222" s="38">
        <v>43615</v>
      </c>
      <c r="K222" s="34"/>
    </row>
    <row r="223" spans="1:11" s="26" customFormat="1" ht="23.1" customHeight="1" x14ac:dyDescent="0.15">
      <c r="A223" s="1" t="s">
        <v>2616</v>
      </c>
      <c r="B223" s="1" t="s">
        <v>2614</v>
      </c>
      <c r="C223" s="1">
        <v>3</v>
      </c>
      <c r="D223" s="40">
        <v>222</v>
      </c>
      <c r="E223" s="44" t="s">
        <v>1460</v>
      </c>
      <c r="F223" s="44" t="s">
        <v>1709</v>
      </c>
      <c r="G223" s="44" t="s">
        <v>532</v>
      </c>
      <c r="H223" s="44" t="s">
        <v>2082</v>
      </c>
      <c r="I223" s="27">
        <v>41789</v>
      </c>
      <c r="J223" s="38">
        <v>43615</v>
      </c>
      <c r="K223" s="34"/>
    </row>
    <row r="224" spans="1:11" s="26" customFormat="1" ht="23.1" customHeight="1" x14ac:dyDescent="0.15">
      <c r="A224" s="1" t="s">
        <v>2616</v>
      </c>
      <c r="B224" s="1" t="s">
        <v>2614</v>
      </c>
      <c r="C224" s="1">
        <v>3</v>
      </c>
      <c r="D224" s="40">
        <v>223</v>
      </c>
      <c r="E224" s="44" t="s">
        <v>1460</v>
      </c>
      <c r="F224" s="44" t="s">
        <v>1711</v>
      </c>
      <c r="G224" s="44" t="s">
        <v>526</v>
      </c>
      <c r="H224" s="44" t="s">
        <v>2082</v>
      </c>
      <c r="I224" s="27">
        <v>41789</v>
      </c>
      <c r="J224" s="38">
        <v>43615</v>
      </c>
      <c r="K224" s="34"/>
    </row>
    <row r="225" spans="1:11" s="26" customFormat="1" ht="23.1" customHeight="1" x14ac:dyDescent="0.15">
      <c r="A225" s="1" t="s">
        <v>2616</v>
      </c>
      <c r="B225" s="1" t="s">
        <v>2614</v>
      </c>
      <c r="C225" s="1">
        <v>3</v>
      </c>
      <c r="D225" s="40">
        <v>224</v>
      </c>
      <c r="E225" s="44" t="s">
        <v>1460</v>
      </c>
      <c r="F225" s="44" t="s">
        <v>1713</v>
      </c>
      <c r="G225" s="44" t="s">
        <v>588</v>
      </c>
      <c r="H225" s="44" t="s">
        <v>2082</v>
      </c>
      <c r="I225" s="27">
        <v>41820</v>
      </c>
      <c r="J225" s="38">
        <v>43646</v>
      </c>
      <c r="K225" s="34"/>
    </row>
    <row r="226" spans="1:11" s="26" customFormat="1" ht="23.1" customHeight="1" x14ac:dyDescent="0.15">
      <c r="A226" s="1" t="s">
        <v>2616</v>
      </c>
      <c r="B226" s="1" t="s">
        <v>2614</v>
      </c>
      <c r="C226" s="1">
        <v>3</v>
      </c>
      <c r="D226" s="41">
        <v>225</v>
      </c>
      <c r="E226" s="45" t="s">
        <v>1460</v>
      </c>
      <c r="F226" s="29" t="s">
        <v>1714</v>
      </c>
      <c r="G226" s="45" t="s">
        <v>1263</v>
      </c>
      <c r="H226" s="45" t="s">
        <v>2082</v>
      </c>
      <c r="I226" s="30">
        <v>41820</v>
      </c>
      <c r="J226" s="37">
        <v>43646</v>
      </c>
      <c r="K226" s="33" t="s">
        <v>2422</v>
      </c>
    </row>
    <row r="227" spans="1:11" s="26" customFormat="1" ht="23.1" customHeight="1" x14ac:dyDescent="0.15">
      <c r="A227" s="1" t="s">
        <v>2616</v>
      </c>
      <c r="B227" s="1" t="s">
        <v>2614</v>
      </c>
      <c r="C227" s="1">
        <v>3</v>
      </c>
      <c r="D227" s="41">
        <v>226</v>
      </c>
      <c r="E227" s="45" t="s">
        <v>1460</v>
      </c>
      <c r="F227" s="29" t="s">
        <v>1715</v>
      </c>
      <c r="G227" s="45" t="s">
        <v>556</v>
      </c>
      <c r="H227" s="45" t="s">
        <v>2082</v>
      </c>
      <c r="I227" s="30">
        <v>41820</v>
      </c>
      <c r="J227" s="37">
        <v>43646</v>
      </c>
      <c r="K227" s="33" t="s">
        <v>2423</v>
      </c>
    </row>
    <row r="228" spans="1:11" s="26" customFormat="1" ht="23.1" customHeight="1" x14ac:dyDescent="0.15">
      <c r="A228" s="1" t="s">
        <v>2616</v>
      </c>
      <c r="B228" s="1" t="s">
        <v>2614</v>
      </c>
      <c r="C228" s="1">
        <v>3</v>
      </c>
      <c r="D228" s="40">
        <v>227</v>
      </c>
      <c r="E228" s="44" t="s">
        <v>1460</v>
      </c>
      <c r="F228" s="44" t="s">
        <v>1716</v>
      </c>
      <c r="G228" s="44" t="s">
        <v>582</v>
      </c>
      <c r="H228" s="44" t="s">
        <v>2082</v>
      </c>
      <c r="I228" s="27">
        <v>41820</v>
      </c>
      <c r="J228" s="38">
        <v>43646</v>
      </c>
      <c r="K228" s="34"/>
    </row>
    <row r="229" spans="1:11" s="26" customFormat="1" ht="23.1" customHeight="1" x14ac:dyDescent="0.15">
      <c r="A229" s="1" t="s">
        <v>2616</v>
      </c>
      <c r="B229" s="1" t="s">
        <v>2614</v>
      </c>
      <c r="C229" s="1">
        <v>3</v>
      </c>
      <c r="D229" s="40">
        <v>228</v>
      </c>
      <c r="E229" s="44" t="s">
        <v>1460</v>
      </c>
      <c r="F229" s="44" t="s">
        <v>1718</v>
      </c>
      <c r="G229" s="44" t="s">
        <v>1717</v>
      </c>
      <c r="H229" s="44" t="s">
        <v>2082</v>
      </c>
      <c r="I229" s="27">
        <v>41820</v>
      </c>
      <c r="J229" s="38">
        <v>43646</v>
      </c>
      <c r="K229" s="34"/>
    </row>
    <row r="230" spans="1:11" s="26" customFormat="1" ht="23.1" customHeight="1" x14ac:dyDescent="0.15">
      <c r="A230" s="1" t="s">
        <v>2616</v>
      </c>
      <c r="B230" s="1" t="s">
        <v>2614</v>
      </c>
      <c r="C230" s="1">
        <v>3</v>
      </c>
      <c r="D230" s="40">
        <v>229</v>
      </c>
      <c r="E230" s="44" t="s">
        <v>1460</v>
      </c>
      <c r="F230" s="44" t="s">
        <v>1720</v>
      </c>
      <c r="G230" s="44" t="s">
        <v>562</v>
      </c>
      <c r="H230" s="44" t="s">
        <v>2082</v>
      </c>
      <c r="I230" s="27">
        <v>41820</v>
      </c>
      <c r="J230" s="38">
        <v>43646</v>
      </c>
      <c r="K230" s="34"/>
    </row>
    <row r="231" spans="1:11" s="26" customFormat="1" ht="23.1" customHeight="1" x14ac:dyDescent="0.15">
      <c r="A231" s="1" t="s">
        <v>2616</v>
      </c>
      <c r="B231" s="1" t="s">
        <v>2614</v>
      </c>
      <c r="C231" s="1">
        <v>3</v>
      </c>
      <c r="D231" s="40">
        <v>230</v>
      </c>
      <c r="E231" s="44" t="s">
        <v>1460</v>
      </c>
      <c r="F231" s="44" t="s">
        <v>1722</v>
      </c>
      <c r="G231" s="44" t="s">
        <v>565</v>
      </c>
      <c r="H231" s="44" t="s">
        <v>2082</v>
      </c>
      <c r="I231" s="27">
        <v>41820</v>
      </c>
      <c r="J231" s="38">
        <v>43646</v>
      </c>
      <c r="K231" s="34"/>
    </row>
    <row r="232" spans="1:11" s="26" customFormat="1" ht="23.1" customHeight="1" x14ac:dyDescent="0.15">
      <c r="A232" s="1" t="s">
        <v>2616</v>
      </c>
      <c r="B232" s="1" t="s">
        <v>2614</v>
      </c>
      <c r="C232" s="1">
        <v>3</v>
      </c>
      <c r="D232" s="40">
        <v>231</v>
      </c>
      <c r="E232" s="44" t="s">
        <v>1460</v>
      </c>
      <c r="F232" s="44" t="s">
        <v>1724</v>
      </c>
      <c r="G232" s="44" t="s">
        <v>553</v>
      </c>
      <c r="H232" s="44" t="s">
        <v>2082</v>
      </c>
      <c r="I232" s="27">
        <v>41820</v>
      </c>
      <c r="J232" s="38">
        <v>43646</v>
      </c>
      <c r="K232" s="34"/>
    </row>
    <row r="233" spans="1:11" s="26" customFormat="1" ht="23.1" customHeight="1" x14ac:dyDescent="0.15">
      <c r="A233" s="1" t="s">
        <v>2616</v>
      </c>
      <c r="B233" s="1" t="s">
        <v>2614</v>
      </c>
      <c r="C233" s="1">
        <v>3</v>
      </c>
      <c r="D233" s="40">
        <v>232</v>
      </c>
      <c r="E233" s="44" t="s">
        <v>1460</v>
      </c>
      <c r="F233" s="44" t="s">
        <v>1726</v>
      </c>
      <c r="G233" s="44" t="s">
        <v>585</v>
      </c>
      <c r="H233" s="44" t="s">
        <v>2082</v>
      </c>
      <c r="I233" s="27">
        <v>41820</v>
      </c>
      <c r="J233" s="38">
        <v>43646</v>
      </c>
      <c r="K233" s="34"/>
    </row>
    <row r="234" spans="1:11" s="26" customFormat="1" ht="23.1" customHeight="1" x14ac:dyDescent="0.15">
      <c r="A234" s="1" t="s">
        <v>2616</v>
      </c>
      <c r="B234" s="1" t="s">
        <v>2614</v>
      </c>
      <c r="C234" s="1">
        <v>3</v>
      </c>
      <c r="D234" s="40">
        <v>233</v>
      </c>
      <c r="E234" s="44" t="s">
        <v>1460</v>
      </c>
      <c r="F234" s="44" t="s">
        <v>1728</v>
      </c>
      <c r="G234" s="44" t="s">
        <v>559</v>
      </c>
      <c r="H234" s="44" t="s">
        <v>2082</v>
      </c>
      <c r="I234" s="27">
        <v>41820</v>
      </c>
      <c r="J234" s="38">
        <v>43646</v>
      </c>
      <c r="K234" s="34"/>
    </row>
    <row r="235" spans="1:11" s="26" customFormat="1" ht="24" x14ac:dyDescent="0.15">
      <c r="A235" s="1" t="s">
        <v>2616</v>
      </c>
      <c r="B235" s="1" t="s">
        <v>2614</v>
      </c>
      <c r="C235" s="1">
        <v>3</v>
      </c>
      <c r="D235" s="41">
        <v>234</v>
      </c>
      <c r="E235" s="45" t="s">
        <v>1460</v>
      </c>
      <c r="F235" s="29" t="s">
        <v>1729</v>
      </c>
      <c r="G235" s="45" t="s">
        <v>574</v>
      </c>
      <c r="H235" s="45" t="s">
        <v>2082</v>
      </c>
      <c r="I235" s="30">
        <v>41820</v>
      </c>
      <c r="J235" s="37">
        <v>43646</v>
      </c>
      <c r="K235" s="33" t="s">
        <v>2424</v>
      </c>
    </row>
    <row r="236" spans="1:11" s="26" customFormat="1" ht="23.1" customHeight="1" x14ac:dyDescent="0.15">
      <c r="A236" s="1" t="s">
        <v>2616</v>
      </c>
      <c r="B236" s="1" t="s">
        <v>2614</v>
      </c>
      <c r="C236" s="1">
        <v>3</v>
      </c>
      <c r="D236" s="41">
        <v>235</v>
      </c>
      <c r="E236" s="45" t="s">
        <v>1460</v>
      </c>
      <c r="F236" s="29" t="s">
        <v>1730</v>
      </c>
      <c r="G236" s="45" t="s">
        <v>568</v>
      </c>
      <c r="H236" s="45" t="s">
        <v>2082</v>
      </c>
      <c r="I236" s="30">
        <v>41820</v>
      </c>
      <c r="J236" s="37">
        <v>43646</v>
      </c>
      <c r="K236" s="33" t="s">
        <v>2425</v>
      </c>
    </row>
    <row r="237" spans="1:11" s="26" customFormat="1" ht="23.1" customHeight="1" x14ac:dyDescent="0.15">
      <c r="A237" s="1" t="s">
        <v>2616</v>
      </c>
      <c r="B237" s="1" t="s">
        <v>2614</v>
      </c>
      <c r="C237" s="1">
        <v>3</v>
      </c>
      <c r="D237" s="41">
        <v>236</v>
      </c>
      <c r="E237" s="45" t="s">
        <v>1460</v>
      </c>
      <c r="F237" s="29" t="s">
        <v>1731</v>
      </c>
      <c r="G237" s="45" t="s">
        <v>571</v>
      </c>
      <c r="H237" s="45" t="s">
        <v>2082</v>
      </c>
      <c r="I237" s="30">
        <v>41820</v>
      </c>
      <c r="J237" s="37">
        <v>43646</v>
      </c>
      <c r="K237" s="33" t="s">
        <v>2426</v>
      </c>
    </row>
    <row r="238" spans="1:11" s="26" customFormat="1" ht="23.1" customHeight="1" x14ac:dyDescent="0.15">
      <c r="A238" s="1" t="s">
        <v>2616</v>
      </c>
      <c r="B238" s="1" t="s">
        <v>2614</v>
      </c>
      <c r="C238" s="1">
        <v>3</v>
      </c>
      <c r="D238" s="40">
        <v>237</v>
      </c>
      <c r="E238" s="44" t="s">
        <v>1397</v>
      </c>
      <c r="F238" s="31" t="s">
        <v>1410</v>
      </c>
      <c r="G238" s="44" t="s">
        <v>2070</v>
      </c>
      <c r="H238" s="44" t="s">
        <v>2082</v>
      </c>
      <c r="I238" s="27">
        <v>41851</v>
      </c>
      <c r="J238" s="38">
        <v>43677</v>
      </c>
      <c r="K238" s="34" t="s">
        <v>2186</v>
      </c>
    </row>
    <row r="239" spans="1:11" s="26" customFormat="1" ht="23.1" customHeight="1" x14ac:dyDescent="0.15">
      <c r="A239" s="1" t="s">
        <v>2616</v>
      </c>
      <c r="B239" s="1" t="s">
        <v>2614</v>
      </c>
      <c r="C239" s="1">
        <v>3</v>
      </c>
      <c r="D239" s="40">
        <v>238</v>
      </c>
      <c r="E239" s="44" t="s">
        <v>1397</v>
      </c>
      <c r="F239" s="31" t="s">
        <v>1412</v>
      </c>
      <c r="G239" s="44" t="s">
        <v>903</v>
      </c>
      <c r="H239" s="44" t="s">
        <v>2082</v>
      </c>
      <c r="I239" s="27">
        <v>41851</v>
      </c>
      <c r="J239" s="38">
        <v>43677</v>
      </c>
      <c r="K239" s="34" t="s">
        <v>2187</v>
      </c>
    </row>
    <row r="240" spans="1:11" s="26" customFormat="1" ht="23.1" customHeight="1" x14ac:dyDescent="0.15">
      <c r="A240" s="1" t="s">
        <v>2616</v>
      </c>
      <c r="B240" s="1" t="s">
        <v>2614</v>
      </c>
      <c r="C240" s="1">
        <v>3</v>
      </c>
      <c r="D240" s="40">
        <v>239</v>
      </c>
      <c r="E240" s="44" t="s">
        <v>1415</v>
      </c>
      <c r="F240" s="31" t="s">
        <v>1414</v>
      </c>
      <c r="G240" s="44" t="s">
        <v>48</v>
      </c>
      <c r="H240" s="44" t="s">
        <v>2082</v>
      </c>
      <c r="I240" s="27">
        <v>41851</v>
      </c>
      <c r="J240" s="38">
        <v>43736</v>
      </c>
      <c r="K240" s="34" t="s">
        <v>2188</v>
      </c>
    </row>
    <row r="241" spans="1:11" s="26" customFormat="1" ht="23.1" customHeight="1" x14ac:dyDescent="0.15">
      <c r="A241" s="1" t="s">
        <v>2616</v>
      </c>
      <c r="B241" s="1" t="s">
        <v>2614</v>
      </c>
      <c r="C241" s="1">
        <v>3</v>
      </c>
      <c r="D241" s="41">
        <v>240</v>
      </c>
      <c r="E241" s="45" t="s">
        <v>1460</v>
      </c>
      <c r="F241" s="29" t="s">
        <v>2170</v>
      </c>
      <c r="G241" s="45" t="s">
        <v>593</v>
      </c>
      <c r="H241" s="45" t="s">
        <v>2082</v>
      </c>
      <c r="I241" s="30">
        <v>41851</v>
      </c>
      <c r="J241" s="37">
        <v>43677</v>
      </c>
      <c r="K241" s="33" t="s">
        <v>2427</v>
      </c>
    </row>
    <row r="242" spans="1:11" s="26" customFormat="1" ht="23.1" customHeight="1" x14ac:dyDescent="0.15">
      <c r="A242" s="1" t="s">
        <v>2616</v>
      </c>
      <c r="B242" s="1" t="s">
        <v>2614</v>
      </c>
      <c r="C242" s="1">
        <v>3</v>
      </c>
      <c r="D242" s="40">
        <v>241</v>
      </c>
      <c r="E242" s="44" t="s">
        <v>1460</v>
      </c>
      <c r="F242" s="44" t="s">
        <v>2169</v>
      </c>
      <c r="G242" s="44" t="s">
        <v>591</v>
      </c>
      <c r="H242" s="44" t="s">
        <v>2180</v>
      </c>
      <c r="I242" s="27">
        <v>41851</v>
      </c>
      <c r="J242" s="38">
        <v>43677</v>
      </c>
      <c r="K242" s="34"/>
    </row>
    <row r="243" spans="1:11" s="26" customFormat="1" ht="23.1" customHeight="1" x14ac:dyDescent="0.15">
      <c r="A243" s="1" t="s">
        <v>2616</v>
      </c>
      <c r="B243" s="1" t="s">
        <v>2614</v>
      </c>
      <c r="C243" s="1">
        <v>3</v>
      </c>
      <c r="D243" s="41">
        <v>242</v>
      </c>
      <c r="E243" s="45" t="s">
        <v>1415</v>
      </c>
      <c r="F243" s="29" t="s">
        <v>1416</v>
      </c>
      <c r="G243" s="45" t="s">
        <v>431</v>
      </c>
      <c r="H243" s="45" t="s">
        <v>2082</v>
      </c>
      <c r="I243" s="30">
        <v>41880</v>
      </c>
      <c r="J243" s="37">
        <v>43708</v>
      </c>
      <c r="K243" s="33" t="s">
        <v>2428</v>
      </c>
    </row>
    <row r="244" spans="1:11" s="26" customFormat="1" ht="26.25" customHeight="1" x14ac:dyDescent="0.15">
      <c r="A244" s="1" t="s">
        <v>2616</v>
      </c>
      <c r="B244" s="1" t="s">
        <v>2614</v>
      </c>
      <c r="C244" s="1">
        <v>3</v>
      </c>
      <c r="D244" s="40">
        <v>243</v>
      </c>
      <c r="E244" s="44" t="s">
        <v>1460</v>
      </c>
      <c r="F244" s="44" t="s">
        <v>1733</v>
      </c>
      <c r="G244" s="44" t="s">
        <v>598</v>
      </c>
      <c r="H244" s="44" t="s">
        <v>2082</v>
      </c>
      <c r="I244" s="27">
        <v>41880</v>
      </c>
      <c r="J244" s="38">
        <v>43706</v>
      </c>
      <c r="K244" s="34"/>
    </row>
    <row r="245" spans="1:11" s="26" customFormat="1" ht="23.1" customHeight="1" x14ac:dyDescent="0.15">
      <c r="A245" s="1" t="s">
        <v>2616</v>
      </c>
      <c r="B245" s="1" t="s">
        <v>2614</v>
      </c>
      <c r="C245" s="1">
        <v>3</v>
      </c>
      <c r="D245" s="41">
        <v>244</v>
      </c>
      <c r="E245" s="45" t="s">
        <v>1460</v>
      </c>
      <c r="F245" s="29" t="s">
        <v>1734</v>
      </c>
      <c r="G245" s="45" t="s">
        <v>596</v>
      </c>
      <c r="H245" s="45" t="s">
        <v>2082</v>
      </c>
      <c r="I245" s="30">
        <v>41880</v>
      </c>
      <c r="J245" s="37">
        <v>43706</v>
      </c>
      <c r="K245" s="33" t="s">
        <v>2429</v>
      </c>
    </row>
    <row r="246" spans="1:11" s="26" customFormat="1" ht="23.1" customHeight="1" x14ac:dyDescent="0.15">
      <c r="A246" s="1" t="s">
        <v>2616</v>
      </c>
      <c r="B246" s="1" t="s">
        <v>2614</v>
      </c>
      <c r="C246" s="1">
        <v>3</v>
      </c>
      <c r="D246" s="40">
        <v>245</v>
      </c>
      <c r="E246" s="44" t="s">
        <v>1460</v>
      </c>
      <c r="F246" s="44" t="s">
        <v>1736</v>
      </c>
      <c r="G246" s="44" t="s">
        <v>604</v>
      </c>
      <c r="H246" s="44" t="s">
        <v>2082</v>
      </c>
      <c r="I246" s="27">
        <v>41911</v>
      </c>
      <c r="J246" s="38">
        <v>43737</v>
      </c>
      <c r="K246" s="34"/>
    </row>
    <row r="247" spans="1:11" s="26" customFormat="1" ht="23.1" customHeight="1" x14ac:dyDescent="0.15">
      <c r="A247" s="1" t="s">
        <v>2616</v>
      </c>
      <c r="B247" s="1" t="s">
        <v>2614</v>
      </c>
      <c r="C247" s="1">
        <v>3</v>
      </c>
      <c r="D247" s="41">
        <v>246</v>
      </c>
      <c r="E247" s="45" t="s">
        <v>1460</v>
      </c>
      <c r="F247" s="29" t="s">
        <v>1737</v>
      </c>
      <c r="G247" s="45" t="s">
        <v>601</v>
      </c>
      <c r="H247" s="45" t="s">
        <v>2082</v>
      </c>
      <c r="I247" s="30">
        <v>41911</v>
      </c>
      <c r="J247" s="37">
        <v>43737</v>
      </c>
      <c r="K247" s="33" t="s">
        <v>2430</v>
      </c>
    </row>
    <row r="248" spans="1:11" s="26" customFormat="1" ht="23.1" customHeight="1" x14ac:dyDescent="0.15">
      <c r="A248" s="1" t="s">
        <v>2616</v>
      </c>
      <c r="B248" s="1" t="s">
        <v>2614</v>
      </c>
      <c r="C248" s="1">
        <v>3</v>
      </c>
      <c r="D248" s="41">
        <v>247</v>
      </c>
      <c r="E248" s="45" t="s">
        <v>1460</v>
      </c>
      <c r="F248" s="29" t="s">
        <v>1738</v>
      </c>
      <c r="G248" s="45" t="s">
        <v>607</v>
      </c>
      <c r="H248" s="45" t="s">
        <v>2082</v>
      </c>
      <c r="I248" s="30">
        <v>41911</v>
      </c>
      <c r="J248" s="37">
        <v>43737</v>
      </c>
      <c r="K248" s="33" t="s">
        <v>2431</v>
      </c>
    </row>
    <row r="249" spans="1:11" s="26" customFormat="1" ht="23.1" customHeight="1" x14ac:dyDescent="0.15">
      <c r="A249" s="1" t="s">
        <v>2616</v>
      </c>
      <c r="B249" s="1" t="s">
        <v>2614</v>
      </c>
      <c r="C249" s="1">
        <v>3</v>
      </c>
      <c r="D249" s="41">
        <v>248</v>
      </c>
      <c r="E249" s="45" t="s">
        <v>1460</v>
      </c>
      <c r="F249" s="29" t="s">
        <v>1739</v>
      </c>
      <c r="G249" s="45" t="s">
        <v>1275</v>
      </c>
      <c r="H249" s="45" t="s">
        <v>2082</v>
      </c>
      <c r="I249" s="30">
        <v>41943</v>
      </c>
      <c r="J249" s="37">
        <v>43769</v>
      </c>
      <c r="K249" s="33" t="s">
        <v>2432</v>
      </c>
    </row>
    <row r="250" spans="1:11" s="26" customFormat="1" ht="23.1" customHeight="1" x14ac:dyDescent="0.15">
      <c r="A250" s="1" t="s">
        <v>2616</v>
      </c>
      <c r="B250" s="1" t="s">
        <v>2614</v>
      </c>
      <c r="C250" s="1">
        <v>3</v>
      </c>
      <c r="D250" s="40">
        <v>249</v>
      </c>
      <c r="E250" s="44" t="s">
        <v>1460</v>
      </c>
      <c r="F250" s="44" t="s">
        <v>1741</v>
      </c>
      <c r="G250" s="44" t="s">
        <v>610</v>
      </c>
      <c r="H250" s="44" t="s">
        <v>2082</v>
      </c>
      <c r="I250" s="27">
        <v>41943</v>
      </c>
      <c r="J250" s="38">
        <v>43769</v>
      </c>
      <c r="K250" s="34"/>
    </row>
    <row r="251" spans="1:11" s="26" customFormat="1" ht="23.1" customHeight="1" x14ac:dyDescent="0.15">
      <c r="A251" s="1" t="s">
        <v>2616</v>
      </c>
      <c r="B251" s="1" t="s">
        <v>2614</v>
      </c>
      <c r="C251" s="1">
        <v>3</v>
      </c>
      <c r="D251" s="40">
        <v>250</v>
      </c>
      <c r="E251" s="44" t="s">
        <v>1460</v>
      </c>
      <c r="F251" s="44" t="s">
        <v>1743</v>
      </c>
      <c r="G251" s="44" t="s">
        <v>616</v>
      </c>
      <c r="H251" s="44" t="s">
        <v>2082</v>
      </c>
      <c r="I251" s="27">
        <v>41943</v>
      </c>
      <c r="J251" s="38">
        <v>43769</v>
      </c>
      <c r="K251" s="34"/>
    </row>
    <row r="252" spans="1:11" s="26" customFormat="1" ht="23.1" customHeight="1" x14ac:dyDescent="0.15">
      <c r="A252" s="1" t="s">
        <v>2616</v>
      </c>
      <c r="B252" s="1" t="s">
        <v>2614</v>
      </c>
      <c r="C252" s="1">
        <v>3</v>
      </c>
      <c r="D252" s="40">
        <v>251</v>
      </c>
      <c r="E252" s="44" t="s">
        <v>1460</v>
      </c>
      <c r="F252" s="44" t="s">
        <v>1745</v>
      </c>
      <c r="G252" s="44" t="s">
        <v>613</v>
      </c>
      <c r="H252" s="44" t="s">
        <v>2082</v>
      </c>
      <c r="I252" s="27">
        <v>41943</v>
      </c>
      <c r="J252" s="38">
        <v>43769</v>
      </c>
      <c r="K252" s="34"/>
    </row>
    <row r="253" spans="1:11" s="26" customFormat="1" ht="23.1" customHeight="1" x14ac:dyDescent="0.15">
      <c r="A253" s="1" t="s">
        <v>2616</v>
      </c>
      <c r="B253" s="1" t="s">
        <v>2614</v>
      </c>
      <c r="C253" s="1">
        <v>3</v>
      </c>
      <c r="D253" s="40">
        <v>252</v>
      </c>
      <c r="E253" s="44" t="s">
        <v>1460</v>
      </c>
      <c r="F253" s="44" t="s">
        <v>1748</v>
      </c>
      <c r="G253" s="44" t="s">
        <v>1746</v>
      </c>
      <c r="H253" s="44" t="s">
        <v>2082</v>
      </c>
      <c r="I253" s="27">
        <v>41971</v>
      </c>
      <c r="J253" s="38">
        <v>43797</v>
      </c>
      <c r="K253" s="34"/>
    </row>
    <row r="254" spans="1:11" s="26" customFormat="1" ht="23.1" customHeight="1" x14ac:dyDescent="0.15">
      <c r="A254" s="1" t="s">
        <v>2616</v>
      </c>
      <c r="B254" s="1" t="s">
        <v>2614</v>
      </c>
      <c r="C254" s="1">
        <v>3</v>
      </c>
      <c r="D254" s="40">
        <v>253</v>
      </c>
      <c r="E254" s="44" t="s">
        <v>1460</v>
      </c>
      <c r="F254" s="44" t="s">
        <v>1750</v>
      </c>
      <c r="G254" s="44" t="s">
        <v>626</v>
      </c>
      <c r="H254" s="44" t="s">
        <v>2082</v>
      </c>
      <c r="I254" s="27">
        <v>41971</v>
      </c>
      <c r="J254" s="38">
        <v>43797</v>
      </c>
      <c r="K254" s="34"/>
    </row>
    <row r="255" spans="1:11" s="26" customFormat="1" ht="23.1" customHeight="1" x14ac:dyDescent="0.15">
      <c r="A255" s="1" t="s">
        <v>2616</v>
      </c>
      <c r="B255" s="1" t="s">
        <v>2614</v>
      </c>
      <c r="C255" s="1">
        <v>3</v>
      </c>
      <c r="D255" s="40">
        <v>254</v>
      </c>
      <c r="E255" s="44" t="s">
        <v>1460</v>
      </c>
      <c r="F255" s="44" t="s">
        <v>1751</v>
      </c>
      <c r="G255" s="44" t="s">
        <v>629</v>
      </c>
      <c r="H255" s="44" t="s">
        <v>2082</v>
      </c>
      <c r="I255" s="27">
        <v>41971</v>
      </c>
      <c r="J255" s="38">
        <v>43797</v>
      </c>
      <c r="K255" s="34"/>
    </row>
    <row r="256" spans="1:11" s="26" customFormat="1" ht="23.1" customHeight="1" x14ac:dyDescent="0.15">
      <c r="A256" s="1" t="s">
        <v>2616</v>
      </c>
      <c r="B256" s="1" t="s">
        <v>2614</v>
      </c>
      <c r="C256" s="1">
        <v>3</v>
      </c>
      <c r="D256" s="45">
        <v>255</v>
      </c>
      <c r="E256" s="45" t="s">
        <v>1460</v>
      </c>
      <c r="F256" s="45" t="s">
        <v>1752</v>
      </c>
      <c r="G256" s="45" t="s">
        <v>620</v>
      </c>
      <c r="H256" s="45" t="s">
        <v>2082</v>
      </c>
      <c r="I256" s="30">
        <v>41971</v>
      </c>
      <c r="J256" s="37">
        <v>43797</v>
      </c>
      <c r="K256" s="33" t="s">
        <v>2433</v>
      </c>
    </row>
    <row r="257" spans="1:11" s="26" customFormat="1" ht="23.1" customHeight="1" x14ac:dyDescent="0.15">
      <c r="A257" s="1" t="s">
        <v>2616</v>
      </c>
      <c r="B257" s="1" t="s">
        <v>2614</v>
      </c>
      <c r="C257" s="1">
        <v>3</v>
      </c>
      <c r="D257" s="41">
        <v>256</v>
      </c>
      <c r="E257" s="45" t="s">
        <v>1460</v>
      </c>
      <c r="F257" s="29" t="s">
        <v>1753</v>
      </c>
      <c r="G257" s="45" t="s">
        <v>623</v>
      </c>
      <c r="H257" s="45" t="s">
        <v>2082</v>
      </c>
      <c r="I257" s="30">
        <v>41971</v>
      </c>
      <c r="J257" s="37">
        <v>43797</v>
      </c>
      <c r="K257" s="33" t="s">
        <v>2434</v>
      </c>
    </row>
    <row r="258" spans="1:11" s="26" customFormat="1" ht="23.1" customHeight="1" x14ac:dyDescent="0.15">
      <c r="A258" s="1" t="s">
        <v>2616</v>
      </c>
      <c r="B258" s="1" t="s">
        <v>2614</v>
      </c>
      <c r="C258" s="1">
        <v>3</v>
      </c>
      <c r="D258" s="40">
        <v>257</v>
      </c>
      <c r="E258" s="44" t="s">
        <v>1460</v>
      </c>
      <c r="F258" s="44" t="s">
        <v>2178</v>
      </c>
      <c r="G258" s="44" t="s">
        <v>2220</v>
      </c>
      <c r="H258" s="44" t="s">
        <v>2181</v>
      </c>
      <c r="I258" s="27">
        <v>41998</v>
      </c>
      <c r="J258" s="38">
        <v>43824</v>
      </c>
      <c r="K258" s="34"/>
    </row>
    <row r="259" spans="1:11" s="26" customFormat="1" ht="23.1" customHeight="1" x14ac:dyDescent="0.15">
      <c r="A259" s="1" t="s">
        <v>2616</v>
      </c>
      <c r="B259" s="1" t="s">
        <v>2614</v>
      </c>
      <c r="C259" s="1">
        <v>3</v>
      </c>
      <c r="D259" s="40">
        <v>258</v>
      </c>
      <c r="E259" s="44" t="s">
        <v>1460</v>
      </c>
      <c r="F259" s="44" t="s">
        <v>2171</v>
      </c>
      <c r="G259" s="44" t="s">
        <v>650</v>
      </c>
      <c r="H259" s="44" t="s">
        <v>2181</v>
      </c>
      <c r="I259" s="27">
        <v>41998</v>
      </c>
      <c r="J259" s="38">
        <v>43824</v>
      </c>
      <c r="K259" s="34"/>
    </row>
    <row r="260" spans="1:11" s="26" customFormat="1" ht="23.1" customHeight="1" x14ac:dyDescent="0.15">
      <c r="A260" s="1" t="s">
        <v>2616</v>
      </c>
      <c r="B260" s="1" t="s">
        <v>2614</v>
      </c>
      <c r="C260" s="1">
        <v>3</v>
      </c>
      <c r="D260" s="40">
        <v>259</v>
      </c>
      <c r="E260" s="44" t="s">
        <v>1460</v>
      </c>
      <c r="F260" s="44" t="s">
        <v>2172</v>
      </c>
      <c r="G260" s="44" t="s">
        <v>656</v>
      </c>
      <c r="H260" s="44" t="s">
        <v>2181</v>
      </c>
      <c r="I260" s="27">
        <v>41998</v>
      </c>
      <c r="J260" s="38">
        <v>43824</v>
      </c>
      <c r="K260" s="34"/>
    </row>
    <row r="261" spans="1:11" s="26" customFormat="1" ht="23.1" customHeight="1" x14ac:dyDescent="0.15">
      <c r="A261" s="1" t="s">
        <v>2616</v>
      </c>
      <c r="B261" s="1" t="s">
        <v>2614</v>
      </c>
      <c r="C261" s="1">
        <v>3</v>
      </c>
      <c r="D261" s="40">
        <v>260</v>
      </c>
      <c r="E261" s="44" t="s">
        <v>1460</v>
      </c>
      <c r="F261" s="44" t="s">
        <v>2173</v>
      </c>
      <c r="G261" s="44" t="s">
        <v>671</v>
      </c>
      <c r="H261" s="44" t="s">
        <v>2181</v>
      </c>
      <c r="I261" s="27">
        <v>41998</v>
      </c>
      <c r="J261" s="38">
        <v>43824</v>
      </c>
      <c r="K261" s="34"/>
    </row>
    <row r="262" spans="1:11" s="26" customFormat="1" ht="23.1" customHeight="1" x14ac:dyDescent="0.15">
      <c r="A262" s="1" t="s">
        <v>2616</v>
      </c>
      <c r="B262" s="1" t="s">
        <v>2614</v>
      </c>
      <c r="C262" s="1">
        <v>3</v>
      </c>
      <c r="D262" s="40">
        <v>261</v>
      </c>
      <c r="E262" s="44" t="s">
        <v>1460</v>
      </c>
      <c r="F262" s="44" t="s">
        <v>2174</v>
      </c>
      <c r="G262" s="44" t="s">
        <v>668</v>
      </c>
      <c r="H262" s="44" t="s">
        <v>2181</v>
      </c>
      <c r="I262" s="27">
        <v>41998</v>
      </c>
      <c r="J262" s="38">
        <v>43824</v>
      </c>
      <c r="K262" s="34"/>
    </row>
    <row r="263" spans="1:11" s="26" customFormat="1" ht="23.1" customHeight="1" x14ac:dyDescent="0.15">
      <c r="A263" s="1" t="s">
        <v>2616</v>
      </c>
      <c r="B263" s="1" t="s">
        <v>2614</v>
      </c>
      <c r="C263" s="1">
        <v>3</v>
      </c>
      <c r="D263" s="40">
        <v>262</v>
      </c>
      <c r="E263" s="44" t="s">
        <v>1460</v>
      </c>
      <c r="F263" s="44" t="s">
        <v>2175</v>
      </c>
      <c r="G263" s="44" t="s">
        <v>653</v>
      </c>
      <c r="H263" s="44" t="s">
        <v>2181</v>
      </c>
      <c r="I263" s="27">
        <v>41998</v>
      </c>
      <c r="J263" s="38">
        <v>43824</v>
      </c>
      <c r="K263" s="34"/>
    </row>
    <row r="264" spans="1:11" s="26" customFormat="1" ht="23.1" customHeight="1" x14ac:dyDescent="0.15">
      <c r="A264" s="1" t="s">
        <v>2616</v>
      </c>
      <c r="B264" s="1" t="s">
        <v>2614</v>
      </c>
      <c r="C264" s="1">
        <v>3</v>
      </c>
      <c r="D264" s="40">
        <v>263</v>
      </c>
      <c r="E264" s="44" t="s">
        <v>1460</v>
      </c>
      <c r="F264" s="44" t="s">
        <v>2176</v>
      </c>
      <c r="G264" s="44" t="s">
        <v>659</v>
      </c>
      <c r="H264" s="44" t="s">
        <v>2181</v>
      </c>
      <c r="I264" s="27">
        <v>41998</v>
      </c>
      <c r="J264" s="38">
        <v>43824</v>
      </c>
      <c r="K264" s="34"/>
    </row>
    <row r="265" spans="1:11" s="26" customFormat="1" ht="23.1" customHeight="1" x14ac:dyDescent="0.15">
      <c r="A265" s="1" t="s">
        <v>2616</v>
      </c>
      <c r="B265" s="1" t="s">
        <v>2614</v>
      </c>
      <c r="C265" s="1">
        <v>3</v>
      </c>
      <c r="D265" s="40">
        <v>264</v>
      </c>
      <c r="E265" s="44" t="s">
        <v>1460</v>
      </c>
      <c r="F265" s="44" t="s">
        <v>2177</v>
      </c>
      <c r="G265" s="44" t="s">
        <v>2221</v>
      </c>
      <c r="H265" s="44" t="s">
        <v>2181</v>
      </c>
      <c r="I265" s="27">
        <v>41998</v>
      </c>
      <c r="J265" s="38">
        <v>43824</v>
      </c>
      <c r="K265" s="34"/>
    </row>
    <row r="266" spans="1:11" s="26" customFormat="1" ht="23.1" customHeight="1" x14ac:dyDescent="0.15">
      <c r="A266" s="1" t="s">
        <v>2616</v>
      </c>
      <c r="B266" s="1" t="s">
        <v>2614</v>
      </c>
      <c r="C266" s="1">
        <v>3</v>
      </c>
      <c r="D266" s="40">
        <v>265</v>
      </c>
      <c r="E266" s="44" t="s">
        <v>1460</v>
      </c>
      <c r="F266" s="44" t="s">
        <v>1764</v>
      </c>
      <c r="G266" s="48" t="s">
        <v>681</v>
      </c>
      <c r="H266" s="48" t="s">
        <v>2181</v>
      </c>
      <c r="I266" s="27">
        <v>42037</v>
      </c>
      <c r="J266" s="38">
        <v>43863</v>
      </c>
      <c r="K266" s="34"/>
    </row>
    <row r="267" spans="1:11" s="26" customFormat="1" ht="23.1" customHeight="1" x14ac:dyDescent="0.15">
      <c r="A267" s="1" t="s">
        <v>2616</v>
      </c>
      <c r="B267" s="1" t="s">
        <v>2614</v>
      </c>
      <c r="C267" s="1">
        <v>3</v>
      </c>
      <c r="D267" s="40">
        <v>266</v>
      </c>
      <c r="E267" s="44" t="s">
        <v>1415</v>
      </c>
      <c r="F267" s="31" t="s">
        <v>1416</v>
      </c>
      <c r="G267" s="44" t="s">
        <v>431</v>
      </c>
      <c r="H267" s="44" t="s">
        <v>2181</v>
      </c>
      <c r="I267" s="27">
        <v>42037</v>
      </c>
      <c r="J267" s="38">
        <v>43708</v>
      </c>
      <c r="K267" s="34" t="s">
        <v>2189</v>
      </c>
    </row>
    <row r="268" spans="1:11" s="26" customFormat="1" ht="23.1" customHeight="1" x14ac:dyDescent="0.15">
      <c r="A268" s="1" t="s">
        <v>2616</v>
      </c>
      <c r="B268" s="1" t="s">
        <v>2614</v>
      </c>
      <c r="C268" s="1">
        <v>3</v>
      </c>
      <c r="D268" s="40">
        <v>267</v>
      </c>
      <c r="E268" s="44" t="s">
        <v>1460</v>
      </c>
      <c r="F268" s="31" t="s">
        <v>1652</v>
      </c>
      <c r="G268" s="44" t="s">
        <v>1651</v>
      </c>
      <c r="H268" s="44" t="s">
        <v>2181</v>
      </c>
      <c r="I268" s="27">
        <v>42037</v>
      </c>
      <c r="J268" s="38">
        <v>43584</v>
      </c>
      <c r="K268" s="34" t="s">
        <v>2190</v>
      </c>
    </row>
    <row r="269" spans="1:11" s="26" customFormat="1" ht="23.1" customHeight="1" x14ac:dyDescent="0.15">
      <c r="A269" s="1" t="s">
        <v>2616</v>
      </c>
      <c r="B269" s="1" t="s">
        <v>2614</v>
      </c>
      <c r="C269" s="1">
        <v>3</v>
      </c>
      <c r="D269" s="40">
        <v>268</v>
      </c>
      <c r="E269" s="44" t="s">
        <v>1460</v>
      </c>
      <c r="F269" s="31" t="s">
        <v>1656</v>
      </c>
      <c r="G269" s="44" t="s">
        <v>448</v>
      </c>
      <c r="H269" s="44" t="s">
        <v>2181</v>
      </c>
      <c r="I269" s="27">
        <v>42037</v>
      </c>
      <c r="J269" s="38">
        <v>43584</v>
      </c>
      <c r="K269" s="34" t="s">
        <v>2191</v>
      </c>
    </row>
    <row r="270" spans="1:11" s="26" customFormat="1" ht="23.1" customHeight="1" x14ac:dyDescent="0.15">
      <c r="A270" s="1" t="s">
        <v>2616</v>
      </c>
      <c r="B270" s="1" t="s">
        <v>2614</v>
      </c>
      <c r="C270" s="1">
        <v>3</v>
      </c>
      <c r="D270" s="40">
        <v>269</v>
      </c>
      <c r="E270" s="44" t="s">
        <v>1460</v>
      </c>
      <c r="F270" s="31" t="s">
        <v>1663</v>
      </c>
      <c r="G270" s="44" t="s">
        <v>460</v>
      </c>
      <c r="H270" s="44" t="s">
        <v>2181</v>
      </c>
      <c r="I270" s="27">
        <v>42037</v>
      </c>
      <c r="J270" s="38">
        <v>43584</v>
      </c>
      <c r="K270" s="34" t="s">
        <v>2192</v>
      </c>
    </row>
    <row r="271" spans="1:11" s="26" customFormat="1" ht="23.1" customHeight="1" x14ac:dyDescent="0.15">
      <c r="A271" s="1" t="s">
        <v>2616</v>
      </c>
      <c r="B271" s="1" t="s">
        <v>2614</v>
      </c>
      <c r="C271" s="1">
        <v>3</v>
      </c>
      <c r="D271" s="40">
        <v>270</v>
      </c>
      <c r="E271" s="44" t="s">
        <v>1460</v>
      </c>
      <c r="F271" s="31" t="s">
        <v>1664</v>
      </c>
      <c r="G271" s="44" t="s">
        <v>496</v>
      </c>
      <c r="H271" s="44" t="s">
        <v>2181</v>
      </c>
      <c r="I271" s="27">
        <v>42037</v>
      </c>
      <c r="J271" s="38">
        <v>43584</v>
      </c>
      <c r="K271" s="34" t="s">
        <v>2193</v>
      </c>
    </row>
    <row r="272" spans="1:11" s="26" customFormat="1" ht="23.1" customHeight="1" x14ac:dyDescent="0.15">
      <c r="A272" s="1" t="s">
        <v>2616</v>
      </c>
      <c r="B272" s="1" t="s">
        <v>2614</v>
      </c>
      <c r="C272" s="1">
        <v>3</v>
      </c>
      <c r="D272" s="40">
        <v>271</v>
      </c>
      <c r="E272" s="44" t="s">
        <v>1460</v>
      </c>
      <c r="F272" s="31" t="s">
        <v>2159</v>
      </c>
      <c r="G272" s="44" t="s">
        <v>469</v>
      </c>
      <c r="H272" s="44" t="s">
        <v>2181</v>
      </c>
      <c r="I272" s="27">
        <v>42037</v>
      </c>
      <c r="J272" s="38">
        <v>43584</v>
      </c>
      <c r="K272" s="34" t="s">
        <v>2194</v>
      </c>
    </row>
    <row r="273" spans="1:11" s="26" customFormat="1" ht="23.1" customHeight="1" x14ac:dyDescent="0.15">
      <c r="A273" s="1" t="s">
        <v>2616</v>
      </c>
      <c r="B273" s="1" t="s">
        <v>2614</v>
      </c>
      <c r="C273" s="1">
        <v>3</v>
      </c>
      <c r="D273" s="40">
        <v>272</v>
      </c>
      <c r="E273" s="44" t="s">
        <v>1460</v>
      </c>
      <c r="F273" s="31" t="s">
        <v>2160</v>
      </c>
      <c r="G273" s="44" t="s">
        <v>478</v>
      </c>
      <c r="H273" s="44" t="s">
        <v>2181</v>
      </c>
      <c r="I273" s="27">
        <v>42037</v>
      </c>
      <c r="J273" s="38">
        <v>43584</v>
      </c>
      <c r="K273" s="34" t="s">
        <v>2195</v>
      </c>
    </row>
    <row r="274" spans="1:11" s="26" customFormat="1" ht="23.1" customHeight="1" x14ac:dyDescent="0.15">
      <c r="A274" s="1" t="s">
        <v>2616</v>
      </c>
      <c r="B274" s="1" t="s">
        <v>2614</v>
      </c>
      <c r="C274" s="1">
        <v>3</v>
      </c>
      <c r="D274" s="40">
        <v>273</v>
      </c>
      <c r="E274" s="44" t="s">
        <v>1460</v>
      </c>
      <c r="F274" s="31" t="s">
        <v>2162</v>
      </c>
      <c r="G274" s="44" t="s">
        <v>1230</v>
      </c>
      <c r="H274" s="44" t="s">
        <v>2181</v>
      </c>
      <c r="I274" s="27">
        <v>42037</v>
      </c>
      <c r="J274" s="38">
        <v>43584</v>
      </c>
      <c r="K274" s="34" t="s">
        <v>2196</v>
      </c>
    </row>
    <row r="275" spans="1:11" s="26" customFormat="1" ht="23.1" customHeight="1" x14ac:dyDescent="0.15">
      <c r="A275" s="1" t="s">
        <v>2616</v>
      </c>
      <c r="B275" s="1" t="s">
        <v>2614</v>
      </c>
      <c r="C275" s="1">
        <v>3</v>
      </c>
      <c r="D275" s="40">
        <v>274</v>
      </c>
      <c r="E275" s="44" t="s">
        <v>1460</v>
      </c>
      <c r="F275" s="31" t="s">
        <v>2163</v>
      </c>
      <c r="G275" s="44" t="s">
        <v>499</v>
      </c>
      <c r="H275" s="44" t="s">
        <v>2181</v>
      </c>
      <c r="I275" s="27">
        <v>42037</v>
      </c>
      <c r="J275" s="38">
        <v>43584</v>
      </c>
      <c r="K275" s="34" t="s">
        <v>2197</v>
      </c>
    </row>
    <row r="276" spans="1:11" s="26" customFormat="1" ht="23.1" customHeight="1" x14ac:dyDescent="0.15">
      <c r="A276" s="1" t="s">
        <v>2616</v>
      </c>
      <c r="B276" s="1" t="s">
        <v>2614</v>
      </c>
      <c r="C276" s="1">
        <v>3</v>
      </c>
      <c r="D276" s="40">
        <v>275</v>
      </c>
      <c r="E276" s="44" t="s">
        <v>1460</v>
      </c>
      <c r="F276" s="31" t="s">
        <v>2164</v>
      </c>
      <c r="G276" s="44" t="s">
        <v>487</v>
      </c>
      <c r="H276" s="44" t="s">
        <v>2181</v>
      </c>
      <c r="I276" s="27">
        <v>42037</v>
      </c>
      <c r="J276" s="38">
        <v>43584</v>
      </c>
      <c r="K276" s="34" t="s">
        <v>2198</v>
      </c>
    </row>
    <row r="277" spans="1:11" s="26" customFormat="1" ht="36.950000000000003" customHeight="1" x14ac:dyDescent="0.15">
      <c r="A277" s="1" t="s">
        <v>2616</v>
      </c>
      <c r="B277" s="1" t="s">
        <v>2614</v>
      </c>
      <c r="C277" s="1">
        <v>3</v>
      </c>
      <c r="D277" s="40">
        <v>276</v>
      </c>
      <c r="E277" s="44" t="s">
        <v>1460</v>
      </c>
      <c r="F277" s="31" t="s">
        <v>2165</v>
      </c>
      <c r="G277" s="44" t="s">
        <v>502</v>
      </c>
      <c r="H277" s="44" t="s">
        <v>2181</v>
      </c>
      <c r="I277" s="27">
        <v>42037</v>
      </c>
      <c r="J277" s="38">
        <v>43584</v>
      </c>
      <c r="K277" s="34" t="s">
        <v>2199</v>
      </c>
    </row>
    <row r="278" spans="1:11" s="26" customFormat="1" ht="23.1" customHeight="1" x14ac:dyDescent="0.15">
      <c r="A278" s="1" t="s">
        <v>2616</v>
      </c>
      <c r="B278" s="1" t="s">
        <v>2614</v>
      </c>
      <c r="C278" s="1">
        <v>3</v>
      </c>
      <c r="D278" s="40">
        <v>277</v>
      </c>
      <c r="E278" s="44" t="s">
        <v>1460</v>
      </c>
      <c r="F278" s="31" t="s">
        <v>2166</v>
      </c>
      <c r="G278" s="44" t="s">
        <v>1666</v>
      </c>
      <c r="H278" s="44" t="s">
        <v>2181</v>
      </c>
      <c r="I278" s="27">
        <v>42037</v>
      </c>
      <c r="J278" s="38">
        <v>43584</v>
      </c>
      <c r="K278" s="34" t="s">
        <v>2200</v>
      </c>
    </row>
    <row r="279" spans="1:11" s="26" customFormat="1" ht="23.1" customHeight="1" x14ac:dyDescent="0.15">
      <c r="A279" s="1" t="s">
        <v>2616</v>
      </c>
      <c r="B279" s="1" t="s">
        <v>2614</v>
      </c>
      <c r="C279" s="1">
        <v>3</v>
      </c>
      <c r="D279" s="40">
        <v>278</v>
      </c>
      <c r="E279" s="44" t="s">
        <v>1460</v>
      </c>
      <c r="F279" s="31" t="s">
        <v>2167</v>
      </c>
      <c r="G279" s="44" t="s">
        <v>466</v>
      </c>
      <c r="H279" s="44" t="s">
        <v>2181</v>
      </c>
      <c r="I279" s="27">
        <v>42037</v>
      </c>
      <c r="J279" s="38">
        <v>43584</v>
      </c>
      <c r="K279" s="34" t="s">
        <v>2201</v>
      </c>
    </row>
    <row r="280" spans="1:11" s="26" customFormat="1" ht="23.1" customHeight="1" x14ac:dyDescent="0.15">
      <c r="A280" s="1" t="s">
        <v>2616</v>
      </c>
      <c r="B280" s="1" t="s">
        <v>2614</v>
      </c>
      <c r="C280" s="1">
        <v>3</v>
      </c>
      <c r="D280" s="40">
        <v>279</v>
      </c>
      <c r="E280" s="44" t="s">
        <v>1460</v>
      </c>
      <c r="F280" s="31" t="s">
        <v>2168</v>
      </c>
      <c r="G280" s="44" t="s">
        <v>1234</v>
      </c>
      <c r="H280" s="44" t="s">
        <v>2181</v>
      </c>
      <c r="I280" s="27">
        <v>42037</v>
      </c>
      <c r="J280" s="38">
        <v>43584</v>
      </c>
      <c r="K280" s="34" t="s">
        <v>2202</v>
      </c>
    </row>
    <row r="281" spans="1:11" s="26" customFormat="1" ht="23.1" customHeight="1" x14ac:dyDescent="0.15">
      <c r="A281" s="1" t="s">
        <v>2616</v>
      </c>
      <c r="B281" s="1" t="s">
        <v>2614</v>
      </c>
      <c r="C281" s="1">
        <v>3</v>
      </c>
      <c r="D281" s="40">
        <v>280</v>
      </c>
      <c r="E281" s="44" t="s">
        <v>1460</v>
      </c>
      <c r="F281" s="31" t="s">
        <v>1670</v>
      </c>
      <c r="G281" s="44" t="s">
        <v>1249</v>
      </c>
      <c r="H281" s="44" t="s">
        <v>2181</v>
      </c>
      <c r="I281" s="27">
        <v>42037</v>
      </c>
      <c r="J281" s="38">
        <v>43615</v>
      </c>
      <c r="K281" s="34" t="s">
        <v>2203</v>
      </c>
    </row>
    <row r="282" spans="1:11" s="26" customFormat="1" ht="23.1" customHeight="1" x14ac:dyDescent="0.15">
      <c r="A282" s="1" t="s">
        <v>2616</v>
      </c>
      <c r="B282" s="1" t="s">
        <v>2614</v>
      </c>
      <c r="C282" s="1">
        <v>3</v>
      </c>
      <c r="D282" s="40">
        <v>281</v>
      </c>
      <c r="E282" s="44" t="s">
        <v>1460</v>
      </c>
      <c r="F282" s="31" t="s">
        <v>1674</v>
      </c>
      <c r="G282" s="44" t="s">
        <v>523</v>
      </c>
      <c r="H282" s="44" t="s">
        <v>2181</v>
      </c>
      <c r="I282" s="27">
        <v>42037</v>
      </c>
      <c r="J282" s="38">
        <v>43615</v>
      </c>
      <c r="K282" s="34" t="s">
        <v>2204</v>
      </c>
    </row>
    <row r="283" spans="1:11" s="26" customFormat="1" ht="23.1" customHeight="1" x14ac:dyDescent="0.15">
      <c r="A283" s="1" t="s">
        <v>2616</v>
      </c>
      <c r="B283" s="1" t="s">
        <v>2614</v>
      </c>
      <c r="C283" s="1">
        <v>3</v>
      </c>
      <c r="D283" s="40">
        <v>282</v>
      </c>
      <c r="E283" s="44" t="s">
        <v>1460</v>
      </c>
      <c r="F283" s="44" t="s">
        <v>1683</v>
      </c>
      <c r="G283" s="44" t="s">
        <v>520</v>
      </c>
      <c r="H283" s="44" t="s">
        <v>2181</v>
      </c>
      <c r="I283" s="27">
        <v>42037</v>
      </c>
      <c r="J283" s="38">
        <v>43615</v>
      </c>
      <c r="K283" s="34" t="s">
        <v>2393</v>
      </c>
    </row>
    <row r="284" spans="1:11" s="26" customFormat="1" ht="23.1" customHeight="1" x14ac:dyDescent="0.15">
      <c r="A284" s="1" t="s">
        <v>2616</v>
      </c>
      <c r="B284" s="1" t="s">
        <v>2614</v>
      </c>
      <c r="C284" s="1">
        <v>3</v>
      </c>
      <c r="D284" s="40">
        <v>283</v>
      </c>
      <c r="E284" s="44" t="s">
        <v>1460</v>
      </c>
      <c r="F284" s="31" t="s">
        <v>1700</v>
      </c>
      <c r="G284" s="44" t="s">
        <v>547</v>
      </c>
      <c r="H284" s="44" t="s">
        <v>2181</v>
      </c>
      <c r="I284" s="27">
        <v>42037</v>
      </c>
      <c r="J284" s="38">
        <v>43615</v>
      </c>
      <c r="K284" s="34" t="s">
        <v>2205</v>
      </c>
    </row>
    <row r="285" spans="1:11" s="26" customFormat="1" ht="23.1" customHeight="1" x14ac:dyDescent="0.15">
      <c r="A285" s="1" t="s">
        <v>2616</v>
      </c>
      <c r="B285" s="1" t="s">
        <v>2614</v>
      </c>
      <c r="C285" s="1">
        <v>3</v>
      </c>
      <c r="D285" s="40">
        <v>284</v>
      </c>
      <c r="E285" s="44" t="s">
        <v>1460</v>
      </c>
      <c r="F285" s="31" t="s">
        <v>1701</v>
      </c>
      <c r="G285" s="44" t="s">
        <v>517</v>
      </c>
      <c r="H285" s="44" t="s">
        <v>2181</v>
      </c>
      <c r="I285" s="27">
        <v>42037</v>
      </c>
      <c r="J285" s="38">
        <v>43615</v>
      </c>
      <c r="K285" s="34" t="s">
        <v>2206</v>
      </c>
    </row>
    <row r="286" spans="1:11" s="26" customFormat="1" ht="23.1" customHeight="1" x14ac:dyDescent="0.15">
      <c r="A286" s="1" t="s">
        <v>2616</v>
      </c>
      <c r="B286" s="1" t="s">
        <v>2614</v>
      </c>
      <c r="C286" s="1">
        <v>3</v>
      </c>
      <c r="D286" s="40">
        <v>285</v>
      </c>
      <c r="E286" s="44" t="s">
        <v>1460</v>
      </c>
      <c r="F286" s="31" t="s">
        <v>1702</v>
      </c>
      <c r="G286" s="44" t="s">
        <v>514</v>
      </c>
      <c r="H286" s="44" t="s">
        <v>2181</v>
      </c>
      <c r="I286" s="27">
        <v>42037</v>
      </c>
      <c r="J286" s="38">
        <v>43615</v>
      </c>
      <c r="K286" s="34" t="s">
        <v>2207</v>
      </c>
    </row>
    <row r="287" spans="1:11" s="26" customFormat="1" ht="23.1" customHeight="1" x14ac:dyDescent="0.15">
      <c r="A287" s="1" t="s">
        <v>2616</v>
      </c>
      <c r="B287" s="1" t="s">
        <v>2614</v>
      </c>
      <c r="C287" s="1">
        <v>3</v>
      </c>
      <c r="D287" s="40">
        <v>286</v>
      </c>
      <c r="E287" s="44" t="s">
        <v>1460</v>
      </c>
      <c r="F287" s="31" t="s">
        <v>1714</v>
      </c>
      <c r="G287" s="44" t="s">
        <v>1263</v>
      </c>
      <c r="H287" s="44" t="s">
        <v>2181</v>
      </c>
      <c r="I287" s="27">
        <v>42037</v>
      </c>
      <c r="J287" s="38">
        <v>43646</v>
      </c>
      <c r="K287" s="34" t="s">
        <v>2208</v>
      </c>
    </row>
    <row r="288" spans="1:11" s="26" customFormat="1" ht="23.1" customHeight="1" x14ac:dyDescent="0.15">
      <c r="A288" s="1" t="s">
        <v>2616</v>
      </c>
      <c r="B288" s="1" t="s">
        <v>2614</v>
      </c>
      <c r="C288" s="1">
        <v>3</v>
      </c>
      <c r="D288" s="40">
        <v>287</v>
      </c>
      <c r="E288" s="44" t="s">
        <v>1460</v>
      </c>
      <c r="F288" s="31" t="s">
        <v>1715</v>
      </c>
      <c r="G288" s="44" t="s">
        <v>556</v>
      </c>
      <c r="H288" s="44" t="s">
        <v>2181</v>
      </c>
      <c r="I288" s="27">
        <v>42037</v>
      </c>
      <c r="J288" s="38">
        <v>43646</v>
      </c>
      <c r="K288" s="34" t="s">
        <v>2209</v>
      </c>
    </row>
    <row r="289" spans="1:11" s="26" customFormat="1" ht="23.1" customHeight="1" x14ac:dyDescent="0.15">
      <c r="A289" s="1" t="s">
        <v>2616</v>
      </c>
      <c r="B289" s="1" t="s">
        <v>2614</v>
      </c>
      <c r="C289" s="1">
        <v>3</v>
      </c>
      <c r="D289" s="40">
        <v>288</v>
      </c>
      <c r="E289" s="44" t="s">
        <v>1460</v>
      </c>
      <c r="F289" s="31" t="s">
        <v>1729</v>
      </c>
      <c r="G289" s="44" t="s">
        <v>574</v>
      </c>
      <c r="H289" s="44" t="s">
        <v>2181</v>
      </c>
      <c r="I289" s="27">
        <v>42037</v>
      </c>
      <c r="J289" s="38">
        <v>43646</v>
      </c>
      <c r="K289" s="34" t="s">
        <v>2210</v>
      </c>
    </row>
    <row r="290" spans="1:11" s="26" customFormat="1" ht="23.1" customHeight="1" x14ac:dyDescent="0.15">
      <c r="A290" s="1" t="s">
        <v>2616</v>
      </c>
      <c r="B290" s="1" t="s">
        <v>2614</v>
      </c>
      <c r="C290" s="1">
        <v>3</v>
      </c>
      <c r="D290" s="40">
        <v>289</v>
      </c>
      <c r="E290" s="44" t="s">
        <v>1460</v>
      </c>
      <c r="F290" s="31" t="s">
        <v>1730</v>
      </c>
      <c r="G290" s="44" t="s">
        <v>568</v>
      </c>
      <c r="H290" s="44" t="s">
        <v>2181</v>
      </c>
      <c r="I290" s="27">
        <v>42037</v>
      </c>
      <c r="J290" s="38">
        <v>43646</v>
      </c>
      <c r="K290" s="34" t="s">
        <v>2211</v>
      </c>
    </row>
    <row r="291" spans="1:11" s="26" customFormat="1" ht="23.1" customHeight="1" x14ac:dyDescent="0.15">
      <c r="A291" s="1" t="s">
        <v>2616</v>
      </c>
      <c r="B291" s="1" t="s">
        <v>2614</v>
      </c>
      <c r="C291" s="1">
        <v>3</v>
      </c>
      <c r="D291" s="40">
        <v>290</v>
      </c>
      <c r="E291" s="44" t="s">
        <v>1460</v>
      </c>
      <c r="F291" s="31" t="s">
        <v>1731</v>
      </c>
      <c r="G291" s="44" t="s">
        <v>571</v>
      </c>
      <c r="H291" s="44" t="s">
        <v>2181</v>
      </c>
      <c r="I291" s="27">
        <v>42037</v>
      </c>
      <c r="J291" s="38">
        <v>43646</v>
      </c>
      <c r="K291" s="34" t="s">
        <v>2212</v>
      </c>
    </row>
    <row r="292" spans="1:11" s="26" customFormat="1" ht="23.1" customHeight="1" x14ac:dyDescent="0.15">
      <c r="A292" s="1" t="s">
        <v>2616</v>
      </c>
      <c r="B292" s="1" t="s">
        <v>2614</v>
      </c>
      <c r="C292" s="1">
        <v>3</v>
      </c>
      <c r="D292" s="40">
        <v>291</v>
      </c>
      <c r="E292" s="44" t="s">
        <v>1460</v>
      </c>
      <c r="F292" s="31" t="s">
        <v>2170</v>
      </c>
      <c r="G292" s="44" t="s">
        <v>593</v>
      </c>
      <c r="H292" s="44" t="s">
        <v>2181</v>
      </c>
      <c r="I292" s="27">
        <v>42037</v>
      </c>
      <c r="J292" s="38">
        <v>43677</v>
      </c>
      <c r="K292" s="34" t="s">
        <v>2213</v>
      </c>
    </row>
    <row r="293" spans="1:11" s="26" customFormat="1" ht="23.1" customHeight="1" x14ac:dyDescent="0.15">
      <c r="A293" s="1" t="s">
        <v>2616</v>
      </c>
      <c r="B293" s="1" t="s">
        <v>2614</v>
      </c>
      <c r="C293" s="1">
        <v>3</v>
      </c>
      <c r="D293" s="40">
        <v>292</v>
      </c>
      <c r="E293" s="44" t="s">
        <v>1460</v>
      </c>
      <c r="F293" s="31" t="s">
        <v>1734</v>
      </c>
      <c r="G293" s="44" t="s">
        <v>596</v>
      </c>
      <c r="H293" s="44" t="s">
        <v>2181</v>
      </c>
      <c r="I293" s="27">
        <v>42037</v>
      </c>
      <c r="J293" s="38">
        <v>43706</v>
      </c>
      <c r="K293" s="34" t="s">
        <v>2215</v>
      </c>
    </row>
    <row r="294" spans="1:11" s="26" customFormat="1" ht="23.1" customHeight="1" x14ac:dyDescent="0.15">
      <c r="A294" s="1" t="s">
        <v>2616</v>
      </c>
      <c r="B294" s="1" t="s">
        <v>2614</v>
      </c>
      <c r="C294" s="1">
        <v>3</v>
      </c>
      <c r="D294" s="40">
        <v>293</v>
      </c>
      <c r="E294" s="44" t="s">
        <v>1460</v>
      </c>
      <c r="F294" s="31" t="s">
        <v>1737</v>
      </c>
      <c r="G294" s="44" t="s">
        <v>601</v>
      </c>
      <c r="H294" s="44" t="s">
        <v>2181</v>
      </c>
      <c r="I294" s="27">
        <v>42037</v>
      </c>
      <c r="J294" s="38">
        <v>43737</v>
      </c>
      <c r="K294" s="34" t="s">
        <v>2216</v>
      </c>
    </row>
    <row r="295" spans="1:11" s="26" customFormat="1" ht="23.1" customHeight="1" x14ac:dyDescent="0.15">
      <c r="A295" s="1" t="s">
        <v>2616</v>
      </c>
      <c r="B295" s="1" t="s">
        <v>2614</v>
      </c>
      <c r="C295" s="1">
        <v>3</v>
      </c>
      <c r="D295" s="40">
        <v>294</v>
      </c>
      <c r="E295" s="44" t="s">
        <v>1460</v>
      </c>
      <c r="F295" s="31" t="s">
        <v>1738</v>
      </c>
      <c r="G295" s="44" t="s">
        <v>607</v>
      </c>
      <c r="H295" s="44" t="s">
        <v>2181</v>
      </c>
      <c r="I295" s="27">
        <v>42037</v>
      </c>
      <c r="J295" s="38">
        <v>43737</v>
      </c>
      <c r="K295" s="34" t="s">
        <v>2217</v>
      </c>
    </row>
    <row r="296" spans="1:11" s="26" customFormat="1" ht="23.1" customHeight="1" x14ac:dyDescent="0.15">
      <c r="A296" s="1" t="s">
        <v>2616</v>
      </c>
      <c r="B296" s="1" t="s">
        <v>2614</v>
      </c>
      <c r="C296" s="1">
        <v>3</v>
      </c>
      <c r="D296" s="40">
        <v>295</v>
      </c>
      <c r="E296" s="44" t="s">
        <v>1460</v>
      </c>
      <c r="F296" s="31" t="s">
        <v>1739</v>
      </c>
      <c r="G296" s="44" t="s">
        <v>1275</v>
      </c>
      <c r="H296" s="44" t="s">
        <v>2181</v>
      </c>
      <c r="I296" s="27">
        <v>42037</v>
      </c>
      <c r="J296" s="38">
        <v>43769</v>
      </c>
      <c r="K296" s="34" t="s">
        <v>2218</v>
      </c>
    </row>
    <row r="297" spans="1:11" s="26" customFormat="1" ht="23.1" customHeight="1" x14ac:dyDescent="0.15">
      <c r="A297" s="1" t="s">
        <v>2616</v>
      </c>
      <c r="B297" s="1" t="s">
        <v>2614</v>
      </c>
      <c r="C297" s="1">
        <v>3</v>
      </c>
      <c r="D297" s="40">
        <v>296</v>
      </c>
      <c r="E297" s="44" t="s">
        <v>1460</v>
      </c>
      <c r="F297" s="44" t="s">
        <v>1752</v>
      </c>
      <c r="G297" s="44" t="s">
        <v>620</v>
      </c>
      <c r="H297" s="44" t="s">
        <v>2181</v>
      </c>
      <c r="I297" s="27">
        <v>42037</v>
      </c>
      <c r="J297" s="38">
        <v>43797</v>
      </c>
      <c r="K297" s="34" t="s">
        <v>2394</v>
      </c>
    </row>
    <row r="298" spans="1:11" s="26" customFormat="1" ht="23.1" customHeight="1" x14ac:dyDescent="0.15">
      <c r="A298" s="1" t="s">
        <v>2616</v>
      </c>
      <c r="B298" s="1" t="s">
        <v>2614</v>
      </c>
      <c r="C298" s="1">
        <v>3</v>
      </c>
      <c r="D298" s="40">
        <v>297</v>
      </c>
      <c r="E298" s="44" t="s">
        <v>1460</v>
      </c>
      <c r="F298" s="31" t="s">
        <v>1753</v>
      </c>
      <c r="G298" s="44" t="s">
        <v>623</v>
      </c>
      <c r="H298" s="44" t="s">
        <v>2181</v>
      </c>
      <c r="I298" s="27">
        <v>42037</v>
      </c>
      <c r="J298" s="38">
        <v>43797</v>
      </c>
      <c r="K298" s="34" t="s">
        <v>2214</v>
      </c>
    </row>
    <row r="299" spans="1:11" s="26" customFormat="1" ht="23.1" customHeight="1" x14ac:dyDescent="0.15">
      <c r="A299" s="1" t="s">
        <v>2616</v>
      </c>
      <c r="B299" s="1" t="s">
        <v>2614</v>
      </c>
      <c r="C299" s="1">
        <v>3</v>
      </c>
      <c r="D299" s="40">
        <v>298</v>
      </c>
      <c r="E299" s="44" t="s">
        <v>1460</v>
      </c>
      <c r="F299" s="44" t="s">
        <v>1754</v>
      </c>
      <c r="G299" s="44" t="s">
        <v>1319</v>
      </c>
      <c r="H299" s="44" t="s">
        <v>2181</v>
      </c>
      <c r="I299" s="27">
        <v>42037</v>
      </c>
      <c r="J299" s="38">
        <v>43863</v>
      </c>
      <c r="K299" s="34"/>
    </row>
    <row r="300" spans="1:11" s="26" customFormat="1" ht="23.1" customHeight="1" x14ac:dyDescent="0.15">
      <c r="A300" s="1" t="s">
        <v>2616</v>
      </c>
      <c r="B300" s="1" t="s">
        <v>2614</v>
      </c>
      <c r="C300" s="1">
        <v>3</v>
      </c>
      <c r="D300" s="40">
        <v>299</v>
      </c>
      <c r="E300" s="44" t="s">
        <v>1460</v>
      </c>
      <c r="F300" s="44" t="s">
        <v>1755</v>
      </c>
      <c r="G300" s="48" t="s">
        <v>674</v>
      </c>
      <c r="H300" s="48" t="s">
        <v>2181</v>
      </c>
      <c r="I300" s="27">
        <v>42037</v>
      </c>
      <c r="J300" s="38">
        <v>43863</v>
      </c>
      <c r="K300" s="34"/>
    </row>
    <row r="301" spans="1:11" s="26" customFormat="1" ht="23.1" customHeight="1" x14ac:dyDescent="0.15">
      <c r="A301" s="1" t="s">
        <v>2616</v>
      </c>
      <c r="B301" s="1" t="s">
        <v>2614</v>
      </c>
      <c r="C301" s="1">
        <v>3</v>
      </c>
      <c r="D301" s="40">
        <v>300</v>
      </c>
      <c r="E301" s="44" t="s">
        <v>1460</v>
      </c>
      <c r="F301" s="44" t="s">
        <v>1756</v>
      </c>
      <c r="G301" s="48" t="s">
        <v>700</v>
      </c>
      <c r="H301" s="48" t="s">
        <v>2181</v>
      </c>
      <c r="I301" s="27">
        <v>42037</v>
      </c>
      <c r="J301" s="38">
        <v>43863</v>
      </c>
      <c r="K301" s="34"/>
    </row>
    <row r="302" spans="1:11" s="26" customFormat="1" ht="23.1" customHeight="1" x14ac:dyDescent="0.15">
      <c r="A302" s="1" t="s">
        <v>2616</v>
      </c>
      <c r="B302" s="1" t="s">
        <v>2614</v>
      </c>
      <c r="C302" s="1">
        <v>3</v>
      </c>
      <c r="D302" s="40">
        <v>301</v>
      </c>
      <c r="E302" s="44" t="s">
        <v>1460</v>
      </c>
      <c r="F302" s="44" t="s">
        <v>1757</v>
      </c>
      <c r="G302" s="48" t="s">
        <v>1311</v>
      </c>
      <c r="H302" s="48" t="s">
        <v>2181</v>
      </c>
      <c r="I302" s="27">
        <v>42037</v>
      </c>
      <c r="J302" s="38">
        <v>43863</v>
      </c>
      <c r="K302" s="34"/>
    </row>
    <row r="303" spans="1:11" s="26" customFormat="1" ht="23.1" customHeight="1" x14ac:dyDescent="0.15">
      <c r="A303" s="1" t="s">
        <v>2616</v>
      </c>
      <c r="B303" s="1" t="s">
        <v>2614</v>
      </c>
      <c r="C303" s="1">
        <v>3</v>
      </c>
      <c r="D303" s="40">
        <v>302</v>
      </c>
      <c r="E303" s="44" t="s">
        <v>1460</v>
      </c>
      <c r="F303" s="44" t="s">
        <v>1758</v>
      </c>
      <c r="G303" s="48" t="s">
        <v>2351</v>
      </c>
      <c r="H303" s="48" t="s">
        <v>2181</v>
      </c>
      <c r="I303" s="27">
        <v>42037</v>
      </c>
      <c r="J303" s="38">
        <v>43863</v>
      </c>
      <c r="K303" s="34"/>
    </row>
    <row r="304" spans="1:11" s="26" customFormat="1" ht="23.1" customHeight="1" x14ac:dyDescent="0.15">
      <c r="A304" s="1" t="s">
        <v>2616</v>
      </c>
      <c r="B304" s="1" t="s">
        <v>2614</v>
      </c>
      <c r="C304" s="1">
        <v>3</v>
      </c>
      <c r="D304" s="40">
        <v>303</v>
      </c>
      <c r="E304" s="44" t="s">
        <v>1460</v>
      </c>
      <c r="F304" s="44" t="s">
        <v>1759</v>
      </c>
      <c r="G304" s="48" t="s">
        <v>1314</v>
      </c>
      <c r="H304" s="48" t="s">
        <v>2181</v>
      </c>
      <c r="I304" s="27">
        <v>42037</v>
      </c>
      <c r="J304" s="38">
        <v>43863</v>
      </c>
      <c r="K304" s="34"/>
    </row>
    <row r="305" spans="1:11" s="26" customFormat="1" ht="23.1" customHeight="1" x14ac:dyDescent="0.15">
      <c r="A305" s="1" t="s">
        <v>2616</v>
      </c>
      <c r="B305" s="1" t="s">
        <v>2614</v>
      </c>
      <c r="C305" s="1">
        <v>3</v>
      </c>
      <c r="D305" s="40">
        <v>304</v>
      </c>
      <c r="E305" s="44" t="s">
        <v>1460</v>
      </c>
      <c r="F305" s="44" t="s">
        <v>1760</v>
      </c>
      <c r="G305" s="48" t="s">
        <v>679</v>
      </c>
      <c r="H305" s="48" t="s">
        <v>2181</v>
      </c>
      <c r="I305" s="27">
        <v>42037</v>
      </c>
      <c r="J305" s="38">
        <v>43863</v>
      </c>
      <c r="K305" s="34"/>
    </row>
    <row r="306" spans="1:11" s="26" customFormat="1" ht="23.1" customHeight="1" x14ac:dyDescent="0.15">
      <c r="A306" s="1" t="s">
        <v>2616</v>
      </c>
      <c r="B306" s="1" t="s">
        <v>2614</v>
      </c>
      <c r="C306" s="1">
        <v>3</v>
      </c>
      <c r="D306" s="40">
        <v>305</v>
      </c>
      <c r="E306" s="44" t="s">
        <v>1460</v>
      </c>
      <c r="F306" s="44" t="s">
        <v>1761</v>
      </c>
      <c r="G306" s="48" t="s">
        <v>697</v>
      </c>
      <c r="H306" s="48" t="s">
        <v>2181</v>
      </c>
      <c r="I306" s="27">
        <v>42037</v>
      </c>
      <c r="J306" s="38">
        <v>43863</v>
      </c>
      <c r="K306" s="34"/>
    </row>
    <row r="307" spans="1:11" s="26" customFormat="1" ht="23.1" customHeight="1" x14ac:dyDescent="0.15">
      <c r="A307" s="1" t="s">
        <v>2616</v>
      </c>
      <c r="B307" s="1" t="s">
        <v>2614</v>
      </c>
      <c r="C307" s="1">
        <v>3</v>
      </c>
      <c r="D307" s="40">
        <v>306</v>
      </c>
      <c r="E307" s="44" t="s">
        <v>1460</v>
      </c>
      <c r="F307" s="44" t="s">
        <v>1762</v>
      </c>
      <c r="G307" s="48" t="s">
        <v>689</v>
      </c>
      <c r="H307" s="48" t="s">
        <v>2181</v>
      </c>
      <c r="I307" s="27">
        <v>42037</v>
      </c>
      <c r="J307" s="38">
        <v>43863</v>
      </c>
      <c r="K307" s="34"/>
    </row>
    <row r="308" spans="1:11" s="26" customFormat="1" ht="23.1" customHeight="1" x14ac:dyDescent="0.15">
      <c r="A308" s="1" t="s">
        <v>2616</v>
      </c>
      <c r="B308" s="1" t="s">
        <v>2614</v>
      </c>
      <c r="C308" s="1">
        <v>3</v>
      </c>
      <c r="D308" s="40">
        <v>307</v>
      </c>
      <c r="E308" s="44" t="s">
        <v>1460</v>
      </c>
      <c r="F308" s="44" t="s">
        <v>1763</v>
      </c>
      <c r="G308" s="48" t="s">
        <v>686</v>
      </c>
      <c r="H308" s="48" t="s">
        <v>2181</v>
      </c>
      <c r="I308" s="27">
        <v>42037</v>
      </c>
      <c r="J308" s="38">
        <v>43863</v>
      </c>
      <c r="K308" s="34"/>
    </row>
  </sheetData>
  <autoFilter ref="D1:K308"/>
  <sortState ref="D2:Q368">
    <sortCondition ref="D244"/>
  </sortState>
  <phoneticPr fontId="6" type="noConversion"/>
  <pageMargins left="0.70866141732283472" right="0.70866141732283472" top="0.74803149606299213" bottom="0.74803149606299213" header="0.31496062992125984" footer="0.31496062992125984"/>
  <pageSetup paperSize="9" scale="85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workbookViewId="0">
      <pane xSplit="4" ySplit="1" topLeftCell="E149" activePane="bottomRight" state="frozen"/>
      <selection pane="topRight" activeCell="B1" sqref="B1"/>
      <selection pane="bottomLeft" activeCell="A2" sqref="A2"/>
      <selection pane="bottomRight" activeCell="G170" sqref="G170"/>
    </sheetView>
  </sheetViews>
  <sheetFormatPr defaultRowHeight="15" customHeight="1" x14ac:dyDescent="0.15"/>
  <cols>
    <col min="1" max="1" width="5.25" style="65" customWidth="1"/>
    <col min="2" max="2" width="5.125" style="65" customWidth="1"/>
    <col min="3" max="3" width="5.375" style="65" customWidth="1"/>
    <col min="4" max="4" width="5.75" style="8" customWidth="1"/>
    <col min="5" max="5" width="18.625" style="8" customWidth="1"/>
    <col min="6" max="6" width="18.375" style="8" customWidth="1"/>
    <col min="7" max="7" width="43.125" style="8" customWidth="1"/>
    <col min="8" max="8" width="13.375" style="8" customWidth="1"/>
    <col min="9" max="9" width="12.75" style="8" customWidth="1"/>
    <col min="10" max="10" width="10.75" style="13" customWidth="1"/>
    <col min="11" max="11" width="12.5" style="8" customWidth="1"/>
    <col min="12" max="16384" width="9" style="8"/>
  </cols>
  <sheetData>
    <row r="1" spans="1:11" s="10" customFormat="1" ht="24" x14ac:dyDescent="0.15">
      <c r="A1" s="43" t="s">
        <v>2612</v>
      </c>
      <c r="B1" s="43" t="s">
        <v>2613</v>
      </c>
      <c r="C1" s="68" t="s">
        <v>2609</v>
      </c>
      <c r="D1" s="9" t="s">
        <v>2610</v>
      </c>
      <c r="E1" s="9" t="s">
        <v>7</v>
      </c>
      <c r="F1" s="9" t="s">
        <v>2058</v>
      </c>
      <c r="G1" s="9" t="s">
        <v>2059</v>
      </c>
      <c r="H1" s="9" t="s">
        <v>2060</v>
      </c>
      <c r="I1" s="9" t="s">
        <v>2061</v>
      </c>
      <c r="J1" s="11" t="s">
        <v>2080</v>
      </c>
      <c r="K1" s="9" t="s">
        <v>2445</v>
      </c>
    </row>
    <row r="2" spans="1:11" ht="15" customHeight="1" x14ac:dyDescent="0.15">
      <c r="A2" s="1" t="s">
        <v>2616</v>
      </c>
      <c r="B2" s="1" t="s">
        <v>2615</v>
      </c>
      <c r="C2" s="1">
        <v>4</v>
      </c>
      <c r="D2" s="7">
        <v>1</v>
      </c>
      <c r="E2" s="7" t="s">
        <v>2062</v>
      </c>
      <c r="F2" s="7" t="s">
        <v>2066</v>
      </c>
      <c r="G2" s="7" t="s">
        <v>2634</v>
      </c>
      <c r="H2" s="7" t="s">
        <v>714</v>
      </c>
      <c r="I2" s="7" t="s">
        <v>1330</v>
      </c>
      <c r="J2" s="12">
        <v>42142</v>
      </c>
      <c r="K2" s="7"/>
    </row>
    <row r="3" spans="1:11" ht="15" customHeight="1" x14ac:dyDescent="0.15">
      <c r="A3" s="1" t="s">
        <v>2616</v>
      </c>
      <c r="B3" s="1" t="s">
        <v>2615</v>
      </c>
      <c r="C3" s="1">
        <v>4</v>
      </c>
      <c r="D3" s="7">
        <v>2</v>
      </c>
      <c r="E3" s="7" t="s">
        <v>2062</v>
      </c>
      <c r="F3" s="7" t="s">
        <v>2065</v>
      </c>
      <c r="G3" s="7" t="s">
        <v>2635</v>
      </c>
      <c r="H3" s="7" t="s">
        <v>708</v>
      </c>
      <c r="I3" s="7" t="s">
        <v>1328</v>
      </c>
      <c r="J3" s="12">
        <v>42142</v>
      </c>
      <c r="K3" s="7"/>
    </row>
    <row r="4" spans="1:11" ht="15" customHeight="1" x14ac:dyDescent="0.15">
      <c r="A4" s="1" t="s">
        <v>2616</v>
      </c>
      <c r="B4" s="1" t="s">
        <v>2614</v>
      </c>
      <c r="C4" s="1">
        <v>4</v>
      </c>
      <c r="D4" s="7">
        <v>3</v>
      </c>
      <c r="E4" s="7" t="s">
        <v>2062</v>
      </c>
      <c r="F4" s="7" t="s">
        <v>2067</v>
      </c>
      <c r="G4" s="7" t="s">
        <v>2636</v>
      </c>
      <c r="H4" s="7" t="s">
        <v>704</v>
      </c>
      <c r="I4" s="7" t="s">
        <v>1335</v>
      </c>
      <c r="J4" s="12">
        <v>42142</v>
      </c>
      <c r="K4" s="7"/>
    </row>
    <row r="5" spans="1:11" ht="15" customHeight="1" x14ac:dyDescent="0.15">
      <c r="A5" s="1" t="s">
        <v>2616</v>
      </c>
      <c r="B5" s="1" t="s">
        <v>2614</v>
      </c>
      <c r="C5" s="1">
        <v>4</v>
      </c>
      <c r="D5" s="7">
        <v>4</v>
      </c>
      <c r="E5" s="7" t="s">
        <v>2062</v>
      </c>
      <c r="F5" s="7" t="s">
        <v>2064</v>
      </c>
      <c r="G5" s="7" t="s">
        <v>2637</v>
      </c>
      <c r="H5" s="7" t="s">
        <v>711</v>
      </c>
      <c r="I5" s="7" t="s">
        <v>1326</v>
      </c>
      <c r="J5" s="12">
        <v>42142</v>
      </c>
      <c r="K5" s="7"/>
    </row>
    <row r="6" spans="1:11" ht="15" customHeight="1" x14ac:dyDescent="0.15">
      <c r="A6" s="1" t="s">
        <v>2616</v>
      </c>
      <c r="B6" s="1" t="s">
        <v>2614</v>
      </c>
      <c r="C6" s="1">
        <v>4</v>
      </c>
      <c r="D6" s="7">
        <v>5</v>
      </c>
      <c r="E6" s="7" t="s">
        <v>2062</v>
      </c>
      <c r="F6" s="7" t="s">
        <v>2063</v>
      </c>
      <c r="G6" s="7" t="s">
        <v>2638</v>
      </c>
      <c r="H6" s="7" t="s">
        <v>705</v>
      </c>
      <c r="I6" s="7" t="s">
        <v>1333</v>
      </c>
      <c r="J6" s="12">
        <v>42142</v>
      </c>
      <c r="K6" s="7"/>
    </row>
    <row r="7" spans="1:11" ht="15" customHeight="1" x14ac:dyDescent="0.15">
      <c r="A7" s="1" t="s">
        <v>2616</v>
      </c>
      <c r="B7" s="1" t="s">
        <v>2614</v>
      </c>
      <c r="C7" s="1">
        <v>4</v>
      </c>
      <c r="D7" s="7">
        <v>6</v>
      </c>
      <c r="E7" s="7" t="s">
        <v>2062</v>
      </c>
      <c r="F7" s="7" t="s">
        <v>1659</v>
      </c>
      <c r="G7" s="7" t="s">
        <v>2639</v>
      </c>
      <c r="H7" s="7" t="s">
        <v>456</v>
      </c>
      <c r="I7" s="7" t="s">
        <v>1212</v>
      </c>
      <c r="J7" s="12">
        <v>42142</v>
      </c>
      <c r="K7" s="7"/>
    </row>
    <row r="8" spans="1:11" ht="15" customHeight="1" x14ac:dyDescent="0.15">
      <c r="A8" s="1" t="s">
        <v>2616</v>
      </c>
      <c r="B8" s="1" t="s">
        <v>2614</v>
      </c>
      <c r="C8" s="1">
        <v>4</v>
      </c>
      <c r="D8" s="7">
        <v>7</v>
      </c>
      <c r="E8" s="7" t="s">
        <v>2062</v>
      </c>
      <c r="F8" s="7" t="s">
        <v>1665</v>
      </c>
      <c r="G8" s="7" t="s">
        <v>2640</v>
      </c>
      <c r="H8" s="7" t="s">
        <v>483</v>
      </c>
      <c r="I8" s="7" t="s">
        <v>1943</v>
      </c>
      <c r="J8" s="12">
        <v>42142</v>
      </c>
      <c r="K8" s="7"/>
    </row>
    <row r="9" spans="1:11" ht="15" customHeight="1" x14ac:dyDescent="0.15">
      <c r="A9" s="1" t="s">
        <v>2616</v>
      </c>
      <c r="B9" s="1" t="s">
        <v>2614</v>
      </c>
      <c r="C9" s="1">
        <v>4</v>
      </c>
      <c r="D9" s="7">
        <v>8</v>
      </c>
      <c r="E9" s="7" t="s">
        <v>2062</v>
      </c>
      <c r="F9" s="7" t="s">
        <v>1740</v>
      </c>
      <c r="G9" s="7" t="s">
        <v>610</v>
      </c>
      <c r="H9" s="7" t="s">
        <v>612</v>
      </c>
      <c r="I9" s="7" t="s">
        <v>2001</v>
      </c>
      <c r="J9" s="12">
        <v>42142</v>
      </c>
      <c r="K9" s="7"/>
    </row>
    <row r="10" spans="1:11" ht="15" customHeight="1" x14ac:dyDescent="0.15">
      <c r="A10" s="1" t="s">
        <v>2616</v>
      </c>
      <c r="B10" s="1" t="s">
        <v>2614</v>
      </c>
      <c r="C10" s="1">
        <v>4</v>
      </c>
      <c r="D10" s="7">
        <v>9</v>
      </c>
      <c r="E10" s="7" t="s">
        <v>2062</v>
      </c>
      <c r="F10" s="7" t="s">
        <v>1657</v>
      </c>
      <c r="G10" s="7" t="s">
        <v>451</v>
      </c>
      <c r="H10" s="7" t="s">
        <v>453</v>
      </c>
      <c r="I10" s="7" t="s">
        <v>1220</v>
      </c>
      <c r="J10" s="12">
        <v>42142</v>
      </c>
      <c r="K10" s="7"/>
    </row>
    <row r="11" spans="1:11" ht="15" customHeight="1" x14ac:dyDescent="0.15">
      <c r="A11" s="1" t="s">
        <v>2616</v>
      </c>
      <c r="B11" s="1" t="s">
        <v>2614</v>
      </c>
      <c r="C11" s="1">
        <v>4</v>
      </c>
      <c r="D11" s="7">
        <v>10</v>
      </c>
      <c r="E11" s="7" t="s">
        <v>2062</v>
      </c>
      <c r="F11" s="7" t="s">
        <v>1725</v>
      </c>
      <c r="G11" s="7" t="s">
        <v>585</v>
      </c>
      <c r="H11" s="7" t="s">
        <v>587</v>
      </c>
      <c r="I11" s="7" t="s">
        <v>1989</v>
      </c>
      <c r="J11" s="12">
        <v>42142</v>
      </c>
      <c r="K11" s="7"/>
    </row>
    <row r="12" spans="1:11" ht="15" customHeight="1" x14ac:dyDescent="0.15">
      <c r="A12" s="1" t="s">
        <v>2616</v>
      </c>
      <c r="B12" s="1" t="s">
        <v>2614</v>
      </c>
      <c r="C12" s="1">
        <v>4</v>
      </c>
      <c r="D12" s="7">
        <v>11</v>
      </c>
      <c r="E12" s="7" t="s">
        <v>2062</v>
      </c>
      <c r="F12" s="7" t="s">
        <v>1654</v>
      </c>
      <c r="G12" s="7" t="s">
        <v>1653</v>
      </c>
      <c r="H12" s="7" t="s">
        <v>430</v>
      </c>
      <c r="I12" s="7" t="s">
        <v>1219</v>
      </c>
      <c r="J12" s="12">
        <v>42142</v>
      </c>
      <c r="K12" s="7"/>
    </row>
    <row r="13" spans="1:11" ht="15" customHeight="1" x14ac:dyDescent="0.15">
      <c r="A13" s="1" t="s">
        <v>2616</v>
      </c>
      <c r="B13" s="1" t="s">
        <v>2614</v>
      </c>
      <c r="C13" s="1">
        <v>4</v>
      </c>
      <c r="D13" s="7">
        <v>12</v>
      </c>
      <c r="E13" s="7" t="s">
        <v>2062</v>
      </c>
      <c r="F13" s="7" t="s">
        <v>1686</v>
      </c>
      <c r="G13" s="7" t="s">
        <v>579</v>
      </c>
      <c r="H13" s="7" t="s">
        <v>581</v>
      </c>
      <c r="I13" s="7" t="s">
        <v>1186</v>
      </c>
      <c r="J13" s="12">
        <v>42142</v>
      </c>
      <c r="K13" s="7"/>
    </row>
    <row r="14" spans="1:11" ht="15" customHeight="1" x14ac:dyDescent="0.15">
      <c r="A14" s="1" t="s">
        <v>2616</v>
      </c>
      <c r="B14" s="1" t="s">
        <v>2614</v>
      </c>
      <c r="C14" s="1">
        <v>4</v>
      </c>
      <c r="D14" s="7">
        <v>13</v>
      </c>
      <c r="E14" s="7" t="s">
        <v>2062</v>
      </c>
      <c r="F14" s="7" t="s">
        <v>1681</v>
      </c>
      <c r="G14" s="7" t="s">
        <v>445</v>
      </c>
      <c r="H14" s="7" t="s">
        <v>447</v>
      </c>
      <c r="I14" s="7" t="s">
        <v>1954</v>
      </c>
      <c r="J14" s="12">
        <v>42142</v>
      </c>
      <c r="K14" s="7"/>
    </row>
    <row r="15" spans="1:11" ht="15" customHeight="1" x14ac:dyDescent="0.15">
      <c r="A15" s="1" t="s">
        <v>2616</v>
      </c>
      <c r="B15" s="1" t="s">
        <v>2614</v>
      </c>
      <c r="C15" s="1">
        <v>4</v>
      </c>
      <c r="D15" s="7">
        <v>14</v>
      </c>
      <c r="E15" s="7" t="s">
        <v>2062</v>
      </c>
      <c r="F15" s="7" t="s">
        <v>1677</v>
      </c>
      <c r="G15" s="7" t="s">
        <v>463</v>
      </c>
      <c r="H15" s="7" t="s">
        <v>465</v>
      </c>
      <c r="I15" s="7" t="s">
        <v>1951</v>
      </c>
      <c r="J15" s="12">
        <v>42142</v>
      </c>
      <c r="K15" s="7"/>
    </row>
    <row r="16" spans="1:11" ht="15" customHeight="1" x14ac:dyDescent="0.15">
      <c r="A16" s="1" t="s">
        <v>2616</v>
      </c>
      <c r="B16" s="1" t="s">
        <v>2614</v>
      </c>
      <c r="C16" s="1">
        <v>4</v>
      </c>
      <c r="D16" s="7">
        <v>15</v>
      </c>
      <c r="E16" s="7" t="s">
        <v>2062</v>
      </c>
      <c r="F16" s="7" t="s">
        <v>1742</v>
      </c>
      <c r="G16" s="7" t="s">
        <v>616</v>
      </c>
      <c r="H16" s="7" t="s">
        <v>618</v>
      </c>
      <c r="I16" s="7" t="s">
        <v>2003</v>
      </c>
      <c r="J16" s="12">
        <v>42142</v>
      </c>
      <c r="K16" s="7"/>
    </row>
    <row r="17" spans="1:11" ht="15" customHeight="1" x14ac:dyDescent="0.15">
      <c r="A17" s="1" t="s">
        <v>2616</v>
      </c>
      <c r="B17" s="1" t="s">
        <v>2614</v>
      </c>
      <c r="C17" s="1">
        <v>4</v>
      </c>
      <c r="D17" s="7">
        <v>16</v>
      </c>
      <c r="E17" s="7" t="s">
        <v>2062</v>
      </c>
      <c r="F17" s="7" t="s">
        <v>1672</v>
      </c>
      <c r="G17" s="7" t="s">
        <v>505</v>
      </c>
      <c r="H17" s="7" t="s">
        <v>507</v>
      </c>
      <c r="I17" s="7" t="s">
        <v>1959</v>
      </c>
      <c r="J17" s="12">
        <v>42142</v>
      </c>
      <c r="K17" s="7"/>
    </row>
    <row r="18" spans="1:11" ht="15" customHeight="1" x14ac:dyDescent="0.15">
      <c r="A18" s="1" t="s">
        <v>2616</v>
      </c>
      <c r="B18" s="1" t="s">
        <v>2614</v>
      </c>
      <c r="C18" s="1">
        <v>4</v>
      </c>
      <c r="D18" s="7">
        <v>17</v>
      </c>
      <c r="E18" s="7" t="s">
        <v>2062</v>
      </c>
      <c r="F18" s="7" t="s">
        <v>1712</v>
      </c>
      <c r="G18" s="7" t="s">
        <v>588</v>
      </c>
      <c r="H18" s="7" t="s">
        <v>590</v>
      </c>
      <c r="I18" s="7" t="s">
        <v>1264</v>
      </c>
      <c r="J18" s="12">
        <v>42142</v>
      </c>
      <c r="K18" s="7"/>
    </row>
    <row r="19" spans="1:11" ht="15" customHeight="1" x14ac:dyDescent="0.15">
      <c r="A19" s="1" t="s">
        <v>2616</v>
      </c>
      <c r="B19" s="1" t="s">
        <v>2614</v>
      </c>
      <c r="C19" s="1">
        <v>4</v>
      </c>
      <c r="D19" s="7">
        <v>18</v>
      </c>
      <c r="E19" s="7" t="s">
        <v>2062</v>
      </c>
      <c r="F19" s="7" t="s">
        <v>1723</v>
      </c>
      <c r="G19" s="7" t="s">
        <v>553</v>
      </c>
      <c r="H19" s="7" t="s">
        <v>555</v>
      </c>
      <c r="I19" s="7" t="s">
        <v>1973</v>
      </c>
      <c r="J19" s="12">
        <v>42142</v>
      </c>
      <c r="K19" s="7"/>
    </row>
    <row r="20" spans="1:11" ht="15" customHeight="1" x14ac:dyDescent="0.15">
      <c r="A20" s="1" t="s">
        <v>2616</v>
      </c>
      <c r="B20" s="1" t="s">
        <v>2614</v>
      </c>
      <c r="C20" s="1">
        <v>4</v>
      </c>
      <c r="D20" s="7">
        <v>19</v>
      </c>
      <c r="E20" s="7" t="s">
        <v>2062</v>
      </c>
      <c r="F20" s="7" t="s">
        <v>1719</v>
      </c>
      <c r="G20" s="7" t="s">
        <v>562</v>
      </c>
      <c r="H20" s="7" t="s">
        <v>564</v>
      </c>
      <c r="I20" s="7" t="s">
        <v>1977</v>
      </c>
      <c r="J20" s="12">
        <v>42142</v>
      </c>
      <c r="K20" s="7"/>
    </row>
    <row r="21" spans="1:11" ht="15" customHeight="1" x14ac:dyDescent="0.15">
      <c r="A21" s="1" t="s">
        <v>2616</v>
      </c>
      <c r="B21" s="1" t="s">
        <v>2614</v>
      </c>
      <c r="C21" s="1">
        <v>4</v>
      </c>
      <c r="D21" s="7">
        <v>20</v>
      </c>
      <c r="E21" s="7" t="s">
        <v>2062</v>
      </c>
      <c r="F21" s="7" t="s">
        <v>1708</v>
      </c>
      <c r="G21" s="7" t="s">
        <v>532</v>
      </c>
      <c r="H21" s="7" t="s">
        <v>534</v>
      </c>
      <c r="I21" s="7" t="s">
        <v>2022</v>
      </c>
      <c r="J21" s="12">
        <v>42142</v>
      </c>
      <c r="K21" s="7"/>
    </row>
    <row r="22" spans="1:11" ht="15" customHeight="1" x14ac:dyDescent="0.15">
      <c r="A22" s="1" t="s">
        <v>2616</v>
      </c>
      <c r="B22" s="1" t="s">
        <v>2614</v>
      </c>
      <c r="C22" s="1">
        <v>4</v>
      </c>
      <c r="D22" s="7">
        <v>21</v>
      </c>
      <c r="E22" s="7" t="s">
        <v>2062</v>
      </c>
      <c r="F22" s="7" t="s">
        <v>1710</v>
      </c>
      <c r="G22" s="7" t="s">
        <v>526</v>
      </c>
      <c r="H22" s="7" t="s">
        <v>528</v>
      </c>
      <c r="I22" s="7" t="s">
        <v>2026</v>
      </c>
      <c r="J22" s="12">
        <v>42142</v>
      </c>
      <c r="K22" s="7"/>
    </row>
    <row r="23" spans="1:11" ht="15" customHeight="1" x14ac:dyDescent="0.15">
      <c r="A23" s="1" t="s">
        <v>2616</v>
      </c>
      <c r="B23" s="1" t="s">
        <v>2614</v>
      </c>
      <c r="C23" s="1">
        <v>4</v>
      </c>
      <c r="D23" s="7">
        <v>22</v>
      </c>
      <c r="E23" s="7" t="s">
        <v>2062</v>
      </c>
      <c r="F23" s="7" t="s">
        <v>1721</v>
      </c>
      <c r="G23" s="7" t="s">
        <v>565</v>
      </c>
      <c r="H23" s="7" t="s">
        <v>567</v>
      </c>
      <c r="I23" s="7" t="s">
        <v>1979</v>
      </c>
      <c r="J23" s="12">
        <v>42142</v>
      </c>
      <c r="K23" s="7"/>
    </row>
    <row r="24" spans="1:11" ht="15" customHeight="1" x14ac:dyDescent="0.15">
      <c r="A24" s="1" t="s">
        <v>2616</v>
      </c>
      <c r="B24" s="1" t="s">
        <v>2614</v>
      </c>
      <c r="C24" s="1">
        <v>4</v>
      </c>
      <c r="D24" s="7">
        <v>23</v>
      </c>
      <c r="E24" s="7" t="s">
        <v>2062</v>
      </c>
      <c r="F24" s="7" t="s">
        <v>1684</v>
      </c>
      <c r="G24" s="7" t="s">
        <v>511</v>
      </c>
      <c r="H24" s="7" t="s">
        <v>513</v>
      </c>
      <c r="I24" s="7" t="s">
        <v>1956</v>
      </c>
      <c r="J24" s="12">
        <v>42142</v>
      </c>
      <c r="K24" s="7"/>
    </row>
    <row r="25" spans="1:11" ht="15" customHeight="1" x14ac:dyDescent="0.15">
      <c r="A25" s="1" t="s">
        <v>2616</v>
      </c>
      <c r="B25" s="1" t="s">
        <v>2614</v>
      </c>
      <c r="C25" s="1">
        <v>4</v>
      </c>
      <c r="D25" s="7">
        <v>24</v>
      </c>
      <c r="E25" s="7" t="s">
        <v>2062</v>
      </c>
      <c r="F25" s="7" t="s">
        <v>1727</v>
      </c>
      <c r="G25" s="7" t="s">
        <v>559</v>
      </c>
      <c r="H25" s="7" t="s">
        <v>561</v>
      </c>
      <c r="I25" s="7" t="s">
        <v>1987</v>
      </c>
      <c r="J25" s="12">
        <v>42142</v>
      </c>
      <c r="K25" s="7"/>
    </row>
    <row r="26" spans="1:11" ht="15" customHeight="1" x14ac:dyDescent="0.15">
      <c r="A26" s="1" t="s">
        <v>2616</v>
      </c>
      <c r="B26" s="1" t="s">
        <v>2614</v>
      </c>
      <c r="C26" s="1">
        <v>4</v>
      </c>
      <c r="D26" s="7">
        <v>25</v>
      </c>
      <c r="E26" s="7" t="s">
        <v>2062</v>
      </c>
      <c r="F26" s="7" t="s">
        <v>1732</v>
      </c>
      <c r="G26" s="7" t="s">
        <v>598</v>
      </c>
      <c r="H26" s="7" t="s">
        <v>600</v>
      </c>
      <c r="I26" s="7" t="s">
        <v>1272</v>
      </c>
      <c r="J26" s="12">
        <v>42142</v>
      </c>
      <c r="K26" s="7"/>
    </row>
    <row r="27" spans="1:11" ht="15" customHeight="1" x14ac:dyDescent="0.15">
      <c r="A27" s="1" t="s">
        <v>2616</v>
      </c>
      <c r="B27" s="1" t="s">
        <v>2614</v>
      </c>
      <c r="C27" s="1">
        <v>4</v>
      </c>
      <c r="D27" s="7">
        <v>26</v>
      </c>
      <c r="E27" s="7" t="s">
        <v>2062</v>
      </c>
      <c r="F27" s="7" t="s">
        <v>1667</v>
      </c>
      <c r="G27" s="7" t="s">
        <v>541</v>
      </c>
      <c r="H27" s="7" t="s">
        <v>543</v>
      </c>
      <c r="I27" s="7" t="s">
        <v>1245</v>
      </c>
      <c r="J27" s="12">
        <v>42142</v>
      </c>
      <c r="K27" s="7"/>
    </row>
    <row r="28" spans="1:11" ht="15" customHeight="1" x14ac:dyDescent="0.15">
      <c r="A28" s="1" t="s">
        <v>2616</v>
      </c>
      <c r="B28" s="1" t="s">
        <v>2614</v>
      </c>
      <c r="C28" s="1">
        <v>4</v>
      </c>
      <c r="D28" s="7">
        <v>27</v>
      </c>
      <c r="E28" s="7" t="s">
        <v>2062</v>
      </c>
      <c r="F28" s="7" t="s">
        <v>1688</v>
      </c>
      <c r="G28" s="7" t="s">
        <v>438</v>
      </c>
      <c r="H28" s="7" t="s">
        <v>440</v>
      </c>
      <c r="I28" s="7" t="s">
        <v>1952</v>
      </c>
      <c r="J28" s="12">
        <v>42142</v>
      </c>
      <c r="K28" s="7"/>
    </row>
    <row r="29" spans="1:11" ht="15" customHeight="1" x14ac:dyDescent="0.15">
      <c r="A29" s="1" t="s">
        <v>2616</v>
      </c>
      <c r="B29" s="1" t="s">
        <v>2614</v>
      </c>
      <c r="C29" s="1">
        <v>4</v>
      </c>
      <c r="D29" s="7">
        <v>28</v>
      </c>
      <c r="E29" s="7" t="s">
        <v>2062</v>
      </c>
      <c r="F29" s="7" t="s">
        <v>1706</v>
      </c>
      <c r="G29" s="7" t="s">
        <v>529</v>
      </c>
      <c r="H29" s="7" t="s">
        <v>531</v>
      </c>
      <c r="I29" s="7" t="s">
        <v>1262</v>
      </c>
      <c r="J29" s="12">
        <v>42142</v>
      </c>
      <c r="K29" s="7"/>
    </row>
    <row r="30" spans="1:11" ht="15" customHeight="1" x14ac:dyDescent="0.15">
      <c r="A30" s="1" t="s">
        <v>2616</v>
      </c>
      <c r="B30" s="1" t="s">
        <v>2614</v>
      </c>
      <c r="C30" s="1">
        <v>4</v>
      </c>
      <c r="D30" s="7">
        <v>29</v>
      </c>
      <c r="E30" s="7" t="s">
        <v>2062</v>
      </c>
      <c r="F30" s="7" t="s">
        <v>1690</v>
      </c>
      <c r="G30" s="7" t="s">
        <v>535</v>
      </c>
      <c r="H30" s="7" t="s">
        <v>537</v>
      </c>
      <c r="I30" s="7" t="s">
        <v>1965</v>
      </c>
      <c r="J30" s="12">
        <v>42142</v>
      </c>
      <c r="K30" s="7"/>
    </row>
    <row r="31" spans="1:11" ht="15" customHeight="1" x14ac:dyDescent="0.15">
      <c r="A31" s="1" t="s">
        <v>2616</v>
      </c>
      <c r="B31" s="1" t="s">
        <v>2614</v>
      </c>
      <c r="C31" s="1">
        <v>4</v>
      </c>
      <c r="D31" s="7">
        <v>30</v>
      </c>
      <c r="E31" s="7" t="s">
        <v>2062</v>
      </c>
      <c r="F31" s="7" t="s">
        <v>1735</v>
      </c>
      <c r="G31" s="7" t="s">
        <v>604</v>
      </c>
      <c r="H31" s="7" t="s">
        <v>606</v>
      </c>
      <c r="I31" s="7" t="s">
        <v>1993</v>
      </c>
      <c r="J31" s="12">
        <v>42142</v>
      </c>
      <c r="K31" s="7"/>
    </row>
    <row r="32" spans="1:11" ht="15" customHeight="1" x14ac:dyDescent="0.15">
      <c r="A32" s="1" t="s">
        <v>2616</v>
      </c>
      <c r="B32" s="1" t="s">
        <v>2614</v>
      </c>
      <c r="C32" s="1">
        <v>4</v>
      </c>
      <c r="D32" s="7">
        <v>31</v>
      </c>
      <c r="E32" s="7" t="s">
        <v>2062</v>
      </c>
      <c r="F32" s="7" t="s">
        <v>1747</v>
      </c>
      <c r="G32" s="7" t="s">
        <v>1746</v>
      </c>
      <c r="H32" s="7" t="s">
        <v>633</v>
      </c>
      <c r="I32" s="7" t="s">
        <v>1281</v>
      </c>
      <c r="J32" s="12">
        <v>42142</v>
      </c>
      <c r="K32" s="7"/>
    </row>
    <row r="33" spans="1:11" ht="15" customHeight="1" x14ac:dyDescent="0.15">
      <c r="A33" s="1" t="s">
        <v>2616</v>
      </c>
      <c r="B33" s="1" t="s">
        <v>2614</v>
      </c>
      <c r="C33" s="1">
        <v>4</v>
      </c>
      <c r="D33" s="7">
        <v>32</v>
      </c>
      <c r="E33" s="7" t="s">
        <v>2062</v>
      </c>
      <c r="F33" s="7" t="s">
        <v>1661</v>
      </c>
      <c r="G33" s="7" t="s">
        <v>457</v>
      </c>
      <c r="H33" s="7" t="s">
        <v>459</v>
      </c>
      <c r="I33" s="7" t="s">
        <v>1937</v>
      </c>
      <c r="J33" s="12">
        <v>42142</v>
      </c>
      <c r="K33" s="7"/>
    </row>
    <row r="34" spans="1:11" ht="15" customHeight="1" x14ac:dyDescent="0.15">
      <c r="A34" s="1" t="s">
        <v>2616</v>
      </c>
      <c r="B34" s="1" t="s">
        <v>2614</v>
      </c>
      <c r="C34" s="1">
        <v>4</v>
      </c>
      <c r="D34" s="7">
        <v>33</v>
      </c>
      <c r="E34" s="7" t="s">
        <v>2062</v>
      </c>
      <c r="F34" s="7" t="s">
        <v>1749</v>
      </c>
      <c r="G34" s="7" t="s">
        <v>626</v>
      </c>
      <c r="H34" s="7" t="s">
        <v>628</v>
      </c>
      <c r="I34" s="7" t="s">
        <v>1285</v>
      </c>
      <c r="J34" s="12">
        <v>42142</v>
      </c>
      <c r="K34" s="7"/>
    </row>
    <row r="35" spans="1:11" ht="15" customHeight="1" x14ac:dyDescent="0.15">
      <c r="A35" s="1" t="s">
        <v>2616</v>
      </c>
      <c r="B35" s="1" t="s">
        <v>2614</v>
      </c>
      <c r="C35" s="1">
        <v>4</v>
      </c>
      <c r="D35" s="7">
        <v>34</v>
      </c>
      <c r="E35" s="7" t="s">
        <v>2062</v>
      </c>
      <c r="F35" s="7" t="s">
        <v>1679</v>
      </c>
      <c r="G35" s="7" t="s">
        <v>475</v>
      </c>
      <c r="H35" s="7" t="s">
        <v>477</v>
      </c>
      <c r="I35" s="7" t="s">
        <v>1243</v>
      </c>
      <c r="J35" s="12">
        <v>42142</v>
      </c>
      <c r="K35" s="7"/>
    </row>
    <row r="36" spans="1:11" ht="15" customHeight="1" x14ac:dyDescent="0.15">
      <c r="A36" s="1" t="s">
        <v>2616</v>
      </c>
      <c r="B36" s="1" t="s">
        <v>2614</v>
      </c>
      <c r="C36" s="1">
        <v>4</v>
      </c>
      <c r="D36" s="7">
        <v>35</v>
      </c>
      <c r="E36" s="7" t="s">
        <v>2062</v>
      </c>
      <c r="F36" s="7" t="s">
        <v>1675</v>
      </c>
      <c r="G36" s="7" t="s">
        <v>484</v>
      </c>
      <c r="H36" s="7" t="s">
        <v>486</v>
      </c>
      <c r="I36" s="7" t="s">
        <v>1949</v>
      </c>
      <c r="J36" s="12">
        <v>42142</v>
      </c>
      <c r="K36" s="7"/>
    </row>
    <row r="37" spans="1:11" ht="15" customHeight="1" x14ac:dyDescent="0.15">
      <c r="A37" s="1" t="s">
        <v>2616</v>
      </c>
      <c r="B37" s="1" t="s">
        <v>2614</v>
      </c>
      <c r="C37" s="1">
        <v>4</v>
      </c>
      <c r="D37" s="7">
        <v>36</v>
      </c>
      <c r="E37" s="7" t="s">
        <v>2062</v>
      </c>
      <c r="F37" s="7" t="s">
        <v>1744</v>
      </c>
      <c r="G37" s="7" t="s">
        <v>613</v>
      </c>
      <c r="H37" s="7" t="s">
        <v>615</v>
      </c>
      <c r="I37" s="7" t="s">
        <v>1999</v>
      </c>
      <c r="J37" s="12">
        <v>42142</v>
      </c>
      <c r="K37" s="7"/>
    </row>
    <row r="38" spans="1:11" ht="15" customHeight="1" x14ac:dyDescent="0.15">
      <c r="A38" s="1" t="s">
        <v>2616</v>
      </c>
      <c r="B38" s="1" t="s">
        <v>2614</v>
      </c>
      <c r="C38" s="1">
        <v>4</v>
      </c>
      <c r="D38" s="7">
        <v>37</v>
      </c>
      <c r="E38" s="7" t="s">
        <v>2062</v>
      </c>
      <c r="F38" s="7" t="s">
        <v>1645</v>
      </c>
      <c r="G38" s="7" t="s">
        <v>417</v>
      </c>
      <c r="H38" s="7" t="s">
        <v>418</v>
      </c>
      <c r="I38" s="7" t="s">
        <v>1929</v>
      </c>
      <c r="J38" s="12">
        <v>42142</v>
      </c>
      <c r="K38" s="7"/>
    </row>
    <row r="39" spans="1:11" ht="15" customHeight="1" x14ac:dyDescent="0.15">
      <c r="A39" s="1" t="s">
        <v>2616</v>
      </c>
      <c r="B39" s="1" t="s">
        <v>2614</v>
      </c>
      <c r="C39" s="1">
        <v>4</v>
      </c>
      <c r="D39" s="7">
        <v>38</v>
      </c>
      <c r="E39" s="7" t="s">
        <v>2062</v>
      </c>
      <c r="F39" s="7" t="s">
        <v>1550</v>
      </c>
      <c r="G39" s="7" t="s">
        <v>1088</v>
      </c>
      <c r="H39" s="7" t="s">
        <v>305</v>
      </c>
      <c r="I39" s="7" t="s">
        <v>1089</v>
      </c>
      <c r="J39" s="12">
        <v>42142</v>
      </c>
      <c r="K39" s="7"/>
    </row>
    <row r="40" spans="1:11" ht="15" customHeight="1" x14ac:dyDescent="0.15">
      <c r="A40" s="1" t="s">
        <v>2616</v>
      </c>
      <c r="B40" s="1" t="s">
        <v>2614</v>
      </c>
      <c r="C40" s="1">
        <v>4</v>
      </c>
      <c r="D40" s="7">
        <v>39</v>
      </c>
      <c r="E40" s="7" t="s">
        <v>2062</v>
      </c>
      <c r="F40" s="7" t="s">
        <v>1611</v>
      </c>
      <c r="G40" s="7" t="s">
        <v>382</v>
      </c>
      <c r="H40" s="7" t="s">
        <v>384</v>
      </c>
      <c r="I40" s="7" t="s">
        <v>1159</v>
      </c>
      <c r="J40" s="12">
        <v>42142</v>
      </c>
      <c r="K40" s="7"/>
    </row>
    <row r="41" spans="1:11" ht="15" customHeight="1" x14ac:dyDescent="0.15">
      <c r="A41" s="1" t="s">
        <v>2616</v>
      </c>
      <c r="B41" s="1" t="s">
        <v>2614</v>
      </c>
      <c r="C41" s="1">
        <v>4</v>
      </c>
      <c r="D41" s="7">
        <v>40</v>
      </c>
      <c r="E41" s="7" t="s">
        <v>2062</v>
      </c>
      <c r="F41" s="7" t="s">
        <v>1641</v>
      </c>
      <c r="G41" s="7" t="s">
        <v>1640</v>
      </c>
      <c r="H41" s="7" t="s">
        <v>420</v>
      </c>
      <c r="I41" s="7" t="s">
        <v>1199</v>
      </c>
      <c r="J41" s="12">
        <v>42142</v>
      </c>
      <c r="K41" s="7"/>
    </row>
    <row r="42" spans="1:11" ht="15" customHeight="1" x14ac:dyDescent="0.15">
      <c r="A42" s="1" t="s">
        <v>2616</v>
      </c>
      <c r="B42" s="1" t="s">
        <v>2614</v>
      </c>
      <c r="C42" s="1">
        <v>4</v>
      </c>
      <c r="D42" s="7">
        <v>41</v>
      </c>
      <c r="E42" s="7" t="s">
        <v>2062</v>
      </c>
      <c r="F42" s="7" t="s">
        <v>1554</v>
      </c>
      <c r="G42" s="7" t="s">
        <v>326</v>
      </c>
      <c r="H42" s="7" t="s">
        <v>327</v>
      </c>
      <c r="I42" s="7" t="s">
        <v>1119</v>
      </c>
      <c r="J42" s="12">
        <v>42142</v>
      </c>
      <c r="K42" s="7"/>
    </row>
    <row r="43" spans="1:11" ht="15" customHeight="1" x14ac:dyDescent="0.15">
      <c r="A43" s="1" t="s">
        <v>2616</v>
      </c>
      <c r="B43" s="1" t="s">
        <v>2614</v>
      </c>
      <c r="C43" s="1">
        <v>4</v>
      </c>
      <c r="D43" s="7">
        <v>42</v>
      </c>
      <c r="E43" s="7" t="s">
        <v>2062</v>
      </c>
      <c r="F43" s="7" t="s">
        <v>1572</v>
      </c>
      <c r="G43" s="7" t="s">
        <v>318</v>
      </c>
      <c r="H43" s="7" t="s">
        <v>319</v>
      </c>
      <c r="I43" s="7" t="s">
        <v>1111</v>
      </c>
      <c r="J43" s="12">
        <v>42142</v>
      </c>
      <c r="K43" s="7"/>
    </row>
    <row r="44" spans="1:11" ht="15" customHeight="1" x14ac:dyDescent="0.15">
      <c r="A44" s="1" t="s">
        <v>2616</v>
      </c>
      <c r="B44" s="1" t="s">
        <v>2614</v>
      </c>
      <c r="C44" s="1">
        <v>4</v>
      </c>
      <c r="D44" s="7">
        <v>43</v>
      </c>
      <c r="E44" s="7" t="s">
        <v>2062</v>
      </c>
      <c r="F44" s="7" t="s">
        <v>1695</v>
      </c>
      <c r="G44" s="7" t="s">
        <v>1261</v>
      </c>
      <c r="H44" s="7" t="s">
        <v>345</v>
      </c>
      <c r="I44" s="7" t="s">
        <v>2016</v>
      </c>
      <c r="J44" s="12">
        <v>42142</v>
      </c>
      <c r="K44" s="7"/>
    </row>
    <row r="45" spans="1:11" ht="15" customHeight="1" x14ac:dyDescent="0.15">
      <c r="A45" s="1" t="s">
        <v>2616</v>
      </c>
      <c r="B45" s="1" t="s">
        <v>2614</v>
      </c>
      <c r="C45" s="1">
        <v>4</v>
      </c>
      <c r="D45" s="7">
        <v>44</v>
      </c>
      <c r="E45" s="7" t="s">
        <v>2062</v>
      </c>
      <c r="F45" s="7" t="s">
        <v>1552</v>
      </c>
      <c r="G45" s="7" t="s">
        <v>1085</v>
      </c>
      <c r="H45" s="7" t="s">
        <v>299</v>
      </c>
      <c r="I45" s="7" t="s">
        <v>1086</v>
      </c>
      <c r="J45" s="12">
        <v>42142</v>
      </c>
      <c r="K45" s="7"/>
    </row>
    <row r="46" spans="1:11" ht="15" customHeight="1" x14ac:dyDescent="0.15">
      <c r="A46" s="1" t="s">
        <v>2616</v>
      </c>
      <c r="B46" s="1" t="s">
        <v>2614</v>
      </c>
      <c r="C46" s="1">
        <v>4</v>
      </c>
      <c r="D46" s="7">
        <v>45</v>
      </c>
      <c r="E46" s="7" t="s">
        <v>2062</v>
      </c>
      <c r="F46" s="7" t="s">
        <v>1647</v>
      </c>
      <c r="G46" s="7" t="s">
        <v>1209</v>
      </c>
      <c r="H46" s="7" t="s">
        <v>427</v>
      </c>
      <c r="I46" s="7" t="s">
        <v>1210</v>
      </c>
      <c r="J46" s="12">
        <v>42142</v>
      </c>
      <c r="K46" s="7"/>
    </row>
    <row r="47" spans="1:11" ht="15" customHeight="1" x14ac:dyDescent="0.15">
      <c r="A47" s="1" t="s">
        <v>2616</v>
      </c>
      <c r="B47" s="1" t="s">
        <v>2614</v>
      </c>
      <c r="C47" s="1">
        <v>4</v>
      </c>
      <c r="D47" s="7">
        <v>46</v>
      </c>
      <c r="E47" s="7" t="s">
        <v>2062</v>
      </c>
      <c r="F47" s="7" t="s">
        <v>1638</v>
      </c>
      <c r="G47" s="7" t="s">
        <v>415</v>
      </c>
      <c r="H47" s="7" t="s">
        <v>416</v>
      </c>
      <c r="I47" s="7" t="s">
        <v>1201</v>
      </c>
      <c r="J47" s="12">
        <v>42142</v>
      </c>
      <c r="K47" s="7"/>
    </row>
    <row r="48" spans="1:11" ht="15" customHeight="1" x14ac:dyDescent="0.15">
      <c r="A48" s="1" t="s">
        <v>2616</v>
      </c>
      <c r="B48" s="1" t="s">
        <v>2614</v>
      </c>
      <c r="C48" s="1">
        <v>4</v>
      </c>
      <c r="D48" s="7">
        <v>47</v>
      </c>
      <c r="E48" s="7" t="s">
        <v>2062</v>
      </c>
      <c r="F48" s="7" t="s">
        <v>1548</v>
      </c>
      <c r="G48" s="7" t="s">
        <v>1098</v>
      </c>
      <c r="H48" s="7" t="s">
        <v>303</v>
      </c>
      <c r="I48" s="7" t="s">
        <v>1099</v>
      </c>
      <c r="J48" s="12">
        <v>42142</v>
      </c>
      <c r="K48" s="7"/>
    </row>
    <row r="49" spans="1:11" ht="15" customHeight="1" x14ac:dyDescent="0.15">
      <c r="A49" s="1" t="s">
        <v>2616</v>
      </c>
      <c r="B49" s="1" t="s">
        <v>2614</v>
      </c>
      <c r="C49" s="1">
        <v>4</v>
      </c>
      <c r="D49" s="7">
        <v>48</v>
      </c>
      <c r="E49" s="7" t="s">
        <v>2062</v>
      </c>
      <c r="F49" s="7" t="s">
        <v>1517</v>
      </c>
      <c r="G49" s="7" t="s">
        <v>1516</v>
      </c>
      <c r="H49" s="7" t="s">
        <v>241</v>
      </c>
      <c r="I49" s="7" t="s">
        <v>1049</v>
      </c>
      <c r="J49" s="12">
        <v>42142</v>
      </c>
      <c r="K49" s="7"/>
    </row>
    <row r="50" spans="1:11" ht="15" customHeight="1" x14ac:dyDescent="0.15">
      <c r="A50" s="1" t="s">
        <v>2616</v>
      </c>
      <c r="B50" s="1" t="s">
        <v>2614</v>
      </c>
      <c r="C50" s="1">
        <v>4</v>
      </c>
      <c r="D50" s="7">
        <v>49</v>
      </c>
      <c r="E50" s="7" t="s">
        <v>2062</v>
      </c>
      <c r="F50" s="7" t="s">
        <v>1522</v>
      </c>
      <c r="G50" s="7" t="s">
        <v>1521</v>
      </c>
      <c r="H50" s="7" t="s">
        <v>238</v>
      </c>
      <c r="I50" s="7" t="s">
        <v>1045</v>
      </c>
      <c r="J50" s="12">
        <v>42142</v>
      </c>
      <c r="K50" s="7"/>
    </row>
    <row r="51" spans="1:11" ht="15" customHeight="1" x14ac:dyDescent="0.15">
      <c r="A51" s="1" t="s">
        <v>2616</v>
      </c>
      <c r="B51" s="1" t="s">
        <v>2614</v>
      </c>
      <c r="C51" s="1">
        <v>4</v>
      </c>
      <c r="D51" s="7">
        <v>50</v>
      </c>
      <c r="E51" s="7" t="s">
        <v>2062</v>
      </c>
      <c r="F51" s="7" t="s">
        <v>1542</v>
      </c>
      <c r="G51" s="7" t="s">
        <v>266</v>
      </c>
      <c r="H51" s="7" t="s">
        <v>268</v>
      </c>
      <c r="I51" s="7" t="s">
        <v>1078</v>
      </c>
      <c r="J51" s="12">
        <v>42142</v>
      </c>
      <c r="K51" s="7"/>
    </row>
    <row r="52" spans="1:11" ht="15" customHeight="1" x14ac:dyDescent="0.15">
      <c r="A52" s="1" t="s">
        <v>2616</v>
      </c>
      <c r="B52" s="1" t="s">
        <v>2614</v>
      </c>
      <c r="C52" s="1">
        <v>4</v>
      </c>
      <c r="D52" s="7">
        <v>51</v>
      </c>
      <c r="E52" s="7" t="s">
        <v>2062</v>
      </c>
      <c r="F52" s="7" t="s">
        <v>1593</v>
      </c>
      <c r="G52" s="7" t="s">
        <v>284</v>
      </c>
      <c r="H52" s="7" t="s">
        <v>286</v>
      </c>
      <c r="I52" s="7" t="s">
        <v>1149</v>
      </c>
      <c r="J52" s="12">
        <v>42142</v>
      </c>
      <c r="K52" s="7"/>
    </row>
    <row r="53" spans="1:11" ht="15" customHeight="1" x14ac:dyDescent="0.15">
      <c r="A53" s="1" t="s">
        <v>2616</v>
      </c>
      <c r="B53" s="1" t="s">
        <v>2614</v>
      </c>
      <c r="C53" s="1">
        <v>4</v>
      </c>
      <c r="D53" s="7">
        <v>52</v>
      </c>
      <c r="E53" s="7" t="s">
        <v>2062</v>
      </c>
      <c r="F53" s="7" t="s">
        <v>1591</v>
      </c>
      <c r="G53" s="7" t="s">
        <v>287</v>
      </c>
      <c r="H53" s="7" t="s">
        <v>289</v>
      </c>
      <c r="I53" s="7" t="s">
        <v>1151</v>
      </c>
      <c r="J53" s="12">
        <v>42142</v>
      </c>
      <c r="K53" s="7"/>
    </row>
    <row r="54" spans="1:11" ht="15" customHeight="1" x14ac:dyDescent="0.15">
      <c r="A54" s="1" t="s">
        <v>2616</v>
      </c>
      <c r="B54" s="1" t="s">
        <v>2614</v>
      </c>
      <c r="C54" s="1">
        <v>4</v>
      </c>
      <c r="D54" s="7">
        <v>53</v>
      </c>
      <c r="E54" s="7" t="s">
        <v>2062</v>
      </c>
      <c r="F54" s="7" t="s">
        <v>1599</v>
      </c>
      <c r="G54" s="7" t="s">
        <v>293</v>
      </c>
      <c r="H54" s="7" t="s">
        <v>295</v>
      </c>
      <c r="I54" s="7" t="s">
        <v>1141</v>
      </c>
      <c r="J54" s="12">
        <v>42142</v>
      </c>
      <c r="K54" s="7"/>
    </row>
    <row r="55" spans="1:11" ht="15" customHeight="1" x14ac:dyDescent="0.15">
      <c r="A55" s="1" t="s">
        <v>2616</v>
      </c>
      <c r="B55" s="1" t="s">
        <v>2614</v>
      </c>
      <c r="C55" s="1">
        <v>4</v>
      </c>
      <c r="D55" s="7">
        <v>54</v>
      </c>
      <c r="E55" s="7" t="s">
        <v>2062</v>
      </c>
      <c r="F55" s="7" t="s">
        <v>1595</v>
      </c>
      <c r="G55" s="7" t="s">
        <v>281</v>
      </c>
      <c r="H55" s="7" t="s">
        <v>283</v>
      </c>
      <c r="I55" s="7" t="s">
        <v>1147</v>
      </c>
      <c r="J55" s="12">
        <v>42142</v>
      </c>
      <c r="K55" s="7"/>
    </row>
    <row r="56" spans="1:11" ht="15" customHeight="1" x14ac:dyDescent="0.15">
      <c r="A56" s="1" t="s">
        <v>2616</v>
      </c>
      <c r="B56" s="1" t="s">
        <v>2614</v>
      </c>
      <c r="C56" s="1">
        <v>4</v>
      </c>
      <c r="D56" s="7">
        <v>55</v>
      </c>
      <c r="E56" s="7" t="s">
        <v>2062</v>
      </c>
      <c r="F56" s="7" t="s">
        <v>1487</v>
      </c>
      <c r="G56" s="7" t="s">
        <v>1486</v>
      </c>
      <c r="H56" s="7" t="s">
        <v>230</v>
      </c>
      <c r="I56" s="7" t="s">
        <v>1017</v>
      </c>
      <c r="J56" s="12">
        <v>42142</v>
      </c>
      <c r="K56" s="7"/>
    </row>
    <row r="57" spans="1:11" ht="15" customHeight="1" x14ac:dyDescent="0.15">
      <c r="A57" s="1" t="s">
        <v>2616</v>
      </c>
      <c r="B57" s="1" t="s">
        <v>2614</v>
      </c>
      <c r="C57" s="1">
        <v>4</v>
      </c>
      <c r="D57" s="7">
        <v>56</v>
      </c>
      <c r="E57" s="7" t="s">
        <v>2062</v>
      </c>
      <c r="F57" s="7" t="s">
        <v>1498</v>
      </c>
      <c r="G57" s="7" t="s">
        <v>1497</v>
      </c>
      <c r="H57" s="7" t="s">
        <v>232</v>
      </c>
      <c r="I57" s="7" t="s">
        <v>1039</v>
      </c>
      <c r="J57" s="12">
        <v>42142</v>
      </c>
      <c r="K57" s="7"/>
    </row>
    <row r="58" spans="1:11" ht="15" customHeight="1" x14ac:dyDescent="0.15">
      <c r="A58" s="1" t="s">
        <v>2616</v>
      </c>
      <c r="B58" s="1" t="s">
        <v>2614</v>
      </c>
      <c r="C58" s="1">
        <v>4</v>
      </c>
      <c r="D58" s="7">
        <v>57</v>
      </c>
      <c r="E58" s="7" t="s">
        <v>2062</v>
      </c>
      <c r="F58" s="7" t="s">
        <v>1605</v>
      </c>
      <c r="G58" s="7" t="s">
        <v>1129</v>
      </c>
      <c r="H58" s="7" t="s">
        <v>256</v>
      </c>
      <c r="I58" s="7" t="s">
        <v>1130</v>
      </c>
      <c r="J58" s="12">
        <v>42142</v>
      </c>
      <c r="K58" s="7"/>
    </row>
    <row r="59" spans="1:11" ht="15" customHeight="1" x14ac:dyDescent="0.15">
      <c r="A59" s="1" t="s">
        <v>2616</v>
      </c>
      <c r="B59" s="1" t="s">
        <v>2614</v>
      </c>
      <c r="C59" s="1">
        <v>4</v>
      </c>
      <c r="D59" s="7">
        <v>58</v>
      </c>
      <c r="E59" s="7" t="s">
        <v>2062</v>
      </c>
      <c r="F59" s="7" t="s">
        <v>1531</v>
      </c>
      <c r="G59" s="7" t="s">
        <v>1530</v>
      </c>
      <c r="H59" s="7" t="s">
        <v>234</v>
      </c>
      <c r="I59" s="7" t="s">
        <v>1047</v>
      </c>
      <c r="J59" s="12">
        <v>42142</v>
      </c>
      <c r="K59" s="7"/>
    </row>
    <row r="60" spans="1:11" ht="15" customHeight="1" x14ac:dyDescent="0.15">
      <c r="A60" s="1" t="s">
        <v>2616</v>
      </c>
      <c r="B60" s="1" t="s">
        <v>2614</v>
      </c>
      <c r="C60" s="1">
        <v>4</v>
      </c>
      <c r="D60" s="7">
        <v>59</v>
      </c>
      <c r="E60" s="7" t="s">
        <v>2062</v>
      </c>
      <c r="F60" s="7" t="s">
        <v>1533</v>
      </c>
      <c r="G60" s="7" t="s">
        <v>1532</v>
      </c>
      <c r="H60" s="7" t="s">
        <v>227</v>
      </c>
      <c r="I60" s="7" t="s">
        <v>1055</v>
      </c>
      <c r="J60" s="12">
        <v>42142</v>
      </c>
      <c r="K60" s="7"/>
    </row>
    <row r="61" spans="1:11" ht="15" customHeight="1" x14ac:dyDescent="0.15">
      <c r="A61" s="1" t="s">
        <v>2616</v>
      </c>
      <c r="B61" s="1" t="s">
        <v>2614</v>
      </c>
      <c r="C61" s="1">
        <v>4</v>
      </c>
      <c r="D61" s="7">
        <v>60</v>
      </c>
      <c r="E61" s="7" t="s">
        <v>2062</v>
      </c>
      <c r="F61" s="7" t="s">
        <v>1524</v>
      </c>
      <c r="G61" s="7" t="s">
        <v>1523</v>
      </c>
      <c r="H61" s="7" t="s">
        <v>233</v>
      </c>
      <c r="I61" s="7" t="s">
        <v>1043</v>
      </c>
      <c r="J61" s="12">
        <v>42142</v>
      </c>
      <c r="K61" s="7"/>
    </row>
    <row r="62" spans="1:11" ht="15" customHeight="1" x14ac:dyDescent="0.15">
      <c r="A62" s="1" t="s">
        <v>2616</v>
      </c>
      <c r="B62" s="1" t="s">
        <v>2614</v>
      </c>
      <c r="C62" s="1">
        <v>4</v>
      </c>
      <c r="D62" s="7">
        <v>61</v>
      </c>
      <c r="E62" s="7" t="s">
        <v>2062</v>
      </c>
      <c r="F62" s="7" t="s">
        <v>1508</v>
      </c>
      <c r="G62" s="7" t="s">
        <v>1507</v>
      </c>
      <c r="H62" s="7" t="s">
        <v>239</v>
      </c>
      <c r="I62" s="7" t="s">
        <v>1059</v>
      </c>
      <c r="J62" s="12">
        <v>42142</v>
      </c>
      <c r="K62" s="7"/>
    </row>
    <row r="63" spans="1:11" ht="15" customHeight="1" x14ac:dyDescent="0.15">
      <c r="A63" s="1" t="s">
        <v>2616</v>
      </c>
      <c r="B63" s="1" t="s">
        <v>2614</v>
      </c>
      <c r="C63" s="1">
        <v>4</v>
      </c>
      <c r="D63" s="7">
        <v>62</v>
      </c>
      <c r="E63" s="7" t="s">
        <v>2062</v>
      </c>
      <c r="F63" s="7" t="s">
        <v>1543</v>
      </c>
      <c r="G63" s="7" t="s">
        <v>269</v>
      </c>
      <c r="H63" s="7" t="s">
        <v>271</v>
      </c>
      <c r="I63" s="7" t="s">
        <v>1080</v>
      </c>
      <c r="J63" s="12">
        <v>42142</v>
      </c>
      <c r="K63" s="7"/>
    </row>
    <row r="64" spans="1:11" ht="15" customHeight="1" x14ac:dyDescent="0.15">
      <c r="A64" s="1" t="s">
        <v>2616</v>
      </c>
      <c r="B64" s="1" t="s">
        <v>2614</v>
      </c>
      <c r="C64" s="1">
        <v>4</v>
      </c>
      <c r="D64" s="7">
        <v>63</v>
      </c>
      <c r="E64" s="7" t="s">
        <v>2062</v>
      </c>
      <c r="F64" s="7" t="s">
        <v>1535</v>
      </c>
      <c r="G64" s="7" t="s">
        <v>1534</v>
      </c>
      <c r="H64" s="7" t="s">
        <v>246</v>
      </c>
      <c r="I64" s="7" t="s">
        <v>1063</v>
      </c>
      <c r="J64" s="12">
        <v>42142</v>
      </c>
      <c r="K64" s="7"/>
    </row>
    <row r="65" spans="1:11" ht="15" customHeight="1" x14ac:dyDescent="0.15">
      <c r="A65" s="1" t="s">
        <v>2616</v>
      </c>
      <c r="B65" s="1" t="s">
        <v>2614</v>
      </c>
      <c r="C65" s="1">
        <v>4</v>
      </c>
      <c r="D65" s="7">
        <v>64</v>
      </c>
      <c r="E65" s="7" t="s">
        <v>2062</v>
      </c>
      <c r="F65" s="7" t="s">
        <v>1589</v>
      </c>
      <c r="G65" s="7" t="s">
        <v>296</v>
      </c>
      <c r="H65" s="7" t="s">
        <v>298</v>
      </c>
      <c r="I65" s="7" t="s">
        <v>1155</v>
      </c>
      <c r="J65" s="12">
        <v>42142</v>
      </c>
      <c r="K65" s="7"/>
    </row>
    <row r="66" spans="1:11" ht="15" customHeight="1" x14ac:dyDescent="0.15">
      <c r="A66" s="1" t="s">
        <v>2616</v>
      </c>
      <c r="B66" s="1" t="s">
        <v>2614</v>
      </c>
      <c r="C66" s="1">
        <v>4</v>
      </c>
      <c r="D66" s="7">
        <v>65</v>
      </c>
      <c r="E66" s="7" t="s">
        <v>2062</v>
      </c>
      <c r="F66" s="7" t="s">
        <v>1536</v>
      </c>
      <c r="G66" s="7" t="s">
        <v>242</v>
      </c>
      <c r="H66" s="7" t="s">
        <v>244</v>
      </c>
      <c r="I66" s="7" t="s">
        <v>1061</v>
      </c>
      <c r="J66" s="12">
        <v>42142</v>
      </c>
      <c r="K66" s="7"/>
    </row>
    <row r="67" spans="1:11" ht="15" customHeight="1" x14ac:dyDescent="0.15">
      <c r="A67" s="1" t="s">
        <v>2616</v>
      </c>
      <c r="B67" s="1" t="s">
        <v>2614</v>
      </c>
      <c r="C67" s="1">
        <v>4</v>
      </c>
      <c r="D67" s="7">
        <v>66</v>
      </c>
      <c r="E67" s="7" t="s">
        <v>2062</v>
      </c>
      <c r="F67" s="7" t="s">
        <v>1570</v>
      </c>
      <c r="G67" s="7" t="s">
        <v>312</v>
      </c>
      <c r="H67" s="7" t="s">
        <v>313</v>
      </c>
      <c r="I67" s="7" t="s">
        <v>1105</v>
      </c>
      <c r="J67" s="12">
        <v>42142</v>
      </c>
      <c r="K67" s="7"/>
    </row>
    <row r="68" spans="1:11" ht="15" customHeight="1" x14ac:dyDescent="0.15">
      <c r="A68" s="1" t="s">
        <v>2616</v>
      </c>
      <c r="B68" s="1" t="s">
        <v>2614</v>
      </c>
      <c r="C68" s="1">
        <v>4</v>
      </c>
      <c r="D68" s="7">
        <v>67</v>
      </c>
      <c r="E68" s="7" t="s">
        <v>2062</v>
      </c>
      <c r="F68" s="7" t="s">
        <v>1475</v>
      </c>
      <c r="G68" s="7" t="s">
        <v>159</v>
      </c>
      <c r="H68" s="7" t="s">
        <v>161</v>
      </c>
      <c r="I68" s="7" t="s">
        <v>958</v>
      </c>
      <c r="J68" s="12">
        <v>42142</v>
      </c>
      <c r="K68" s="7"/>
    </row>
    <row r="69" spans="1:11" ht="15" customHeight="1" x14ac:dyDescent="0.15">
      <c r="A69" s="1" t="s">
        <v>2616</v>
      </c>
      <c r="B69" s="1" t="s">
        <v>2614</v>
      </c>
      <c r="C69" s="1">
        <v>4</v>
      </c>
      <c r="D69" s="7">
        <v>68</v>
      </c>
      <c r="E69" s="7" t="s">
        <v>2062</v>
      </c>
      <c r="F69" s="7" t="s">
        <v>1474</v>
      </c>
      <c r="G69" s="7" t="s">
        <v>156</v>
      </c>
      <c r="H69" s="7" t="s">
        <v>158</v>
      </c>
      <c r="I69" s="7" t="s">
        <v>940</v>
      </c>
      <c r="J69" s="12">
        <v>42142</v>
      </c>
      <c r="K69" s="7"/>
    </row>
    <row r="70" spans="1:11" ht="15" customHeight="1" x14ac:dyDescent="0.15">
      <c r="A70" s="1" t="s">
        <v>2616</v>
      </c>
      <c r="B70" s="1" t="s">
        <v>2614</v>
      </c>
      <c r="C70" s="1">
        <v>4</v>
      </c>
      <c r="D70" s="7">
        <v>69</v>
      </c>
      <c r="E70" s="7" t="s">
        <v>2062</v>
      </c>
      <c r="F70" s="7" t="s">
        <v>1514</v>
      </c>
      <c r="G70" s="7" t="s">
        <v>1513</v>
      </c>
      <c r="H70" s="7" t="s">
        <v>226</v>
      </c>
      <c r="I70" s="7" t="s">
        <v>1053</v>
      </c>
      <c r="J70" s="12">
        <v>42142</v>
      </c>
      <c r="K70" s="7"/>
    </row>
    <row r="71" spans="1:11" ht="15" customHeight="1" x14ac:dyDescent="0.15">
      <c r="A71" s="1" t="s">
        <v>2616</v>
      </c>
      <c r="B71" s="1" t="s">
        <v>2614</v>
      </c>
      <c r="C71" s="1">
        <v>4</v>
      </c>
      <c r="D71" s="7">
        <v>70</v>
      </c>
      <c r="E71" s="7" t="s">
        <v>2062</v>
      </c>
      <c r="F71" s="7" t="s">
        <v>1472</v>
      </c>
      <c r="G71" s="7" t="s">
        <v>149</v>
      </c>
      <c r="H71" s="7" t="s">
        <v>151</v>
      </c>
      <c r="I71" s="7" t="s">
        <v>950</v>
      </c>
      <c r="J71" s="12">
        <v>42142</v>
      </c>
      <c r="K71" s="7"/>
    </row>
    <row r="72" spans="1:11" ht="15" customHeight="1" x14ac:dyDescent="0.15">
      <c r="A72" s="1" t="s">
        <v>2616</v>
      </c>
      <c r="B72" s="1" t="s">
        <v>2614</v>
      </c>
      <c r="C72" s="1">
        <v>4</v>
      </c>
      <c r="D72" s="7">
        <v>71</v>
      </c>
      <c r="E72" s="7" t="s">
        <v>2062</v>
      </c>
      <c r="F72" s="7" t="s">
        <v>1529</v>
      </c>
      <c r="G72" s="7" t="s">
        <v>1528</v>
      </c>
      <c r="H72" s="7" t="s">
        <v>228</v>
      </c>
      <c r="I72" s="7" t="s">
        <v>1029</v>
      </c>
      <c r="J72" s="12">
        <v>42142</v>
      </c>
      <c r="K72" s="7"/>
    </row>
    <row r="73" spans="1:11" ht="15" customHeight="1" x14ac:dyDescent="0.15">
      <c r="A73" s="1" t="s">
        <v>2616</v>
      </c>
      <c r="B73" s="1" t="s">
        <v>2614</v>
      </c>
      <c r="C73" s="1">
        <v>4</v>
      </c>
      <c r="D73" s="7">
        <v>72</v>
      </c>
      <c r="E73" s="7" t="s">
        <v>2062</v>
      </c>
      <c r="F73" s="7" t="s">
        <v>1470</v>
      </c>
      <c r="G73" s="7" t="s">
        <v>128</v>
      </c>
      <c r="H73" s="7" t="s">
        <v>130</v>
      </c>
      <c r="I73" s="7" t="s">
        <v>966</v>
      </c>
      <c r="J73" s="12">
        <v>42142</v>
      </c>
      <c r="K73" s="7"/>
    </row>
    <row r="74" spans="1:11" ht="15" customHeight="1" x14ac:dyDescent="0.15">
      <c r="A74" s="1" t="s">
        <v>2616</v>
      </c>
      <c r="B74" s="1" t="s">
        <v>2614</v>
      </c>
      <c r="C74" s="1">
        <v>4</v>
      </c>
      <c r="D74" s="7">
        <v>73</v>
      </c>
      <c r="E74" s="7" t="s">
        <v>2062</v>
      </c>
      <c r="F74" s="7" t="s">
        <v>1584</v>
      </c>
      <c r="G74" s="7" t="s">
        <v>1138</v>
      </c>
      <c r="H74" s="7" t="s">
        <v>265</v>
      </c>
      <c r="I74" s="7" t="s">
        <v>1139</v>
      </c>
      <c r="J74" s="12">
        <v>42142</v>
      </c>
      <c r="K74" s="7"/>
    </row>
    <row r="75" spans="1:11" ht="15" customHeight="1" x14ac:dyDescent="0.15">
      <c r="A75" s="1" t="s">
        <v>2616</v>
      </c>
      <c r="B75" s="1" t="s">
        <v>2614</v>
      </c>
      <c r="C75" s="1">
        <v>4</v>
      </c>
      <c r="D75" s="7">
        <v>74</v>
      </c>
      <c r="E75" s="7" t="s">
        <v>2062</v>
      </c>
      <c r="F75" s="7" t="s">
        <v>1496</v>
      </c>
      <c r="G75" s="7" t="s">
        <v>213</v>
      </c>
      <c r="H75" s="7" t="s">
        <v>214</v>
      </c>
      <c r="I75" s="7" t="s">
        <v>973</v>
      </c>
      <c r="J75" s="12">
        <v>42142</v>
      </c>
      <c r="K75" s="7"/>
    </row>
    <row r="76" spans="1:11" ht="15" customHeight="1" x14ac:dyDescent="0.15">
      <c r="A76" s="1" t="s">
        <v>2616</v>
      </c>
      <c r="B76" s="1" t="s">
        <v>2614</v>
      </c>
      <c r="C76" s="1">
        <v>4</v>
      </c>
      <c r="D76" s="7">
        <v>75</v>
      </c>
      <c r="E76" s="7" t="s">
        <v>2062</v>
      </c>
      <c r="F76" s="7" t="s">
        <v>1484</v>
      </c>
      <c r="G76" s="7" t="s">
        <v>1483</v>
      </c>
      <c r="H76" s="7" t="s">
        <v>231</v>
      </c>
      <c r="I76" s="7" t="s">
        <v>1021</v>
      </c>
      <c r="J76" s="12">
        <v>42142</v>
      </c>
      <c r="K76" s="7"/>
    </row>
    <row r="77" spans="1:11" ht="15" customHeight="1" x14ac:dyDescent="0.15">
      <c r="A77" s="1" t="s">
        <v>2616</v>
      </c>
      <c r="B77" s="1" t="s">
        <v>2614</v>
      </c>
      <c r="C77" s="1">
        <v>4</v>
      </c>
      <c r="D77" s="7">
        <v>76</v>
      </c>
      <c r="E77" s="7" t="s">
        <v>2062</v>
      </c>
      <c r="F77" s="7" t="s">
        <v>1495</v>
      </c>
      <c r="G77" s="7" t="s">
        <v>1494</v>
      </c>
      <c r="H77" s="7" t="s">
        <v>217</v>
      </c>
      <c r="I77" s="7" t="s">
        <v>1041</v>
      </c>
      <c r="J77" s="12">
        <v>42142</v>
      </c>
      <c r="K77" s="7"/>
    </row>
    <row r="78" spans="1:11" ht="15" customHeight="1" x14ac:dyDescent="0.15">
      <c r="A78" s="1" t="s">
        <v>2616</v>
      </c>
      <c r="B78" s="1" t="s">
        <v>2614</v>
      </c>
      <c r="C78" s="1">
        <v>4</v>
      </c>
      <c r="D78" s="7">
        <v>77</v>
      </c>
      <c r="E78" s="7" t="s">
        <v>2062</v>
      </c>
      <c r="F78" s="7" t="s">
        <v>1629</v>
      </c>
      <c r="G78" s="7" t="s">
        <v>1191</v>
      </c>
      <c r="H78" s="7" t="s">
        <v>360</v>
      </c>
      <c r="I78" s="7" t="s">
        <v>1192</v>
      </c>
      <c r="J78" s="12">
        <v>42142</v>
      </c>
      <c r="K78" s="7"/>
    </row>
    <row r="79" spans="1:11" ht="15" customHeight="1" x14ac:dyDescent="0.15">
      <c r="A79" s="1" t="s">
        <v>2616</v>
      </c>
      <c r="B79" s="1" t="s">
        <v>2614</v>
      </c>
      <c r="C79" s="1">
        <v>4</v>
      </c>
      <c r="D79" s="7">
        <v>78</v>
      </c>
      <c r="E79" s="7" t="s">
        <v>2062</v>
      </c>
      <c r="F79" s="7" t="s">
        <v>1493</v>
      </c>
      <c r="G79" s="7" t="s">
        <v>197</v>
      </c>
      <c r="H79" s="7" t="s">
        <v>199</v>
      </c>
      <c r="I79" s="7" t="s">
        <v>1002</v>
      </c>
      <c r="J79" s="12">
        <v>42142</v>
      </c>
      <c r="K79" s="7"/>
    </row>
    <row r="80" spans="1:11" ht="15" customHeight="1" x14ac:dyDescent="0.15">
      <c r="A80" s="1" t="s">
        <v>2616</v>
      </c>
      <c r="B80" s="1" t="s">
        <v>2614</v>
      </c>
      <c r="C80" s="1">
        <v>4</v>
      </c>
      <c r="D80" s="7">
        <v>79</v>
      </c>
      <c r="E80" s="7" t="s">
        <v>2062</v>
      </c>
      <c r="F80" s="7" t="s">
        <v>1624</v>
      </c>
      <c r="G80" s="7" t="s">
        <v>385</v>
      </c>
      <c r="H80" s="7" t="s">
        <v>387</v>
      </c>
      <c r="I80" s="7" t="s">
        <v>1173</v>
      </c>
      <c r="J80" s="12">
        <v>42142</v>
      </c>
      <c r="K80" s="7"/>
    </row>
    <row r="81" spans="1:11" ht="15" customHeight="1" x14ac:dyDescent="0.15">
      <c r="A81" s="1" t="s">
        <v>2616</v>
      </c>
      <c r="B81" s="1" t="s">
        <v>2614</v>
      </c>
      <c r="C81" s="1">
        <v>4</v>
      </c>
      <c r="D81" s="7">
        <v>80</v>
      </c>
      <c r="E81" s="7" t="s">
        <v>2062</v>
      </c>
      <c r="F81" s="7" t="s">
        <v>1488</v>
      </c>
      <c r="G81" s="7" t="s">
        <v>999</v>
      </c>
      <c r="H81" s="7" t="s">
        <v>153</v>
      </c>
      <c r="I81" s="7" t="s">
        <v>1000</v>
      </c>
      <c r="J81" s="12">
        <v>42142</v>
      </c>
      <c r="K81" s="7"/>
    </row>
    <row r="82" spans="1:11" ht="15" customHeight="1" x14ac:dyDescent="0.15">
      <c r="A82" s="1" t="s">
        <v>2616</v>
      </c>
      <c r="B82" s="1" t="s">
        <v>2614</v>
      </c>
      <c r="C82" s="1">
        <v>4</v>
      </c>
      <c r="D82" s="7">
        <v>81</v>
      </c>
      <c r="E82" s="7" t="s">
        <v>2062</v>
      </c>
      <c r="F82" s="7" t="s">
        <v>1518</v>
      </c>
      <c r="G82" s="7" t="s">
        <v>209</v>
      </c>
      <c r="H82" s="7" t="s">
        <v>210</v>
      </c>
      <c r="I82" s="7" t="s">
        <v>997</v>
      </c>
      <c r="J82" s="12">
        <v>42142</v>
      </c>
      <c r="K82" s="7"/>
    </row>
    <row r="83" spans="1:11" ht="15" customHeight="1" x14ac:dyDescent="0.15">
      <c r="A83" s="1" t="s">
        <v>2616</v>
      </c>
      <c r="B83" s="1" t="s">
        <v>2614</v>
      </c>
      <c r="C83" s="1">
        <v>4</v>
      </c>
      <c r="D83" s="7">
        <v>82</v>
      </c>
      <c r="E83" s="7" t="s">
        <v>2062</v>
      </c>
      <c r="F83" s="7" t="s">
        <v>1480</v>
      </c>
      <c r="G83" s="7" t="s">
        <v>1479</v>
      </c>
      <c r="H83" s="7" t="s">
        <v>216</v>
      </c>
      <c r="I83" s="7" t="s">
        <v>1025</v>
      </c>
      <c r="J83" s="12">
        <v>42142</v>
      </c>
      <c r="K83" s="7"/>
    </row>
    <row r="84" spans="1:11" ht="15" customHeight="1" x14ac:dyDescent="0.15">
      <c r="A84" s="1" t="s">
        <v>2616</v>
      </c>
      <c r="B84" s="1" t="s">
        <v>2614</v>
      </c>
      <c r="C84" s="1">
        <v>4</v>
      </c>
      <c r="D84" s="7">
        <v>83</v>
      </c>
      <c r="E84" s="7" t="s">
        <v>2062</v>
      </c>
      <c r="F84" s="7" t="s">
        <v>1492</v>
      </c>
      <c r="G84" s="7" t="s">
        <v>200</v>
      </c>
      <c r="H84" s="7" t="s">
        <v>202</v>
      </c>
      <c r="I84" s="7" t="s">
        <v>1010</v>
      </c>
      <c r="J84" s="12">
        <v>42142</v>
      </c>
      <c r="K84" s="7"/>
    </row>
    <row r="85" spans="1:11" ht="15" customHeight="1" x14ac:dyDescent="0.15">
      <c r="A85" s="1" t="s">
        <v>2616</v>
      </c>
      <c r="B85" s="1" t="s">
        <v>2614</v>
      </c>
      <c r="C85" s="1">
        <v>4</v>
      </c>
      <c r="D85" s="7">
        <v>84</v>
      </c>
      <c r="E85" s="7" t="s">
        <v>2062</v>
      </c>
      <c r="F85" s="7" t="s">
        <v>1515</v>
      </c>
      <c r="G85" s="7" t="s">
        <v>224</v>
      </c>
      <c r="H85" s="7" t="s">
        <v>225</v>
      </c>
      <c r="I85" s="7" t="s">
        <v>1051</v>
      </c>
      <c r="J85" s="12">
        <v>42142</v>
      </c>
      <c r="K85" s="7"/>
    </row>
    <row r="86" spans="1:11" ht="15" customHeight="1" x14ac:dyDescent="0.15">
      <c r="A86" s="1" t="s">
        <v>2616</v>
      </c>
      <c r="B86" s="1" t="s">
        <v>2614</v>
      </c>
      <c r="C86" s="1">
        <v>4</v>
      </c>
      <c r="D86" s="7">
        <v>85</v>
      </c>
      <c r="E86" s="7" t="s">
        <v>2062</v>
      </c>
      <c r="F86" s="7" t="s">
        <v>1512</v>
      </c>
      <c r="G86" s="7" t="s">
        <v>179</v>
      </c>
      <c r="H86" s="7" t="s">
        <v>181</v>
      </c>
      <c r="I86" s="7" t="s">
        <v>993</v>
      </c>
      <c r="J86" s="12">
        <v>42142</v>
      </c>
      <c r="K86" s="7"/>
    </row>
    <row r="87" spans="1:11" ht="15" customHeight="1" x14ac:dyDescent="0.15">
      <c r="A87" s="1" t="s">
        <v>2616</v>
      </c>
      <c r="B87" s="1" t="s">
        <v>2614</v>
      </c>
      <c r="C87" s="1">
        <v>4</v>
      </c>
      <c r="D87" s="7">
        <v>86</v>
      </c>
      <c r="E87" s="7" t="s">
        <v>2062</v>
      </c>
      <c r="F87" s="7" t="s">
        <v>1538</v>
      </c>
      <c r="G87" s="7" t="s">
        <v>2068</v>
      </c>
      <c r="H87" s="7" t="s">
        <v>218</v>
      </c>
      <c r="I87" s="7" t="s">
        <v>1068</v>
      </c>
      <c r="J87" s="12">
        <v>42142</v>
      </c>
      <c r="K87" s="7"/>
    </row>
    <row r="88" spans="1:11" ht="15" customHeight="1" x14ac:dyDescent="0.15">
      <c r="A88" s="1" t="s">
        <v>2616</v>
      </c>
      <c r="B88" s="1" t="s">
        <v>2614</v>
      </c>
      <c r="C88" s="1">
        <v>4</v>
      </c>
      <c r="D88" s="7">
        <v>87</v>
      </c>
      <c r="E88" s="7" t="s">
        <v>2062</v>
      </c>
      <c r="F88" s="7" t="s">
        <v>1613</v>
      </c>
      <c r="G88" s="7" t="s">
        <v>373</v>
      </c>
      <c r="H88" s="7" t="s">
        <v>375</v>
      </c>
      <c r="I88" s="7" t="s">
        <v>1161</v>
      </c>
      <c r="J88" s="12">
        <v>42142</v>
      </c>
      <c r="K88" s="7"/>
    </row>
    <row r="89" spans="1:11" ht="15" customHeight="1" x14ac:dyDescent="0.15">
      <c r="A89" s="1" t="s">
        <v>2616</v>
      </c>
      <c r="B89" s="1" t="s">
        <v>2614</v>
      </c>
      <c r="C89" s="1">
        <v>4</v>
      </c>
      <c r="D89" s="7">
        <v>88</v>
      </c>
      <c r="E89" s="7" t="s">
        <v>2062</v>
      </c>
      <c r="F89" s="7" t="s">
        <v>1609</v>
      </c>
      <c r="G89" s="7" t="s">
        <v>379</v>
      </c>
      <c r="H89" s="7" t="s">
        <v>381</v>
      </c>
      <c r="I89" s="7" t="s">
        <v>1157</v>
      </c>
      <c r="J89" s="12">
        <v>42142</v>
      </c>
      <c r="K89" s="7"/>
    </row>
    <row r="90" spans="1:11" ht="15" customHeight="1" x14ac:dyDescent="0.15">
      <c r="A90" s="1" t="s">
        <v>2616</v>
      </c>
      <c r="B90" s="1" t="s">
        <v>2614</v>
      </c>
      <c r="C90" s="1">
        <v>4</v>
      </c>
      <c r="D90" s="7">
        <v>89</v>
      </c>
      <c r="E90" s="7" t="s">
        <v>2062</v>
      </c>
      <c r="F90" s="7" t="s">
        <v>1539</v>
      </c>
      <c r="G90" s="7" t="s">
        <v>2030</v>
      </c>
      <c r="H90" s="7" t="s">
        <v>165</v>
      </c>
      <c r="I90" s="7" t="s">
        <v>1070</v>
      </c>
      <c r="J90" s="12">
        <v>42142</v>
      </c>
      <c r="K90" s="7"/>
    </row>
    <row r="91" spans="1:11" ht="15" customHeight="1" x14ac:dyDescent="0.15">
      <c r="A91" s="1" t="s">
        <v>2616</v>
      </c>
      <c r="B91" s="1" t="s">
        <v>2614</v>
      </c>
      <c r="C91" s="1">
        <v>4</v>
      </c>
      <c r="D91" s="7">
        <v>90</v>
      </c>
      <c r="E91" s="7" t="s">
        <v>2062</v>
      </c>
      <c r="F91" s="7" t="s">
        <v>1566</v>
      </c>
      <c r="G91" s="7" t="s">
        <v>310</v>
      </c>
      <c r="H91" s="7" t="s">
        <v>311</v>
      </c>
      <c r="I91" s="7" t="s">
        <v>1103</v>
      </c>
      <c r="J91" s="12">
        <v>42142</v>
      </c>
      <c r="K91" s="7"/>
    </row>
    <row r="92" spans="1:11" ht="15" customHeight="1" x14ac:dyDescent="0.15">
      <c r="A92" s="1" t="s">
        <v>2616</v>
      </c>
      <c r="B92" s="1" t="s">
        <v>2614</v>
      </c>
      <c r="C92" s="1">
        <v>4</v>
      </c>
      <c r="D92" s="7">
        <v>91</v>
      </c>
      <c r="E92" s="7" t="s">
        <v>2062</v>
      </c>
      <c r="F92" s="7" t="s">
        <v>1526</v>
      </c>
      <c r="G92" s="7" t="s">
        <v>188</v>
      </c>
      <c r="H92" s="7" t="s">
        <v>190</v>
      </c>
      <c r="I92" s="7" t="s">
        <v>983</v>
      </c>
      <c r="J92" s="12">
        <v>42142</v>
      </c>
      <c r="K92" s="7"/>
    </row>
    <row r="93" spans="1:11" ht="15" customHeight="1" x14ac:dyDescent="0.15">
      <c r="A93" s="1" t="s">
        <v>2616</v>
      </c>
      <c r="B93" s="1" t="s">
        <v>2614</v>
      </c>
      <c r="C93" s="1">
        <v>4</v>
      </c>
      <c r="D93" s="7">
        <v>92</v>
      </c>
      <c r="E93" s="7" t="s">
        <v>2062</v>
      </c>
      <c r="F93" s="7" t="s">
        <v>1562</v>
      </c>
      <c r="G93" s="7" t="s">
        <v>334</v>
      </c>
      <c r="H93" s="7" t="s">
        <v>335</v>
      </c>
      <c r="I93" s="7" t="s">
        <v>1126</v>
      </c>
      <c r="J93" s="12">
        <v>42142</v>
      </c>
      <c r="K93" s="7"/>
    </row>
    <row r="94" spans="1:11" ht="15" customHeight="1" x14ac:dyDescent="0.15">
      <c r="A94" s="1" t="s">
        <v>2616</v>
      </c>
      <c r="B94" s="1" t="s">
        <v>2614</v>
      </c>
      <c r="C94" s="1">
        <v>4</v>
      </c>
      <c r="D94" s="7">
        <v>93</v>
      </c>
      <c r="E94" s="7" t="s">
        <v>2062</v>
      </c>
      <c r="F94" s="7" t="s">
        <v>1505</v>
      </c>
      <c r="G94" s="7" t="s">
        <v>191</v>
      </c>
      <c r="H94" s="7" t="s">
        <v>193</v>
      </c>
      <c r="I94" s="7" t="s">
        <v>1012</v>
      </c>
      <c r="J94" s="12">
        <v>42142</v>
      </c>
      <c r="K94" s="7"/>
    </row>
    <row r="95" spans="1:11" ht="15" customHeight="1" x14ac:dyDescent="0.15">
      <c r="A95" s="1" t="s">
        <v>2616</v>
      </c>
      <c r="B95" s="1" t="s">
        <v>2614</v>
      </c>
      <c r="C95" s="1">
        <v>4</v>
      </c>
      <c r="D95" s="7">
        <v>94</v>
      </c>
      <c r="E95" s="7" t="s">
        <v>2062</v>
      </c>
      <c r="F95" s="7" t="s">
        <v>1560</v>
      </c>
      <c r="G95" s="7" t="s">
        <v>330</v>
      </c>
      <c r="H95" s="7" t="s">
        <v>331</v>
      </c>
      <c r="I95" s="7" t="s">
        <v>1123</v>
      </c>
      <c r="J95" s="12">
        <v>42142</v>
      </c>
      <c r="K95" s="7"/>
    </row>
    <row r="96" spans="1:11" ht="15" customHeight="1" x14ac:dyDescent="0.15">
      <c r="A96" s="1" t="s">
        <v>2616</v>
      </c>
      <c r="B96" s="1" t="s">
        <v>2614</v>
      </c>
      <c r="C96" s="1">
        <v>4</v>
      </c>
      <c r="D96" s="7">
        <v>95</v>
      </c>
      <c r="E96" s="7" t="s">
        <v>2062</v>
      </c>
      <c r="F96" s="7" t="s">
        <v>1789</v>
      </c>
      <c r="G96" s="7" t="s">
        <v>194</v>
      </c>
      <c r="H96" s="7" t="s">
        <v>196</v>
      </c>
      <c r="I96" s="7" t="s">
        <v>991</v>
      </c>
      <c r="J96" s="12">
        <v>42142</v>
      </c>
      <c r="K96" s="7"/>
    </row>
    <row r="97" spans="1:11" ht="15" customHeight="1" x14ac:dyDescent="0.15">
      <c r="A97" s="1" t="s">
        <v>2616</v>
      </c>
      <c r="B97" s="1" t="s">
        <v>2614</v>
      </c>
      <c r="C97" s="1">
        <v>4</v>
      </c>
      <c r="D97" s="7">
        <v>96</v>
      </c>
      <c r="E97" s="7" t="s">
        <v>2062</v>
      </c>
      <c r="F97" s="7" t="s">
        <v>1558</v>
      </c>
      <c r="G97" s="7" t="s">
        <v>332</v>
      </c>
      <c r="H97" s="7" t="s">
        <v>333</v>
      </c>
      <c r="I97" s="7" t="s">
        <v>1125</v>
      </c>
      <c r="J97" s="12">
        <v>42142</v>
      </c>
      <c r="K97" s="7"/>
    </row>
    <row r="98" spans="1:11" ht="15" customHeight="1" x14ac:dyDescent="0.15">
      <c r="A98" s="1" t="s">
        <v>2616</v>
      </c>
      <c r="B98" s="1" t="s">
        <v>2614</v>
      </c>
      <c r="C98" s="1">
        <v>4</v>
      </c>
      <c r="D98" s="7">
        <v>97</v>
      </c>
      <c r="E98" s="7" t="s">
        <v>2062</v>
      </c>
      <c r="F98" s="7" t="s">
        <v>1580</v>
      </c>
      <c r="G98" s="7" t="s">
        <v>324</v>
      </c>
      <c r="H98" s="7" t="s">
        <v>325</v>
      </c>
      <c r="I98" s="7" t="s">
        <v>1117</v>
      </c>
      <c r="J98" s="12">
        <v>42142</v>
      </c>
      <c r="K98" s="7"/>
    </row>
    <row r="99" spans="1:11" ht="15" customHeight="1" x14ac:dyDescent="0.15">
      <c r="A99" s="1" t="s">
        <v>2616</v>
      </c>
      <c r="B99" s="1" t="s">
        <v>2614</v>
      </c>
      <c r="C99" s="1">
        <v>4</v>
      </c>
      <c r="D99" s="7">
        <v>98</v>
      </c>
      <c r="E99" s="7" t="s">
        <v>2062</v>
      </c>
      <c r="F99" s="7" t="s">
        <v>1574</v>
      </c>
      <c r="G99" s="7" t="s">
        <v>314</v>
      </c>
      <c r="H99" s="7" t="s">
        <v>315</v>
      </c>
      <c r="I99" s="7" t="s">
        <v>1107</v>
      </c>
      <c r="J99" s="12">
        <v>42142</v>
      </c>
      <c r="K99" s="7"/>
    </row>
    <row r="100" spans="1:11" ht="15" customHeight="1" x14ac:dyDescent="0.15">
      <c r="A100" s="1" t="s">
        <v>2616</v>
      </c>
      <c r="B100" s="1" t="s">
        <v>2614</v>
      </c>
      <c r="C100" s="1">
        <v>4</v>
      </c>
      <c r="D100" s="7">
        <v>99</v>
      </c>
      <c r="E100" s="7" t="s">
        <v>2062</v>
      </c>
      <c r="F100" s="7" t="s">
        <v>1622</v>
      </c>
      <c r="G100" s="7" t="s">
        <v>394</v>
      </c>
      <c r="H100" s="7" t="s">
        <v>396</v>
      </c>
      <c r="I100" s="7" t="s">
        <v>1171</v>
      </c>
      <c r="J100" s="12">
        <v>42142</v>
      </c>
      <c r="K100" s="7"/>
    </row>
    <row r="101" spans="1:11" ht="15" customHeight="1" x14ac:dyDescent="0.15">
      <c r="A101" s="1" t="s">
        <v>2616</v>
      </c>
      <c r="B101" s="1" t="s">
        <v>2614</v>
      </c>
      <c r="C101" s="1">
        <v>4</v>
      </c>
      <c r="D101" s="7">
        <v>100</v>
      </c>
      <c r="E101" s="7" t="s">
        <v>2062</v>
      </c>
      <c r="F101" s="7" t="s">
        <v>1578</v>
      </c>
      <c r="G101" s="7" t="s">
        <v>322</v>
      </c>
      <c r="H101" s="7" t="s">
        <v>323</v>
      </c>
      <c r="I101" s="7" t="s">
        <v>1115</v>
      </c>
      <c r="J101" s="12">
        <v>42142</v>
      </c>
      <c r="K101" s="7"/>
    </row>
    <row r="102" spans="1:11" ht="15" customHeight="1" x14ac:dyDescent="0.15">
      <c r="A102" s="1" t="s">
        <v>2616</v>
      </c>
      <c r="B102" s="1" t="s">
        <v>2614</v>
      </c>
      <c r="C102" s="1">
        <v>4</v>
      </c>
      <c r="D102" s="7">
        <v>101</v>
      </c>
      <c r="E102" s="7" t="s">
        <v>2062</v>
      </c>
      <c r="F102" s="7" t="s">
        <v>1556</v>
      </c>
      <c r="G102" s="7" t="s">
        <v>328</v>
      </c>
      <c r="H102" s="7" t="s">
        <v>329</v>
      </c>
      <c r="I102" s="7" t="s">
        <v>1121</v>
      </c>
      <c r="J102" s="12">
        <v>42142</v>
      </c>
      <c r="K102" s="7"/>
    </row>
    <row r="103" spans="1:11" ht="15" customHeight="1" x14ac:dyDescent="0.15">
      <c r="A103" s="1" t="s">
        <v>2616</v>
      </c>
      <c r="B103" s="1" t="s">
        <v>2614</v>
      </c>
      <c r="C103" s="1">
        <v>4</v>
      </c>
      <c r="D103" s="7">
        <v>102</v>
      </c>
      <c r="E103" s="7" t="s">
        <v>2062</v>
      </c>
      <c r="F103" s="7" t="s">
        <v>1469</v>
      </c>
      <c r="G103" s="7" t="s">
        <v>135</v>
      </c>
      <c r="H103" s="7" t="s">
        <v>137</v>
      </c>
      <c r="I103" s="7" t="s">
        <v>938</v>
      </c>
      <c r="J103" s="12">
        <v>42142</v>
      </c>
      <c r="K103" s="7"/>
    </row>
    <row r="104" spans="1:11" ht="15" customHeight="1" x14ac:dyDescent="0.15">
      <c r="A104" s="1" t="s">
        <v>2616</v>
      </c>
      <c r="B104" s="1" t="s">
        <v>2614</v>
      </c>
      <c r="C104" s="1">
        <v>4</v>
      </c>
      <c r="D104" s="7">
        <v>103</v>
      </c>
      <c r="E104" s="7" t="s">
        <v>2062</v>
      </c>
      <c r="F104" s="7" t="s">
        <v>1466</v>
      </c>
      <c r="G104" s="7" t="s">
        <v>138</v>
      </c>
      <c r="H104" s="7" t="s">
        <v>140</v>
      </c>
      <c r="I104" s="7" t="s">
        <v>956</v>
      </c>
      <c r="J104" s="12">
        <v>42142</v>
      </c>
      <c r="K104" s="7"/>
    </row>
    <row r="105" spans="1:11" ht="15" customHeight="1" x14ac:dyDescent="0.15">
      <c r="A105" s="1" t="s">
        <v>2616</v>
      </c>
      <c r="B105" s="1" t="s">
        <v>2614</v>
      </c>
      <c r="C105" s="1">
        <v>4</v>
      </c>
      <c r="D105" s="7">
        <v>104</v>
      </c>
      <c r="E105" s="7" t="s">
        <v>2062</v>
      </c>
      <c r="F105" s="7" t="s">
        <v>1468</v>
      </c>
      <c r="G105" s="7" t="s">
        <v>928</v>
      </c>
      <c r="H105" s="7" t="s">
        <v>122</v>
      </c>
      <c r="I105" s="7" t="s">
        <v>929</v>
      </c>
      <c r="J105" s="12">
        <v>42142</v>
      </c>
      <c r="K105" s="7"/>
    </row>
    <row r="106" spans="1:11" ht="15" customHeight="1" x14ac:dyDescent="0.15">
      <c r="A106" s="1" t="s">
        <v>2616</v>
      </c>
      <c r="B106" s="1" t="s">
        <v>2614</v>
      </c>
      <c r="C106" s="1">
        <v>4</v>
      </c>
      <c r="D106" s="7">
        <v>105</v>
      </c>
      <c r="E106" s="7" t="s">
        <v>2062</v>
      </c>
      <c r="F106" s="7" t="s">
        <v>1503</v>
      </c>
      <c r="G106" s="7" t="s">
        <v>1502</v>
      </c>
      <c r="H106" s="7" t="s">
        <v>237</v>
      </c>
      <c r="I106" s="7" t="s">
        <v>1033</v>
      </c>
      <c r="J106" s="12">
        <v>42142</v>
      </c>
      <c r="K106" s="7"/>
    </row>
    <row r="107" spans="1:11" ht="15" customHeight="1" x14ac:dyDescent="0.15">
      <c r="A107" s="1" t="s">
        <v>2616</v>
      </c>
      <c r="B107" s="1" t="s">
        <v>2614</v>
      </c>
      <c r="C107" s="1">
        <v>4</v>
      </c>
      <c r="D107" s="7">
        <v>106</v>
      </c>
      <c r="E107" s="7" t="s">
        <v>2062</v>
      </c>
      <c r="F107" s="7" t="s">
        <v>1478</v>
      </c>
      <c r="G107" s="7" t="s">
        <v>1477</v>
      </c>
      <c r="H107" s="7" t="s">
        <v>236</v>
      </c>
      <c r="I107" s="7" t="s">
        <v>1027</v>
      </c>
      <c r="J107" s="12">
        <v>42142</v>
      </c>
      <c r="K107" s="7"/>
    </row>
    <row r="108" spans="1:11" ht="15" customHeight="1" x14ac:dyDescent="0.15">
      <c r="A108" s="1" t="s">
        <v>2616</v>
      </c>
      <c r="B108" s="1" t="s">
        <v>2614</v>
      </c>
      <c r="C108" s="1">
        <v>4</v>
      </c>
      <c r="D108" s="7">
        <v>107</v>
      </c>
      <c r="E108" s="7" t="s">
        <v>2062</v>
      </c>
      <c r="F108" s="7" t="s">
        <v>1500</v>
      </c>
      <c r="G108" s="7" t="s">
        <v>1499</v>
      </c>
      <c r="H108" s="7" t="s">
        <v>240</v>
      </c>
      <c r="I108" s="7" t="s">
        <v>1037</v>
      </c>
      <c r="J108" s="12">
        <v>42142</v>
      </c>
      <c r="K108" s="7"/>
    </row>
    <row r="109" spans="1:11" ht="15" customHeight="1" x14ac:dyDescent="0.15">
      <c r="A109" s="1" t="s">
        <v>2616</v>
      </c>
      <c r="B109" s="1" t="s">
        <v>2614</v>
      </c>
      <c r="C109" s="1">
        <v>4</v>
      </c>
      <c r="D109" s="7">
        <v>108</v>
      </c>
      <c r="E109" s="7" t="s">
        <v>2062</v>
      </c>
      <c r="F109" s="7" t="s">
        <v>1582</v>
      </c>
      <c r="G109" s="7" t="s">
        <v>1127</v>
      </c>
      <c r="H109" s="7" t="s">
        <v>248</v>
      </c>
      <c r="I109" s="7" t="s">
        <v>1921</v>
      </c>
      <c r="J109" s="12">
        <v>42142</v>
      </c>
      <c r="K109" s="7"/>
    </row>
    <row r="110" spans="1:11" ht="15" customHeight="1" x14ac:dyDescent="0.15">
      <c r="A110" s="1" t="s">
        <v>2616</v>
      </c>
      <c r="B110" s="1" t="s">
        <v>2614</v>
      </c>
      <c r="C110" s="1">
        <v>4</v>
      </c>
      <c r="D110" s="7">
        <v>109</v>
      </c>
      <c r="E110" s="7" t="s">
        <v>2062</v>
      </c>
      <c r="F110" s="7" t="s">
        <v>1597</v>
      </c>
      <c r="G110" s="7" t="s">
        <v>278</v>
      </c>
      <c r="H110" s="7" t="s">
        <v>280</v>
      </c>
      <c r="I110" s="7" t="s">
        <v>1145</v>
      </c>
      <c r="J110" s="12">
        <v>42142</v>
      </c>
      <c r="K110" s="7"/>
    </row>
    <row r="111" spans="1:11" ht="15" customHeight="1" x14ac:dyDescent="0.15">
      <c r="A111" s="1" t="s">
        <v>2616</v>
      </c>
      <c r="B111" s="1" t="s">
        <v>2614</v>
      </c>
      <c r="C111" s="1">
        <v>4</v>
      </c>
      <c r="D111" s="7">
        <v>110</v>
      </c>
      <c r="E111" s="7" t="s">
        <v>2062</v>
      </c>
      <c r="F111" s="7" t="s">
        <v>1607</v>
      </c>
      <c r="G111" s="7" t="s">
        <v>1128</v>
      </c>
      <c r="H111" s="7" t="s">
        <v>252</v>
      </c>
      <c r="I111" s="7" t="s">
        <v>1923</v>
      </c>
      <c r="J111" s="12">
        <v>42142</v>
      </c>
      <c r="K111" s="7"/>
    </row>
    <row r="112" spans="1:11" ht="15" customHeight="1" x14ac:dyDescent="0.15">
      <c r="A112" s="1" t="s">
        <v>2616</v>
      </c>
      <c r="B112" s="1" t="s">
        <v>2614</v>
      </c>
      <c r="C112" s="1">
        <v>4</v>
      </c>
      <c r="D112" s="7">
        <v>111</v>
      </c>
      <c r="E112" s="7" t="s">
        <v>2062</v>
      </c>
      <c r="F112" s="7" t="s">
        <v>1603</v>
      </c>
      <c r="G112" s="7" t="s">
        <v>1132</v>
      </c>
      <c r="H112" s="7" t="s">
        <v>259</v>
      </c>
      <c r="I112" s="7" t="s">
        <v>1133</v>
      </c>
      <c r="J112" s="12">
        <v>42142</v>
      </c>
      <c r="K112" s="7"/>
    </row>
    <row r="113" spans="1:11" ht="15" customHeight="1" x14ac:dyDescent="0.15">
      <c r="A113" s="1" t="s">
        <v>2616</v>
      </c>
      <c r="B113" s="1" t="s">
        <v>2614</v>
      </c>
      <c r="C113" s="1">
        <v>4</v>
      </c>
      <c r="D113" s="7">
        <v>112</v>
      </c>
      <c r="E113" s="7" t="s">
        <v>2062</v>
      </c>
      <c r="F113" s="7" t="s">
        <v>1537</v>
      </c>
      <c r="G113" s="7" t="s">
        <v>272</v>
      </c>
      <c r="H113" s="7" t="s">
        <v>274</v>
      </c>
      <c r="I113" s="7" t="s">
        <v>1065</v>
      </c>
      <c r="J113" s="12">
        <v>42142</v>
      </c>
      <c r="K113" s="7"/>
    </row>
    <row r="114" spans="1:11" ht="15" customHeight="1" x14ac:dyDescent="0.15">
      <c r="A114" s="1" t="s">
        <v>2616</v>
      </c>
      <c r="B114" s="1" t="s">
        <v>2614</v>
      </c>
      <c r="C114" s="1">
        <v>4</v>
      </c>
      <c r="D114" s="7">
        <v>113</v>
      </c>
      <c r="E114" s="7" t="s">
        <v>2062</v>
      </c>
      <c r="F114" s="7" t="s">
        <v>1482</v>
      </c>
      <c r="G114" s="7" t="s">
        <v>1481</v>
      </c>
      <c r="H114" s="7" t="s">
        <v>229</v>
      </c>
      <c r="I114" s="7" t="s">
        <v>1023</v>
      </c>
      <c r="J114" s="12">
        <v>42142</v>
      </c>
      <c r="K114" s="7"/>
    </row>
    <row r="115" spans="1:11" ht="15" customHeight="1" x14ac:dyDescent="0.15">
      <c r="A115" s="1" t="s">
        <v>2616</v>
      </c>
      <c r="B115" s="1" t="s">
        <v>2614</v>
      </c>
      <c r="C115" s="1">
        <v>4</v>
      </c>
      <c r="D115" s="7">
        <v>114</v>
      </c>
      <c r="E115" s="7" t="s">
        <v>2062</v>
      </c>
      <c r="F115" s="7" t="s">
        <v>1586</v>
      </c>
      <c r="G115" s="7" t="s">
        <v>275</v>
      </c>
      <c r="H115" s="7" t="s">
        <v>277</v>
      </c>
      <c r="I115" s="7" t="s">
        <v>1143</v>
      </c>
      <c r="J115" s="12">
        <v>42142</v>
      </c>
      <c r="K115" s="7"/>
    </row>
    <row r="116" spans="1:11" ht="15" customHeight="1" x14ac:dyDescent="0.15">
      <c r="A116" s="1" t="s">
        <v>2616</v>
      </c>
      <c r="B116" s="1" t="s">
        <v>2614</v>
      </c>
      <c r="C116" s="1">
        <v>4</v>
      </c>
      <c r="D116" s="7">
        <v>115</v>
      </c>
      <c r="E116" s="7" t="s">
        <v>2062</v>
      </c>
      <c r="F116" s="7" t="s">
        <v>1465</v>
      </c>
      <c r="G116" s="7" t="s">
        <v>942</v>
      </c>
      <c r="H116" s="7" t="s">
        <v>155</v>
      </c>
      <c r="I116" s="7" t="s">
        <v>943</v>
      </c>
      <c r="J116" s="12">
        <v>42142</v>
      </c>
      <c r="K116" s="7"/>
    </row>
    <row r="117" spans="1:11" ht="15" customHeight="1" x14ac:dyDescent="0.15">
      <c r="A117" s="1" t="s">
        <v>2616</v>
      </c>
      <c r="B117" s="1" t="s">
        <v>2614</v>
      </c>
      <c r="C117" s="1">
        <v>4</v>
      </c>
      <c r="D117" s="7">
        <v>116</v>
      </c>
      <c r="E117" s="7" t="s">
        <v>2062</v>
      </c>
      <c r="F117" s="7" t="s">
        <v>1510</v>
      </c>
      <c r="G117" s="7" t="s">
        <v>1014</v>
      </c>
      <c r="H117" s="7" t="s">
        <v>163</v>
      </c>
      <c r="I117" s="7" t="s">
        <v>1015</v>
      </c>
      <c r="J117" s="12">
        <v>42142</v>
      </c>
      <c r="K117" s="7"/>
    </row>
    <row r="118" spans="1:11" s="65" customFormat="1" ht="15" customHeight="1" x14ac:dyDescent="0.15">
      <c r="A118" s="1" t="s">
        <v>2616</v>
      </c>
      <c r="B118" s="1" t="s">
        <v>2614</v>
      </c>
      <c r="C118" s="1">
        <v>4</v>
      </c>
      <c r="D118" s="1">
        <v>117</v>
      </c>
      <c r="E118" s="1" t="s">
        <v>2062</v>
      </c>
      <c r="F118" s="1" t="s">
        <v>1541</v>
      </c>
      <c r="G118" s="1" t="s">
        <v>2031</v>
      </c>
      <c r="H118" s="1" t="s">
        <v>2483</v>
      </c>
      <c r="I118" s="1" t="s">
        <v>1076</v>
      </c>
      <c r="J118" s="63">
        <v>42142</v>
      </c>
      <c r="K118" s="64"/>
    </row>
    <row r="119" spans="1:11" ht="15" customHeight="1" x14ac:dyDescent="0.15">
      <c r="A119" s="1" t="s">
        <v>2616</v>
      </c>
      <c r="B119" s="1" t="s">
        <v>2614</v>
      </c>
      <c r="C119" s="1">
        <v>4</v>
      </c>
      <c r="D119" s="7">
        <v>118</v>
      </c>
      <c r="E119" s="7" t="s">
        <v>2062</v>
      </c>
      <c r="F119" s="7" t="s">
        <v>1540</v>
      </c>
      <c r="G119" s="7" t="s">
        <v>2032</v>
      </c>
      <c r="H119" s="7" t="s">
        <v>170</v>
      </c>
      <c r="I119" s="7" t="s">
        <v>1073</v>
      </c>
      <c r="J119" s="12">
        <v>42142</v>
      </c>
      <c r="K119" s="7"/>
    </row>
    <row r="120" spans="1:11" ht="15" customHeight="1" x14ac:dyDescent="0.15">
      <c r="A120" s="1" t="s">
        <v>2616</v>
      </c>
      <c r="B120" s="1" t="s">
        <v>2614</v>
      </c>
      <c r="C120" s="1">
        <v>4</v>
      </c>
      <c r="D120" s="7">
        <v>119</v>
      </c>
      <c r="E120" s="7" t="s">
        <v>2062</v>
      </c>
      <c r="F120" s="7" t="s">
        <v>1601</v>
      </c>
      <c r="G120" s="7" t="s">
        <v>1135</v>
      </c>
      <c r="H120" s="7" t="s">
        <v>262</v>
      </c>
      <c r="I120" s="7" t="s">
        <v>1136</v>
      </c>
      <c r="J120" s="12">
        <v>42142</v>
      </c>
      <c r="K120" s="7"/>
    </row>
    <row r="121" spans="1:11" ht="15" customHeight="1" x14ac:dyDescent="0.15">
      <c r="A121" s="1" t="s">
        <v>2616</v>
      </c>
      <c r="B121" s="1" t="s">
        <v>2614</v>
      </c>
      <c r="C121" s="1">
        <v>4</v>
      </c>
      <c r="D121" s="7">
        <v>120</v>
      </c>
      <c r="E121" s="7" t="s">
        <v>2062</v>
      </c>
      <c r="F121" s="7" t="s">
        <v>1527</v>
      </c>
      <c r="G121" s="7" t="s">
        <v>219</v>
      </c>
      <c r="H121" s="7" t="s">
        <v>220</v>
      </c>
      <c r="I121" s="7" t="s">
        <v>1031</v>
      </c>
      <c r="J121" s="12">
        <v>42142</v>
      </c>
      <c r="K121" s="7"/>
    </row>
    <row r="122" spans="1:11" ht="15" customHeight="1" x14ac:dyDescent="0.15">
      <c r="A122" s="1" t="s">
        <v>2616</v>
      </c>
      <c r="B122" s="1" t="s">
        <v>2614</v>
      </c>
      <c r="C122" s="1">
        <v>4</v>
      </c>
      <c r="D122" s="7">
        <v>121</v>
      </c>
      <c r="E122" s="7" t="s">
        <v>2062</v>
      </c>
      <c r="F122" s="7" t="s">
        <v>1525</v>
      </c>
      <c r="G122" s="7" t="s">
        <v>173</v>
      </c>
      <c r="H122" s="7" t="s">
        <v>175</v>
      </c>
      <c r="I122" s="7" t="s">
        <v>989</v>
      </c>
      <c r="J122" s="12">
        <v>42142</v>
      </c>
      <c r="K122" s="7"/>
    </row>
    <row r="123" spans="1:11" ht="15" customHeight="1" x14ac:dyDescent="0.15">
      <c r="A123" s="1" t="s">
        <v>2616</v>
      </c>
      <c r="B123" s="1" t="s">
        <v>2614</v>
      </c>
      <c r="C123" s="1">
        <v>4</v>
      </c>
      <c r="D123" s="7">
        <v>122</v>
      </c>
      <c r="E123" s="7" t="s">
        <v>2062</v>
      </c>
      <c r="F123" s="7" t="s">
        <v>1520</v>
      </c>
      <c r="G123" s="7" t="s">
        <v>968</v>
      </c>
      <c r="H123" s="7" t="s">
        <v>208</v>
      </c>
      <c r="I123" s="7" t="s">
        <v>969</v>
      </c>
      <c r="J123" s="12">
        <v>42142</v>
      </c>
      <c r="K123" s="7"/>
    </row>
    <row r="124" spans="1:11" ht="15" customHeight="1" x14ac:dyDescent="0.15">
      <c r="A124" s="1" t="s">
        <v>2616</v>
      </c>
      <c r="B124" s="1" t="s">
        <v>2614</v>
      </c>
      <c r="C124" s="1">
        <v>4</v>
      </c>
      <c r="D124" s="7">
        <v>123</v>
      </c>
      <c r="E124" s="7" t="s">
        <v>2062</v>
      </c>
      <c r="F124" s="7" t="s">
        <v>1519</v>
      </c>
      <c r="G124" s="7" t="s">
        <v>211</v>
      </c>
      <c r="H124" s="7" t="s">
        <v>212</v>
      </c>
      <c r="I124" s="7" t="s">
        <v>971</v>
      </c>
      <c r="J124" s="12">
        <v>42142</v>
      </c>
      <c r="K124" s="7"/>
    </row>
    <row r="125" spans="1:11" ht="15" customHeight="1" x14ac:dyDescent="0.15">
      <c r="A125" s="1" t="s">
        <v>2616</v>
      </c>
      <c r="B125" s="1" t="s">
        <v>2614</v>
      </c>
      <c r="C125" s="1">
        <v>4</v>
      </c>
      <c r="D125" s="7">
        <v>124</v>
      </c>
      <c r="E125" s="7" t="s">
        <v>2062</v>
      </c>
      <c r="F125" s="7" t="s">
        <v>1511</v>
      </c>
      <c r="G125" s="7" t="s">
        <v>176</v>
      </c>
      <c r="H125" s="7" t="s">
        <v>178</v>
      </c>
      <c r="I125" s="7" t="s">
        <v>978</v>
      </c>
      <c r="J125" s="12">
        <v>42142</v>
      </c>
      <c r="K125" s="7"/>
    </row>
    <row r="126" spans="1:11" ht="15" customHeight="1" x14ac:dyDescent="0.15">
      <c r="A126" s="1" t="s">
        <v>2616</v>
      </c>
      <c r="B126" s="1" t="s">
        <v>2614</v>
      </c>
      <c r="C126" s="1">
        <v>4</v>
      </c>
      <c r="D126" s="7">
        <v>125</v>
      </c>
      <c r="E126" s="7" t="s">
        <v>2062</v>
      </c>
      <c r="F126" s="7" t="s">
        <v>1509</v>
      </c>
      <c r="G126" s="7" t="s">
        <v>221</v>
      </c>
      <c r="H126" s="7" t="s">
        <v>222</v>
      </c>
      <c r="I126" s="7" t="s">
        <v>1057</v>
      </c>
      <c r="J126" s="12">
        <v>42142</v>
      </c>
      <c r="K126" s="7"/>
    </row>
    <row r="127" spans="1:11" ht="15" customHeight="1" x14ac:dyDescent="0.15">
      <c r="A127" s="1" t="s">
        <v>2616</v>
      </c>
      <c r="B127" s="1" t="s">
        <v>2614</v>
      </c>
      <c r="C127" s="1">
        <v>4</v>
      </c>
      <c r="D127" s="7">
        <v>126</v>
      </c>
      <c r="E127" s="7" t="s">
        <v>2062</v>
      </c>
      <c r="F127" s="7" t="s">
        <v>1504</v>
      </c>
      <c r="G127" s="7" t="s">
        <v>166</v>
      </c>
      <c r="H127" s="7" t="s">
        <v>168</v>
      </c>
      <c r="I127" s="7" t="s">
        <v>987</v>
      </c>
      <c r="J127" s="12">
        <v>42142</v>
      </c>
      <c r="K127" s="7"/>
    </row>
    <row r="128" spans="1:11" ht="15" customHeight="1" x14ac:dyDescent="0.15">
      <c r="A128" s="1" t="s">
        <v>2616</v>
      </c>
      <c r="B128" s="1" t="s">
        <v>2614</v>
      </c>
      <c r="C128" s="1">
        <v>4</v>
      </c>
      <c r="D128" s="7">
        <v>127</v>
      </c>
      <c r="E128" s="7" t="s">
        <v>2062</v>
      </c>
      <c r="F128" s="7" t="s">
        <v>1491</v>
      </c>
      <c r="G128" s="7" t="s">
        <v>1490</v>
      </c>
      <c r="H128" s="7" t="s">
        <v>223</v>
      </c>
      <c r="I128" s="7" t="s">
        <v>1019</v>
      </c>
      <c r="J128" s="12">
        <v>42142</v>
      </c>
      <c r="K128" s="7"/>
    </row>
    <row r="129" spans="1:11" ht="15" customHeight="1" x14ac:dyDescent="0.15">
      <c r="A129" s="1" t="s">
        <v>2616</v>
      </c>
      <c r="B129" s="1" t="s">
        <v>2614</v>
      </c>
      <c r="C129" s="1">
        <v>4</v>
      </c>
      <c r="D129" s="7">
        <v>128</v>
      </c>
      <c r="E129" s="7" t="s">
        <v>2062</v>
      </c>
      <c r="F129" s="7" t="s">
        <v>1485</v>
      </c>
      <c r="G129" s="7" t="s">
        <v>975</v>
      </c>
      <c r="H129" s="7" t="s">
        <v>207</v>
      </c>
      <c r="I129" s="7" t="s">
        <v>976</v>
      </c>
      <c r="J129" s="12">
        <v>42142</v>
      </c>
      <c r="K129" s="7"/>
    </row>
    <row r="130" spans="1:11" ht="23.25" customHeight="1" x14ac:dyDescent="0.15">
      <c r="A130" s="1" t="s">
        <v>2616</v>
      </c>
      <c r="B130" s="1" t="s">
        <v>2614</v>
      </c>
      <c r="C130" s="1">
        <v>4</v>
      </c>
      <c r="D130" s="7">
        <v>129</v>
      </c>
      <c r="E130" s="7" t="s">
        <v>2062</v>
      </c>
      <c r="F130" s="7" t="s">
        <v>1544</v>
      </c>
      <c r="G130" s="7" t="s">
        <v>2033</v>
      </c>
      <c r="H130" s="7" t="s">
        <v>206</v>
      </c>
      <c r="I130" s="7" t="s">
        <v>1083</v>
      </c>
      <c r="J130" s="12">
        <v>42142</v>
      </c>
      <c r="K130" s="7"/>
    </row>
    <row r="131" spans="1:11" ht="15" customHeight="1" x14ac:dyDescent="0.15">
      <c r="A131" s="1" t="s">
        <v>2616</v>
      </c>
      <c r="B131" s="1" t="s">
        <v>2614</v>
      </c>
      <c r="C131" s="1">
        <v>4</v>
      </c>
      <c r="D131" s="7">
        <v>130</v>
      </c>
      <c r="E131" s="7" t="s">
        <v>2062</v>
      </c>
      <c r="F131" s="7" t="s">
        <v>1545</v>
      </c>
      <c r="G131" s="7" t="s">
        <v>2034</v>
      </c>
      <c r="H131" s="7" t="s">
        <v>172</v>
      </c>
      <c r="I131" s="7" t="s">
        <v>1092</v>
      </c>
      <c r="J131" s="12">
        <v>42142</v>
      </c>
      <c r="K131" s="7"/>
    </row>
    <row r="132" spans="1:11" ht="15" customHeight="1" x14ac:dyDescent="0.15">
      <c r="A132" s="1" t="s">
        <v>2616</v>
      </c>
      <c r="B132" s="1" t="s">
        <v>2614</v>
      </c>
      <c r="C132" s="1">
        <v>4</v>
      </c>
      <c r="D132" s="7">
        <v>131</v>
      </c>
      <c r="E132" s="7" t="s">
        <v>2062</v>
      </c>
      <c r="F132" s="7" t="s">
        <v>1564</v>
      </c>
      <c r="G132" s="7" t="s">
        <v>308</v>
      </c>
      <c r="H132" s="7" t="s">
        <v>309</v>
      </c>
      <c r="I132" s="7" t="s">
        <v>1101</v>
      </c>
      <c r="J132" s="12">
        <v>42142</v>
      </c>
      <c r="K132" s="7"/>
    </row>
    <row r="133" spans="1:11" ht="15" customHeight="1" x14ac:dyDescent="0.15">
      <c r="A133" s="1" t="s">
        <v>2616</v>
      </c>
      <c r="B133" s="1" t="s">
        <v>2614</v>
      </c>
      <c r="C133" s="1">
        <v>4</v>
      </c>
      <c r="D133" s="7">
        <v>132</v>
      </c>
      <c r="E133" s="7" t="s">
        <v>2062</v>
      </c>
      <c r="F133" s="7" t="s">
        <v>1476</v>
      </c>
      <c r="G133" s="7" t="s">
        <v>146</v>
      </c>
      <c r="H133" s="7" t="s">
        <v>148</v>
      </c>
      <c r="I133" s="7" t="s">
        <v>954</v>
      </c>
      <c r="J133" s="12">
        <v>42142</v>
      </c>
      <c r="K133" s="7"/>
    </row>
    <row r="134" spans="1:11" ht="15" customHeight="1" x14ac:dyDescent="0.15">
      <c r="A134" s="1" t="s">
        <v>2616</v>
      </c>
      <c r="B134" s="1" t="s">
        <v>2614</v>
      </c>
      <c r="C134" s="1">
        <v>4</v>
      </c>
      <c r="D134" s="7">
        <v>133</v>
      </c>
      <c r="E134" s="7" t="s">
        <v>2062</v>
      </c>
      <c r="F134" s="7" t="s">
        <v>1473</v>
      </c>
      <c r="G134" s="7" t="s">
        <v>963</v>
      </c>
      <c r="H134" s="7" t="s">
        <v>112</v>
      </c>
      <c r="I134" s="7" t="s">
        <v>964</v>
      </c>
      <c r="J134" s="12">
        <v>42142</v>
      </c>
      <c r="K134" s="7"/>
    </row>
    <row r="135" spans="1:11" ht="15" customHeight="1" x14ac:dyDescent="0.15">
      <c r="A135" s="1" t="s">
        <v>2616</v>
      </c>
      <c r="B135" s="1" t="s">
        <v>2614</v>
      </c>
      <c r="C135" s="1">
        <v>4</v>
      </c>
      <c r="D135" s="7">
        <v>134</v>
      </c>
      <c r="E135" s="7" t="s">
        <v>2062</v>
      </c>
      <c r="F135" s="7" t="s">
        <v>1471</v>
      </c>
      <c r="G135" s="7" t="s">
        <v>141</v>
      </c>
      <c r="H135" s="7" t="s">
        <v>143</v>
      </c>
      <c r="I135" s="7" t="s">
        <v>948</v>
      </c>
      <c r="J135" s="12">
        <v>42142</v>
      </c>
      <c r="K135" s="7"/>
    </row>
    <row r="136" spans="1:11" ht="15" customHeight="1" x14ac:dyDescent="0.15">
      <c r="A136" s="1" t="s">
        <v>2616</v>
      </c>
      <c r="B136" s="1" t="s">
        <v>2614</v>
      </c>
      <c r="C136" s="1">
        <v>4</v>
      </c>
      <c r="D136" s="7">
        <v>135</v>
      </c>
      <c r="E136" s="7" t="s">
        <v>2062</v>
      </c>
      <c r="F136" s="7" t="s">
        <v>1467</v>
      </c>
      <c r="G136" s="7" t="s">
        <v>125</v>
      </c>
      <c r="H136" s="7" t="s">
        <v>127</v>
      </c>
      <c r="I136" s="7" t="s">
        <v>933</v>
      </c>
      <c r="J136" s="12">
        <v>42142</v>
      </c>
      <c r="K136" s="7"/>
    </row>
    <row r="137" spans="1:11" ht="15" customHeight="1" x14ac:dyDescent="0.15">
      <c r="A137" s="1" t="s">
        <v>2616</v>
      </c>
      <c r="B137" s="1" t="s">
        <v>2614</v>
      </c>
      <c r="C137" s="1">
        <v>4</v>
      </c>
      <c r="D137" s="7">
        <v>136</v>
      </c>
      <c r="E137" s="7" t="s">
        <v>2062</v>
      </c>
      <c r="F137" s="7" t="s">
        <v>1463</v>
      </c>
      <c r="G137" s="7" t="s">
        <v>1462</v>
      </c>
      <c r="H137" s="7" t="s">
        <v>111</v>
      </c>
      <c r="I137" s="7" t="s">
        <v>927</v>
      </c>
      <c r="J137" s="12">
        <v>42142</v>
      </c>
      <c r="K137" s="7"/>
    </row>
    <row r="138" spans="1:11" ht="15" customHeight="1" x14ac:dyDescent="0.15">
      <c r="A138" s="1" t="s">
        <v>2616</v>
      </c>
      <c r="B138" s="1" t="s">
        <v>2614</v>
      </c>
      <c r="C138" s="1">
        <v>4</v>
      </c>
      <c r="D138" s="7">
        <v>137</v>
      </c>
      <c r="E138" s="7" t="s">
        <v>2062</v>
      </c>
      <c r="F138" s="7" t="s">
        <v>1411</v>
      </c>
      <c r="G138" s="7" t="s">
        <v>903</v>
      </c>
      <c r="H138" s="7" t="s">
        <v>114</v>
      </c>
      <c r="I138" s="7" t="s">
        <v>904</v>
      </c>
      <c r="J138" s="12">
        <v>42142</v>
      </c>
      <c r="K138" s="7"/>
    </row>
    <row r="139" spans="1:11" ht="15" customHeight="1" x14ac:dyDescent="0.15">
      <c r="A139" s="1" t="s">
        <v>2616</v>
      </c>
      <c r="B139" s="1" t="s">
        <v>2614</v>
      </c>
      <c r="C139" s="1">
        <v>4</v>
      </c>
      <c r="D139" s="7">
        <v>138</v>
      </c>
      <c r="E139" s="7" t="s">
        <v>2062</v>
      </c>
      <c r="F139" s="7" t="s">
        <v>1429</v>
      </c>
      <c r="G139" s="7" t="s">
        <v>1428</v>
      </c>
      <c r="H139" s="7" t="s">
        <v>71</v>
      </c>
      <c r="I139" s="7" t="s">
        <v>914</v>
      </c>
      <c r="J139" s="12">
        <v>42142</v>
      </c>
      <c r="K139" s="7"/>
    </row>
    <row r="140" spans="1:11" ht="15" customHeight="1" x14ac:dyDescent="0.15">
      <c r="A140" s="1" t="s">
        <v>2616</v>
      </c>
      <c r="B140" s="1" t="s">
        <v>2614</v>
      </c>
      <c r="C140" s="1">
        <v>4</v>
      </c>
      <c r="D140" s="7">
        <v>139</v>
      </c>
      <c r="E140" s="7" t="s">
        <v>2062</v>
      </c>
      <c r="F140" s="7" t="s">
        <v>1489</v>
      </c>
      <c r="G140" s="7" t="s">
        <v>182</v>
      </c>
      <c r="H140" s="7" t="s">
        <v>184</v>
      </c>
      <c r="I140" s="7" t="s">
        <v>995</v>
      </c>
      <c r="J140" s="12">
        <v>42142</v>
      </c>
      <c r="K140" s="7"/>
    </row>
    <row r="141" spans="1:11" ht="15" customHeight="1" x14ac:dyDescent="0.15">
      <c r="A141" s="1" t="s">
        <v>2616</v>
      </c>
      <c r="B141" s="1" t="s">
        <v>2614</v>
      </c>
      <c r="C141" s="1">
        <v>4</v>
      </c>
      <c r="D141" s="7">
        <v>140</v>
      </c>
      <c r="E141" s="7" t="s">
        <v>2062</v>
      </c>
      <c r="F141" s="7" t="s">
        <v>1506</v>
      </c>
      <c r="G141" s="7" t="s">
        <v>185</v>
      </c>
      <c r="H141" s="7" t="s">
        <v>187</v>
      </c>
      <c r="I141" s="7" t="s">
        <v>985</v>
      </c>
      <c r="J141" s="12">
        <v>42142</v>
      </c>
      <c r="K141" s="7"/>
    </row>
    <row r="142" spans="1:11" ht="15" customHeight="1" x14ac:dyDescent="0.15">
      <c r="A142" s="1" t="s">
        <v>2616</v>
      </c>
      <c r="B142" s="1" t="s">
        <v>2614</v>
      </c>
      <c r="C142" s="1">
        <v>4</v>
      </c>
      <c r="D142" s="7">
        <v>141</v>
      </c>
      <c r="E142" s="7" t="s">
        <v>2062</v>
      </c>
      <c r="F142" s="7" t="s">
        <v>1630</v>
      </c>
      <c r="G142" s="7" t="s">
        <v>1177</v>
      </c>
      <c r="H142" s="7" t="s">
        <v>364</v>
      </c>
      <c r="I142" s="7" t="s">
        <v>1178</v>
      </c>
      <c r="J142" s="12">
        <v>42142</v>
      </c>
      <c r="K142" s="7"/>
    </row>
    <row r="143" spans="1:11" ht="15" customHeight="1" x14ac:dyDescent="0.15">
      <c r="A143" s="1" t="s">
        <v>2616</v>
      </c>
      <c r="B143" s="1" t="s">
        <v>2614</v>
      </c>
      <c r="C143" s="1">
        <v>4</v>
      </c>
      <c r="D143" s="7">
        <v>142</v>
      </c>
      <c r="E143" s="7" t="s">
        <v>2062</v>
      </c>
      <c r="F143" s="7" t="s">
        <v>1633</v>
      </c>
      <c r="G143" s="7" t="s">
        <v>1932</v>
      </c>
      <c r="H143" s="7" t="s">
        <v>362</v>
      </c>
      <c r="I143" s="7" t="s">
        <v>1208</v>
      </c>
      <c r="J143" s="12">
        <v>42142</v>
      </c>
      <c r="K143" s="7"/>
    </row>
    <row r="144" spans="1:11" ht="15" customHeight="1" x14ac:dyDescent="0.15">
      <c r="A144" s="1" t="s">
        <v>2616</v>
      </c>
      <c r="B144" s="1" t="s">
        <v>2614</v>
      </c>
      <c r="C144" s="1">
        <v>4</v>
      </c>
      <c r="D144" s="7">
        <v>143</v>
      </c>
      <c r="E144" s="7" t="s">
        <v>2062</v>
      </c>
      <c r="F144" s="7" t="s">
        <v>1631</v>
      </c>
      <c r="G144" s="7" t="s">
        <v>1180</v>
      </c>
      <c r="H144" s="7" t="s">
        <v>366</v>
      </c>
      <c r="I144" s="7" t="s">
        <v>1181</v>
      </c>
      <c r="J144" s="12">
        <v>42142</v>
      </c>
      <c r="K144" s="7"/>
    </row>
    <row r="145" spans="1:11" ht="15" customHeight="1" x14ac:dyDescent="0.15">
      <c r="A145" s="1" t="s">
        <v>2616</v>
      </c>
      <c r="B145" s="1" t="s">
        <v>2614</v>
      </c>
      <c r="C145" s="1">
        <v>4</v>
      </c>
      <c r="D145" s="7">
        <v>144</v>
      </c>
      <c r="E145" s="7" t="s">
        <v>2062</v>
      </c>
      <c r="F145" s="7" t="s">
        <v>1634</v>
      </c>
      <c r="G145" s="7" t="s">
        <v>410</v>
      </c>
      <c r="H145" s="7" t="s">
        <v>412</v>
      </c>
      <c r="I145" s="7" t="s">
        <v>1205</v>
      </c>
      <c r="J145" s="12">
        <v>42142</v>
      </c>
      <c r="K145" s="7"/>
    </row>
    <row r="146" spans="1:11" ht="15" customHeight="1" x14ac:dyDescent="0.15">
      <c r="A146" s="1" t="s">
        <v>2616</v>
      </c>
      <c r="B146" s="1" t="s">
        <v>2614</v>
      </c>
      <c r="C146" s="1">
        <v>4</v>
      </c>
      <c r="D146" s="7">
        <v>145</v>
      </c>
      <c r="E146" s="7" t="s">
        <v>2062</v>
      </c>
      <c r="F146" s="7" t="s">
        <v>1576</v>
      </c>
      <c r="G146" s="7" t="s">
        <v>316</v>
      </c>
      <c r="H146" s="7" t="s">
        <v>317</v>
      </c>
      <c r="I146" s="7" t="s">
        <v>1109</v>
      </c>
      <c r="J146" s="12">
        <v>42142</v>
      </c>
      <c r="K146" s="7"/>
    </row>
    <row r="147" spans="1:11" ht="15" customHeight="1" x14ac:dyDescent="0.15">
      <c r="A147" s="1" t="s">
        <v>2616</v>
      </c>
      <c r="B147" s="1" t="s">
        <v>2614</v>
      </c>
      <c r="C147" s="1">
        <v>4</v>
      </c>
      <c r="D147" s="7">
        <v>146</v>
      </c>
      <c r="E147" s="7" t="s">
        <v>2062</v>
      </c>
      <c r="F147" s="7" t="s">
        <v>1615</v>
      </c>
      <c r="G147" s="7" t="s">
        <v>376</v>
      </c>
      <c r="H147" s="7" t="s">
        <v>378</v>
      </c>
      <c r="I147" s="7" t="s">
        <v>1163</v>
      </c>
      <c r="J147" s="12">
        <v>42142</v>
      </c>
      <c r="K147" s="7"/>
    </row>
    <row r="148" spans="1:11" ht="15" customHeight="1" x14ac:dyDescent="0.15">
      <c r="A148" s="1" t="s">
        <v>2616</v>
      </c>
      <c r="B148" s="1" t="s">
        <v>2614</v>
      </c>
      <c r="C148" s="1">
        <v>4</v>
      </c>
      <c r="D148" s="7">
        <v>147</v>
      </c>
      <c r="E148" s="7" t="s">
        <v>2062</v>
      </c>
      <c r="F148" s="7" t="s">
        <v>1620</v>
      </c>
      <c r="G148" s="7" t="s">
        <v>367</v>
      </c>
      <c r="H148" s="7" t="s">
        <v>369</v>
      </c>
      <c r="I148" s="7" t="s">
        <v>1169</v>
      </c>
      <c r="J148" s="12">
        <v>42142</v>
      </c>
      <c r="K148" s="7"/>
    </row>
    <row r="149" spans="1:11" ht="15" customHeight="1" x14ac:dyDescent="0.15">
      <c r="A149" s="1" t="s">
        <v>2616</v>
      </c>
      <c r="B149" s="1" t="s">
        <v>2614</v>
      </c>
      <c r="C149" s="1">
        <v>4</v>
      </c>
      <c r="D149" s="7">
        <v>148</v>
      </c>
      <c r="E149" s="7" t="s">
        <v>2062</v>
      </c>
      <c r="F149" s="7" t="s">
        <v>1568</v>
      </c>
      <c r="G149" s="7" t="s">
        <v>320</v>
      </c>
      <c r="H149" s="7" t="s">
        <v>321</v>
      </c>
      <c r="I149" s="7" t="s">
        <v>1113</v>
      </c>
      <c r="J149" s="12">
        <v>42142</v>
      </c>
      <c r="K149" s="7"/>
    </row>
    <row r="150" spans="1:11" ht="15" customHeight="1" x14ac:dyDescent="0.15">
      <c r="A150" s="1" t="s">
        <v>2616</v>
      </c>
      <c r="B150" s="1" t="s">
        <v>2614</v>
      </c>
      <c r="C150" s="1">
        <v>4</v>
      </c>
      <c r="D150" s="7">
        <v>149</v>
      </c>
      <c r="E150" s="7" t="s">
        <v>2062</v>
      </c>
      <c r="F150" s="7" t="s">
        <v>1546</v>
      </c>
      <c r="G150" s="7" t="s">
        <v>1094</v>
      </c>
      <c r="H150" s="7" t="s">
        <v>301</v>
      </c>
      <c r="I150" s="7" t="s">
        <v>1917</v>
      </c>
      <c r="J150" s="12">
        <v>42142</v>
      </c>
      <c r="K150" s="7"/>
    </row>
    <row r="151" spans="1:11" ht="15" customHeight="1" x14ac:dyDescent="0.15">
      <c r="A151" s="1" t="s">
        <v>2616</v>
      </c>
      <c r="B151" s="1" t="s">
        <v>2614</v>
      </c>
      <c r="C151" s="1">
        <v>4</v>
      </c>
      <c r="D151" s="7">
        <v>150</v>
      </c>
      <c r="E151" s="7" t="s">
        <v>2062</v>
      </c>
      <c r="F151" s="7" t="s">
        <v>1628</v>
      </c>
      <c r="G151" s="7" t="s">
        <v>24</v>
      </c>
      <c r="H151" s="7" t="s">
        <v>26</v>
      </c>
      <c r="I151" s="7" t="s">
        <v>883</v>
      </c>
      <c r="J151" s="12">
        <v>42142</v>
      </c>
      <c r="K151" s="7"/>
    </row>
    <row r="152" spans="1:11" ht="15" customHeight="1" x14ac:dyDescent="0.15">
      <c r="A152" s="1" t="s">
        <v>2616</v>
      </c>
      <c r="B152" s="1" t="s">
        <v>2614</v>
      </c>
      <c r="C152" s="1">
        <v>4</v>
      </c>
      <c r="D152" s="7">
        <v>151</v>
      </c>
      <c r="E152" s="7" t="s">
        <v>2062</v>
      </c>
      <c r="F152" s="7" t="s">
        <v>1420</v>
      </c>
      <c r="G152" s="7" t="s">
        <v>54</v>
      </c>
      <c r="H152" s="7" t="s">
        <v>56</v>
      </c>
      <c r="I152" s="7" t="s">
        <v>910</v>
      </c>
      <c r="J152" s="12">
        <v>42142</v>
      </c>
      <c r="K152" s="7"/>
    </row>
    <row r="153" spans="1:11" ht="15" customHeight="1" x14ac:dyDescent="0.15">
      <c r="A153" s="1" t="s">
        <v>2616</v>
      </c>
      <c r="B153" s="1" t="s">
        <v>2614</v>
      </c>
      <c r="C153" s="1">
        <v>4</v>
      </c>
      <c r="D153" s="7">
        <v>152</v>
      </c>
      <c r="E153" s="7" t="s">
        <v>2062</v>
      </c>
      <c r="F153" s="7" t="s">
        <v>1413</v>
      </c>
      <c r="G153" s="7" t="s">
        <v>48</v>
      </c>
      <c r="H153" s="7" t="s">
        <v>50</v>
      </c>
      <c r="I153" s="7" t="s">
        <v>906</v>
      </c>
      <c r="J153" s="12">
        <v>42142</v>
      </c>
      <c r="K153" s="7"/>
    </row>
    <row r="154" spans="1:11" ht="15" customHeight="1" x14ac:dyDescent="0.15">
      <c r="A154" s="1" t="s">
        <v>2616</v>
      </c>
      <c r="B154" s="1" t="s">
        <v>2614</v>
      </c>
      <c r="C154" s="1">
        <v>4</v>
      </c>
      <c r="D154" s="7">
        <v>153</v>
      </c>
      <c r="E154" s="7" t="s">
        <v>2062</v>
      </c>
      <c r="F154" s="7" t="s">
        <v>1409</v>
      </c>
      <c r="G154" s="7" t="s">
        <v>45</v>
      </c>
      <c r="H154" s="7" t="s">
        <v>47</v>
      </c>
      <c r="I154" s="7" t="s">
        <v>901</v>
      </c>
      <c r="J154" s="12">
        <v>42142</v>
      </c>
      <c r="K154" s="7"/>
    </row>
    <row r="155" spans="1:11" ht="15" customHeight="1" x14ac:dyDescent="0.15">
      <c r="A155" s="1" t="s">
        <v>2616</v>
      </c>
      <c r="B155" s="1" t="s">
        <v>2614</v>
      </c>
      <c r="C155" s="1">
        <v>4</v>
      </c>
      <c r="D155" s="7">
        <v>154</v>
      </c>
      <c r="E155" s="7" t="s">
        <v>2062</v>
      </c>
      <c r="F155" s="7" t="s">
        <v>1418</v>
      </c>
      <c r="G155" s="7" t="s">
        <v>42</v>
      </c>
      <c r="H155" s="7" t="s">
        <v>44</v>
      </c>
      <c r="I155" s="7" t="s">
        <v>899</v>
      </c>
      <c r="J155" s="12">
        <v>42142</v>
      </c>
      <c r="K155" s="7"/>
    </row>
    <row r="156" spans="1:11" ht="15" customHeight="1" x14ac:dyDescent="0.15">
      <c r="A156" s="1" t="s">
        <v>2616</v>
      </c>
      <c r="B156" s="1" t="s">
        <v>2614</v>
      </c>
      <c r="C156" s="1">
        <v>4</v>
      </c>
      <c r="D156" s="7">
        <v>155</v>
      </c>
      <c r="E156" s="7" t="s">
        <v>2062</v>
      </c>
      <c r="F156" s="7" t="s">
        <v>1627</v>
      </c>
      <c r="G156" s="7" t="s">
        <v>36</v>
      </c>
      <c r="H156" s="7" t="s">
        <v>38</v>
      </c>
      <c r="I156" s="7" t="s">
        <v>898</v>
      </c>
      <c r="J156" s="12">
        <v>42142</v>
      </c>
      <c r="K156" s="7"/>
    </row>
    <row r="157" spans="1:11" ht="15" customHeight="1" x14ac:dyDescent="0.15">
      <c r="A157" s="1" t="s">
        <v>2616</v>
      </c>
      <c r="B157" s="1" t="s">
        <v>2614</v>
      </c>
      <c r="C157" s="1">
        <v>4</v>
      </c>
      <c r="D157" s="7">
        <v>156</v>
      </c>
      <c r="E157" s="7" t="s">
        <v>2062</v>
      </c>
      <c r="F157" s="7" t="s">
        <v>1618</v>
      </c>
      <c r="G157" s="7" t="s">
        <v>388</v>
      </c>
      <c r="H157" s="7" t="s">
        <v>390</v>
      </c>
      <c r="I157" s="7" t="s">
        <v>1167</v>
      </c>
      <c r="J157" s="12">
        <v>42142</v>
      </c>
      <c r="K157" s="7"/>
    </row>
    <row r="158" spans="1:11" ht="15" customHeight="1" x14ac:dyDescent="0.15">
      <c r="A158" s="1" t="s">
        <v>2616</v>
      </c>
      <c r="B158" s="1" t="s">
        <v>2614</v>
      </c>
      <c r="C158" s="1">
        <v>4</v>
      </c>
      <c r="D158" s="7">
        <v>157</v>
      </c>
      <c r="E158" s="7" t="s">
        <v>2062</v>
      </c>
      <c r="F158" s="7" t="s">
        <v>1423</v>
      </c>
      <c r="G158" s="7" t="s">
        <v>69</v>
      </c>
      <c r="H158" s="7" t="s">
        <v>70</v>
      </c>
      <c r="I158" s="7" t="s">
        <v>918</v>
      </c>
      <c r="J158" s="12">
        <v>42142</v>
      </c>
      <c r="K158" s="7"/>
    </row>
    <row r="159" spans="1:11" ht="15" customHeight="1" x14ac:dyDescent="0.15">
      <c r="A159" s="1" t="s">
        <v>2616</v>
      </c>
      <c r="B159" s="1" t="s">
        <v>2614</v>
      </c>
      <c r="C159" s="1">
        <v>4</v>
      </c>
      <c r="D159" s="7">
        <v>158</v>
      </c>
      <c r="E159" s="7" t="s">
        <v>2062</v>
      </c>
      <c r="F159" s="7" t="s">
        <v>1456</v>
      </c>
      <c r="G159" s="7" t="s">
        <v>1455</v>
      </c>
      <c r="H159" s="7" t="s">
        <v>74</v>
      </c>
      <c r="I159" s="7" t="s">
        <v>920</v>
      </c>
      <c r="J159" s="12">
        <v>42142</v>
      </c>
      <c r="K159" s="7"/>
    </row>
    <row r="160" spans="1:11" ht="15" customHeight="1" x14ac:dyDescent="0.15">
      <c r="A160" s="1" t="s">
        <v>2616</v>
      </c>
      <c r="B160" s="1" t="s">
        <v>2614</v>
      </c>
      <c r="C160" s="1">
        <v>4</v>
      </c>
      <c r="D160" s="7">
        <v>159</v>
      </c>
      <c r="E160" s="7" t="s">
        <v>2062</v>
      </c>
      <c r="F160" s="7" t="s">
        <v>1448</v>
      </c>
      <c r="G160" s="7" t="s">
        <v>1447</v>
      </c>
      <c r="H160" s="7" t="s">
        <v>86</v>
      </c>
      <c r="I160" s="7" t="s">
        <v>1901</v>
      </c>
      <c r="J160" s="12">
        <v>42142</v>
      </c>
      <c r="K160" s="7"/>
    </row>
    <row r="161" spans="1:11" ht="15" customHeight="1" x14ac:dyDescent="0.15">
      <c r="A161" s="1" t="s">
        <v>2616</v>
      </c>
      <c r="B161" s="1" t="s">
        <v>2614</v>
      </c>
      <c r="C161" s="1">
        <v>4</v>
      </c>
      <c r="D161" s="7">
        <v>160</v>
      </c>
      <c r="E161" s="7" t="s">
        <v>2062</v>
      </c>
      <c r="F161" s="7" t="s">
        <v>1435</v>
      </c>
      <c r="G161" s="7" t="s">
        <v>84</v>
      </c>
      <c r="H161" s="7" t="s">
        <v>85</v>
      </c>
      <c r="I161" s="7" t="s">
        <v>1911</v>
      </c>
      <c r="J161" s="12">
        <v>42142</v>
      </c>
      <c r="K161" s="7"/>
    </row>
    <row r="162" spans="1:11" ht="15" customHeight="1" x14ac:dyDescent="0.15">
      <c r="A162" s="1" t="s">
        <v>2616</v>
      </c>
      <c r="B162" s="1" t="s">
        <v>2614</v>
      </c>
      <c r="C162" s="1">
        <v>4</v>
      </c>
      <c r="D162" s="7">
        <v>161</v>
      </c>
      <c r="E162" s="7" t="s">
        <v>2062</v>
      </c>
      <c r="F162" s="7" t="s">
        <v>1433</v>
      </c>
      <c r="G162" s="7" t="s">
        <v>79</v>
      </c>
      <c r="H162" s="7" t="s">
        <v>80</v>
      </c>
      <c r="I162" s="7" t="s">
        <v>1907</v>
      </c>
      <c r="J162" s="12">
        <v>42142</v>
      </c>
      <c r="K162" s="7"/>
    </row>
    <row r="163" spans="1:11" ht="15" customHeight="1" x14ac:dyDescent="0.15">
      <c r="A163" s="1" t="s">
        <v>2616</v>
      </c>
      <c r="B163" s="1" t="s">
        <v>2614</v>
      </c>
      <c r="C163" s="1">
        <v>4</v>
      </c>
      <c r="D163" s="7">
        <v>162</v>
      </c>
      <c r="E163" s="7" t="s">
        <v>2062</v>
      </c>
      <c r="F163" s="7" t="s">
        <v>1442</v>
      </c>
      <c r="G163" s="7" t="s">
        <v>1441</v>
      </c>
      <c r="H163" s="7" t="s">
        <v>88</v>
      </c>
      <c r="I163" s="7" t="s">
        <v>1903</v>
      </c>
      <c r="J163" s="12">
        <v>42142</v>
      </c>
      <c r="K163" s="7"/>
    </row>
    <row r="164" spans="1:11" ht="15" customHeight="1" x14ac:dyDescent="0.15">
      <c r="A164" s="1" t="s">
        <v>2616</v>
      </c>
      <c r="B164" s="1" t="s">
        <v>2614</v>
      </c>
      <c r="C164" s="1">
        <v>4</v>
      </c>
      <c r="D164" s="7">
        <v>163</v>
      </c>
      <c r="E164" s="7" t="s">
        <v>2062</v>
      </c>
      <c r="F164" s="7" t="s">
        <v>1422</v>
      </c>
      <c r="G164" s="7" t="s">
        <v>75</v>
      </c>
      <c r="H164" s="7" t="s">
        <v>76</v>
      </c>
      <c r="I164" s="7" t="s">
        <v>880</v>
      </c>
      <c r="J164" s="12">
        <v>42142</v>
      </c>
      <c r="K164" s="7"/>
    </row>
    <row r="165" spans="1:11" ht="15" customHeight="1" x14ac:dyDescent="0.15">
      <c r="A165" s="1" t="s">
        <v>2616</v>
      </c>
      <c r="B165" s="1" t="s">
        <v>2614</v>
      </c>
      <c r="C165" s="1">
        <v>4</v>
      </c>
      <c r="D165" s="7">
        <v>164</v>
      </c>
      <c r="E165" s="7" t="s">
        <v>2062</v>
      </c>
      <c r="F165" s="7" t="s">
        <v>2357</v>
      </c>
      <c r="G165" s="7" t="s">
        <v>2630</v>
      </c>
      <c r="H165" s="7" t="s">
        <v>2358</v>
      </c>
      <c r="I165" s="7" t="s">
        <v>2359</v>
      </c>
      <c r="J165" s="12">
        <v>42219</v>
      </c>
      <c r="K165" s="7"/>
    </row>
    <row r="166" spans="1:11" ht="15" customHeight="1" x14ac:dyDescent="0.15">
      <c r="A166" s="1" t="s">
        <v>2616</v>
      </c>
      <c r="B166" s="1" t="s">
        <v>2614</v>
      </c>
      <c r="C166" s="1">
        <v>4</v>
      </c>
      <c r="D166" s="7">
        <v>165</v>
      </c>
      <c r="E166" s="7" t="s">
        <v>2062</v>
      </c>
      <c r="F166" s="7" t="s">
        <v>2360</v>
      </c>
      <c r="G166" s="7" t="s">
        <v>2631</v>
      </c>
      <c r="H166" s="7" t="s">
        <v>2364</v>
      </c>
      <c r="I166" s="7" t="s">
        <v>2365</v>
      </c>
      <c r="J166" s="12">
        <v>42219</v>
      </c>
      <c r="K166" s="7"/>
    </row>
    <row r="167" spans="1:11" ht="15" customHeight="1" x14ac:dyDescent="0.15">
      <c r="A167" s="1" t="s">
        <v>2616</v>
      </c>
      <c r="B167" s="1" t="s">
        <v>2614</v>
      </c>
      <c r="C167" s="1">
        <v>4</v>
      </c>
      <c r="D167" s="7">
        <v>166</v>
      </c>
      <c r="E167" s="7" t="s">
        <v>2062</v>
      </c>
      <c r="F167" s="7" t="s">
        <v>2361</v>
      </c>
      <c r="G167" s="7" t="s">
        <v>2629</v>
      </c>
      <c r="H167" s="7" t="s">
        <v>2367</v>
      </c>
      <c r="I167" s="7" t="s">
        <v>2368</v>
      </c>
      <c r="J167" s="12">
        <v>42219</v>
      </c>
      <c r="K167" s="7"/>
    </row>
    <row r="168" spans="1:11" ht="15" customHeight="1" x14ac:dyDescent="0.15">
      <c r="A168" s="1" t="s">
        <v>2616</v>
      </c>
      <c r="B168" s="1" t="s">
        <v>2614</v>
      </c>
      <c r="C168" s="1">
        <v>4</v>
      </c>
      <c r="D168" s="7">
        <v>167</v>
      </c>
      <c r="E168" s="7" t="s">
        <v>2062</v>
      </c>
      <c r="F168" s="7" t="s">
        <v>2362</v>
      </c>
      <c r="G168" s="7" t="s">
        <v>2371</v>
      </c>
      <c r="H168" s="7" t="s">
        <v>2369</v>
      </c>
      <c r="I168" s="7" t="s">
        <v>2370</v>
      </c>
      <c r="J168" s="12">
        <v>42219</v>
      </c>
      <c r="K168" s="7"/>
    </row>
    <row r="169" spans="1:11" ht="15" customHeight="1" x14ac:dyDescent="0.15">
      <c r="A169" s="1" t="s">
        <v>2616</v>
      </c>
      <c r="B169" s="1" t="s">
        <v>2614</v>
      </c>
      <c r="C169" s="1">
        <v>4</v>
      </c>
      <c r="D169" s="7">
        <v>168</v>
      </c>
      <c r="E169" s="7" t="s">
        <v>2062</v>
      </c>
      <c r="F169" s="7" t="s">
        <v>2484</v>
      </c>
      <c r="G169" s="7" t="s">
        <v>2485</v>
      </c>
      <c r="H169" s="7" t="s">
        <v>2486</v>
      </c>
      <c r="I169" s="7" t="s">
        <v>2487</v>
      </c>
      <c r="J169" s="12">
        <v>42219</v>
      </c>
      <c r="K169" s="7"/>
    </row>
    <row r="170" spans="1:11" ht="15" customHeight="1" x14ac:dyDescent="0.15">
      <c r="A170" s="1" t="s">
        <v>2616</v>
      </c>
      <c r="B170" s="1" t="s">
        <v>2614</v>
      </c>
      <c r="C170" s="1">
        <v>4</v>
      </c>
      <c r="D170" s="7">
        <v>169</v>
      </c>
      <c r="E170" s="7" t="s">
        <v>2062</v>
      </c>
      <c r="F170" s="7" t="s">
        <v>2363</v>
      </c>
      <c r="G170" s="7" t="s">
        <v>2372</v>
      </c>
      <c r="H170" s="7" t="s">
        <v>2373</v>
      </c>
      <c r="I170" s="7" t="s">
        <v>2374</v>
      </c>
      <c r="J170" s="12">
        <v>42242</v>
      </c>
      <c r="K170" s="7"/>
    </row>
    <row r="171" spans="1:11" ht="15" customHeight="1" x14ac:dyDescent="0.15">
      <c r="A171" s="1" t="s">
        <v>2616</v>
      </c>
      <c r="B171" s="1" t="s">
        <v>2614</v>
      </c>
      <c r="C171" s="1">
        <v>4</v>
      </c>
      <c r="D171" s="7">
        <v>170</v>
      </c>
      <c r="E171" s="7" t="s">
        <v>2062</v>
      </c>
      <c r="F171" s="7" t="s">
        <v>2479</v>
      </c>
      <c r="G171" s="7" t="s">
        <v>2480</v>
      </c>
      <c r="H171" s="7" t="s">
        <v>2481</v>
      </c>
      <c r="I171" s="7" t="s">
        <v>2482</v>
      </c>
      <c r="J171" s="12">
        <v>42311</v>
      </c>
      <c r="K171" s="7"/>
    </row>
    <row r="172" spans="1:11" ht="15" customHeight="1" x14ac:dyDescent="0.15">
      <c r="A172" s="1" t="s">
        <v>2616</v>
      </c>
      <c r="B172" s="1" t="s">
        <v>2614</v>
      </c>
      <c r="C172" s="1">
        <v>4</v>
      </c>
      <c r="D172" s="7">
        <v>171</v>
      </c>
      <c r="E172" s="7" t="s">
        <v>2062</v>
      </c>
      <c r="F172" s="7" t="s">
        <v>2633</v>
      </c>
      <c r="G172" s="7" t="s">
        <v>2619</v>
      </c>
      <c r="H172" s="7" t="s">
        <v>826</v>
      </c>
      <c r="I172" s="7" t="s">
        <v>2620</v>
      </c>
      <c r="J172" s="12">
        <v>42347</v>
      </c>
      <c r="K172" s="7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G6" sqref="G6"/>
    </sheetView>
  </sheetViews>
  <sheetFormatPr defaultRowHeight="12" x14ac:dyDescent="0.15"/>
  <cols>
    <col min="1" max="1" width="5.25" style="91" customWidth="1"/>
    <col min="2" max="2" width="5.125" style="91" customWidth="1"/>
    <col min="3" max="3" width="5.375" style="91" customWidth="1"/>
    <col min="4" max="4" width="5.125" style="91" customWidth="1"/>
    <col min="5" max="5" width="16.125" style="91" customWidth="1"/>
    <col min="6" max="6" width="14.25" style="91" customWidth="1"/>
    <col min="7" max="7" width="31.125" style="91" customWidth="1"/>
    <col min="8" max="8" width="11.75" style="91" customWidth="1"/>
    <col min="9" max="9" width="20" style="91" customWidth="1"/>
    <col min="10" max="10" width="6.25" style="93" customWidth="1"/>
    <col min="11" max="11" width="9" style="91"/>
    <col min="12" max="12" width="5" style="91" customWidth="1"/>
    <col min="13" max="16384" width="9" style="91"/>
  </cols>
  <sheetData>
    <row r="1" spans="1:12" s="89" customFormat="1" ht="23.1" customHeight="1" x14ac:dyDescent="0.15">
      <c r="A1" s="80" t="s">
        <v>2612</v>
      </c>
      <c r="B1" s="80" t="s">
        <v>2613</v>
      </c>
      <c r="C1" s="89" t="s">
        <v>2609</v>
      </c>
      <c r="D1" s="80" t="s">
        <v>2610</v>
      </c>
      <c r="E1" s="80" t="s">
        <v>7</v>
      </c>
      <c r="F1" s="80" t="s">
        <v>3</v>
      </c>
      <c r="G1" s="80" t="s">
        <v>2074</v>
      </c>
      <c r="H1" s="80" t="s">
        <v>2354</v>
      </c>
      <c r="I1" s="90" t="s">
        <v>2075</v>
      </c>
      <c r="J1" s="80" t="s">
        <v>2079</v>
      </c>
      <c r="K1" s="80" t="s">
        <v>872</v>
      </c>
      <c r="L1" s="80" t="s">
        <v>1888</v>
      </c>
    </row>
    <row r="2" spans="1:12" ht="23.1" customHeight="1" x14ac:dyDescent="0.15">
      <c r="A2" s="6" t="s">
        <v>2616</v>
      </c>
      <c r="B2" s="6" t="s">
        <v>2615</v>
      </c>
      <c r="C2" s="6">
        <v>5</v>
      </c>
      <c r="D2" s="6">
        <v>1</v>
      </c>
      <c r="E2" s="6" t="s">
        <v>2072</v>
      </c>
      <c r="F2" s="6" t="s">
        <v>1765</v>
      </c>
      <c r="G2" s="92" t="s">
        <v>2073</v>
      </c>
      <c r="H2" s="92" t="s">
        <v>2355</v>
      </c>
      <c r="I2" s="16">
        <v>38160</v>
      </c>
      <c r="J2" s="6"/>
      <c r="K2" s="6"/>
      <c r="L2" s="6">
        <v>1</v>
      </c>
    </row>
    <row r="3" spans="1:12" ht="23.1" customHeight="1" x14ac:dyDescent="0.15">
      <c r="A3" s="6" t="s">
        <v>2616</v>
      </c>
      <c r="B3" s="6" t="s">
        <v>2615</v>
      </c>
      <c r="C3" s="6">
        <v>5</v>
      </c>
      <c r="D3" s="6">
        <v>2</v>
      </c>
      <c r="E3" s="6" t="s">
        <v>2072</v>
      </c>
      <c r="F3" s="6" t="s">
        <v>1767</v>
      </c>
      <c r="G3" s="92" t="s">
        <v>1766</v>
      </c>
      <c r="H3" s="92" t="s">
        <v>2355</v>
      </c>
      <c r="I3" s="16">
        <v>38307</v>
      </c>
      <c r="J3" s="6"/>
      <c r="K3" s="6"/>
      <c r="L3" s="6">
        <v>1</v>
      </c>
    </row>
    <row r="4" spans="1:12" ht="23.1" customHeight="1" x14ac:dyDescent="0.15">
      <c r="A4" s="6" t="s">
        <v>2616</v>
      </c>
      <c r="B4" s="6" t="s">
        <v>2614</v>
      </c>
      <c r="C4" s="6">
        <v>5</v>
      </c>
      <c r="D4" s="6">
        <v>3</v>
      </c>
      <c r="E4" s="6" t="s">
        <v>2072</v>
      </c>
      <c r="F4" s="6" t="s">
        <v>1769</v>
      </c>
      <c r="G4" s="92" t="s">
        <v>1768</v>
      </c>
      <c r="H4" s="92" t="s">
        <v>2355</v>
      </c>
      <c r="I4" s="16">
        <v>38471</v>
      </c>
      <c r="J4" s="6"/>
      <c r="K4" s="6"/>
      <c r="L4" s="6">
        <v>3</v>
      </c>
    </row>
    <row r="5" spans="1:12" ht="23.1" customHeight="1" x14ac:dyDescent="0.15">
      <c r="A5" s="6" t="s">
        <v>2616</v>
      </c>
      <c r="B5" s="6" t="s">
        <v>2614</v>
      </c>
      <c r="C5" s="6">
        <v>5</v>
      </c>
      <c r="D5" s="6">
        <v>4</v>
      </c>
      <c r="E5" s="6" t="s">
        <v>2072</v>
      </c>
      <c r="F5" s="6" t="s">
        <v>1770</v>
      </c>
      <c r="G5" s="92" t="s">
        <v>42</v>
      </c>
      <c r="H5" s="92" t="s">
        <v>2355</v>
      </c>
      <c r="I5" s="16">
        <v>39871</v>
      </c>
      <c r="J5" s="6"/>
      <c r="K5" s="6"/>
      <c r="L5" s="6">
        <v>2</v>
      </c>
    </row>
    <row r="6" spans="1:12" ht="23.1" customHeight="1" x14ac:dyDescent="0.15">
      <c r="A6" s="6" t="s">
        <v>2616</v>
      </c>
      <c r="B6" s="6" t="s">
        <v>2614</v>
      </c>
      <c r="C6" s="6">
        <v>5</v>
      </c>
      <c r="D6" s="6">
        <v>5</v>
      </c>
      <c r="E6" s="6" t="s">
        <v>2072</v>
      </c>
      <c r="F6" s="6" t="s">
        <v>1771</v>
      </c>
      <c r="G6" s="92" t="s">
        <v>54</v>
      </c>
      <c r="H6" s="92" t="s">
        <v>2355</v>
      </c>
      <c r="I6" s="16">
        <v>40324</v>
      </c>
      <c r="J6" s="6"/>
      <c r="K6" s="6"/>
      <c r="L6" s="6">
        <v>2</v>
      </c>
    </row>
    <row r="7" spans="1:12" ht="23.1" customHeight="1" x14ac:dyDescent="0.15">
      <c r="A7" s="6" t="s">
        <v>2616</v>
      </c>
      <c r="B7" s="6" t="s">
        <v>2614</v>
      </c>
      <c r="C7" s="6">
        <v>5</v>
      </c>
      <c r="D7" s="6">
        <v>6</v>
      </c>
      <c r="E7" s="6" t="s">
        <v>2072</v>
      </c>
      <c r="F7" s="6" t="s">
        <v>1772</v>
      </c>
      <c r="G7" s="92" t="s">
        <v>66</v>
      </c>
      <c r="H7" s="92" t="s">
        <v>2355</v>
      </c>
      <c r="I7" s="16">
        <v>40662</v>
      </c>
      <c r="J7" s="6"/>
      <c r="K7" s="6"/>
      <c r="L7" s="6">
        <v>1</v>
      </c>
    </row>
    <row r="8" spans="1:12" ht="23.1" customHeight="1" x14ac:dyDescent="0.15">
      <c r="A8" s="6" t="s">
        <v>2616</v>
      </c>
      <c r="B8" s="6" t="s">
        <v>2614</v>
      </c>
      <c r="C8" s="6">
        <v>5</v>
      </c>
      <c r="D8" s="6">
        <v>7</v>
      </c>
      <c r="E8" s="6" t="s">
        <v>2072</v>
      </c>
      <c r="F8" s="6" t="s">
        <v>1774</v>
      </c>
      <c r="G8" s="92" t="s">
        <v>1773</v>
      </c>
      <c r="H8" s="92" t="s">
        <v>2355</v>
      </c>
      <c r="I8" s="16">
        <v>40724</v>
      </c>
      <c r="J8" s="6"/>
      <c r="K8" s="6"/>
      <c r="L8" s="6">
        <v>2</v>
      </c>
    </row>
    <row r="9" spans="1:12" ht="23.1" customHeight="1" x14ac:dyDescent="0.15">
      <c r="A9" s="6" t="s">
        <v>2616</v>
      </c>
      <c r="B9" s="6" t="s">
        <v>2614</v>
      </c>
      <c r="C9" s="6">
        <v>5</v>
      </c>
      <c r="D9" s="6">
        <v>8</v>
      </c>
      <c r="E9" s="6" t="s">
        <v>2072</v>
      </c>
      <c r="F9" s="6" t="s">
        <v>1775</v>
      </c>
      <c r="G9" s="92" t="s">
        <v>541</v>
      </c>
      <c r="H9" s="92" t="s">
        <v>2355</v>
      </c>
      <c r="I9" s="16">
        <v>41054</v>
      </c>
      <c r="J9" s="6"/>
      <c r="K9" s="6"/>
      <c r="L9" s="6">
        <v>2</v>
      </c>
    </row>
    <row r="10" spans="1:12" ht="23.1" customHeight="1" x14ac:dyDescent="0.15">
      <c r="A10" s="6" t="s">
        <v>2616</v>
      </c>
      <c r="B10" s="6" t="s">
        <v>2614</v>
      </c>
      <c r="C10" s="6">
        <v>5</v>
      </c>
      <c r="D10" s="6">
        <v>9</v>
      </c>
      <c r="E10" s="6" t="s">
        <v>2072</v>
      </c>
      <c r="F10" s="6" t="s">
        <v>1776</v>
      </c>
      <c r="G10" s="92" t="s">
        <v>1067</v>
      </c>
      <c r="H10" s="92" t="s">
        <v>2355</v>
      </c>
      <c r="I10" s="16">
        <v>41054</v>
      </c>
      <c r="J10" s="6"/>
      <c r="K10" s="6"/>
      <c r="L10" s="6">
        <v>2</v>
      </c>
    </row>
    <row r="11" spans="1:12" ht="23.1" customHeight="1" x14ac:dyDescent="0.15">
      <c r="A11" s="6" t="s">
        <v>2616</v>
      </c>
      <c r="B11" s="6" t="s">
        <v>2614</v>
      </c>
      <c r="C11" s="6">
        <v>5</v>
      </c>
      <c r="D11" s="6">
        <v>10</v>
      </c>
      <c r="E11" s="6" t="s">
        <v>2072</v>
      </c>
      <c r="F11" s="6" t="s">
        <v>1777</v>
      </c>
      <c r="G11" s="92" t="s">
        <v>211</v>
      </c>
      <c r="H11" s="92" t="s">
        <v>2355</v>
      </c>
      <c r="I11" s="16">
        <v>41054</v>
      </c>
      <c r="J11" s="6"/>
      <c r="K11" s="6"/>
      <c r="L11" s="6">
        <v>2</v>
      </c>
    </row>
    <row r="12" spans="1:12" ht="23.1" customHeight="1" x14ac:dyDescent="0.15">
      <c r="A12" s="6" t="s">
        <v>2616</v>
      </c>
      <c r="B12" s="6" t="s">
        <v>2614</v>
      </c>
      <c r="C12" s="6">
        <v>5</v>
      </c>
      <c r="D12" s="6">
        <v>11</v>
      </c>
      <c r="E12" s="6" t="s">
        <v>2072</v>
      </c>
      <c r="F12" s="6" t="s">
        <v>1778</v>
      </c>
      <c r="G12" s="92" t="s">
        <v>209</v>
      </c>
      <c r="H12" s="92" t="s">
        <v>2355</v>
      </c>
      <c r="I12" s="16">
        <v>41054</v>
      </c>
      <c r="J12" s="6"/>
      <c r="K12" s="6"/>
      <c r="L12" s="6">
        <v>2</v>
      </c>
    </row>
    <row r="13" spans="1:12" ht="22.5" customHeight="1" x14ac:dyDescent="0.15">
      <c r="A13" s="6" t="s">
        <v>2616</v>
      </c>
      <c r="B13" s="6" t="s">
        <v>2614</v>
      </c>
      <c r="C13" s="6">
        <v>5</v>
      </c>
      <c r="D13" s="6">
        <v>12</v>
      </c>
      <c r="E13" s="6" t="s">
        <v>2072</v>
      </c>
      <c r="F13" s="6" t="s">
        <v>1779</v>
      </c>
      <c r="G13" s="92" t="s">
        <v>975</v>
      </c>
      <c r="H13" s="92" t="s">
        <v>2355</v>
      </c>
      <c r="I13" s="16">
        <v>41054</v>
      </c>
      <c r="J13" s="6"/>
      <c r="K13" s="6"/>
      <c r="L13" s="6">
        <v>2</v>
      </c>
    </row>
    <row r="14" spans="1:12" ht="23.1" customHeight="1" x14ac:dyDescent="0.15">
      <c r="A14" s="6" t="s">
        <v>2616</v>
      </c>
      <c r="B14" s="6" t="s">
        <v>2614</v>
      </c>
      <c r="C14" s="6">
        <v>5</v>
      </c>
      <c r="D14" s="6">
        <v>13</v>
      </c>
      <c r="E14" s="6" t="s">
        <v>2072</v>
      </c>
      <c r="F14" s="6" t="s">
        <v>1781</v>
      </c>
      <c r="G14" s="92" t="s">
        <v>1780</v>
      </c>
      <c r="H14" s="92" t="s">
        <v>2355</v>
      </c>
      <c r="I14" s="16">
        <v>41397</v>
      </c>
      <c r="J14" s="6"/>
      <c r="K14" s="6"/>
      <c r="L14" s="6">
        <v>2</v>
      </c>
    </row>
    <row r="15" spans="1:12" ht="23.1" customHeight="1" x14ac:dyDescent="0.15">
      <c r="A15" s="6" t="s">
        <v>2616</v>
      </c>
      <c r="B15" s="6" t="s">
        <v>2614</v>
      </c>
      <c r="C15" s="6">
        <v>5</v>
      </c>
      <c r="D15" s="6">
        <v>14</v>
      </c>
      <c r="E15" s="6" t="s">
        <v>2072</v>
      </c>
      <c r="F15" s="6" t="s">
        <v>1783</v>
      </c>
      <c r="G15" s="92" t="s">
        <v>1782</v>
      </c>
      <c r="H15" s="92" t="s">
        <v>2355</v>
      </c>
      <c r="I15" s="16">
        <v>41397</v>
      </c>
      <c r="J15" s="6"/>
      <c r="K15" s="6"/>
      <c r="L15" s="6">
        <v>2</v>
      </c>
    </row>
    <row r="16" spans="1:12" ht="23.1" customHeight="1" x14ac:dyDescent="0.15">
      <c r="A16" s="6" t="s">
        <v>2616</v>
      </c>
      <c r="B16" s="6" t="s">
        <v>2614</v>
      </c>
      <c r="C16" s="6">
        <v>5</v>
      </c>
      <c r="D16" s="6">
        <v>15</v>
      </c>
      <c r="E16" s="6" t="s">
        <v>2072</v>
      </c>
      <c r="F16" s="6" t="s">
        <v>1785</v>
      </c>
      <c r="G16" s="92" t="s">
        <v>1784</v>
      </c>
      <c r="H16" s="92" t="s">
        <v>2355</v>
      </c>
      <c r="I16" s="16">
        <v>41397</v>
      </c>
      <c r="J16" s="6"/>
      <c r="K16" s="6"/>
      <c r="L16" s="6">
        <v>2</v>
      </c>
    </row>
    <row r="17" spans="1:12" ht="23.1" customHeight="1" x14ac:dyDescent="0.15">
      <c r="A17" s="6" t="s">
        <v>2616</v>
      </c>
      <c r="B17" s="6" t="s">
        <v>2614</v>
      </c>
      <c r="C17" s="6">
        <v>5</v>
      </c>
      <c r="D17" s="6">
        <v>16</v>
      </c>
      <c r="E17" s="6" t="s">
        <v>2072</v>
      </c>
      <c r="F17" s="6" t="s">
        <v>1787</v>
      </c>
      <c r="G17" s="92" t="s">
        <v>1786</v>
      </c>
      <c r="H17" s="92" t="s">
        <v>2355</v>
      </c>
      <c r="I17" s="16">
        <v>41397</v>
      </c>
      <c r="J17" s="6"/>
      <c r="K17" s="6"/>
      <c r="L17" s="6">
        <v>2</v>
      </c>
    </row>
    <row r="18" spans="1:12" ht="23.1" customHeight="1" x14ac:dyDescent="0.15">
      <c r="A18" s="6" t="s">
        <v>2616</v>
      </c>
      <c r="B18" s="6" t="s">
        <v>2614</v>
      </c>
      <c r="C18" s="6">
        <v>5</v>
      </c>
      <c r="D18" s="6">
        <v>17</v>
      </c>
      <c r="E18" s="6" t="s">
        <v>1788</v>
      </c>
      <c r="F18" s="6">
        <v>20138642</v>
      </c>
      <c r="G18" s="92" t="s">
        <v>242</v>
      </c>
      <c r="H18" s="92" t="s">
        <v>2355</v>
      </c>
      <c r="I18" s="16">
        <v>41620</v>
      </c>
      <c r="J18" s="6"/>
      <c r="K18" s="6"/>
      <c r="L18" s="6">
        <v>2</v>
      </c>
    </row>
    <row r="19" spans="1:12" ht="23.1" customHeight="1" x14ac:dyDescent="0.15">
      <c r="A19" s="6" t="s">
        <v>2616</v>
      </c>
      <c r="B19" s="6" t="s">
        <v>2614</v>
      </c>
      <c r="C19" s="6">
        <v>5</v>
      </c>
      <c r="D19" s="6">
        <v>18</v>
      </c>
      <c r="E19" s="6" t="s">
        <v>2076</v>
      </c>
      <c r="F19" s="6">
        <v>20140818</v>
      </c>
      <c r="G19" s="6" t="s">
        <v>2618</v>
      </c>
      <c r="H19" s="92" t="s">
        <v>2355</v>
      </c>
      <c r="I19" s="16">
        <v>41869</v>
      </c>
      <c r="J19" s="6"/>
      <c r="K19" s="6"/>
      <c r="L19" s="6">
        <v>2</v>
      </c>
    </row>
    <row r="20" spans="1:12" ht="23.1" customHeight="1" x14ac:dyDescent="0.15">
      <c r="A20" s="6" t="s">
        <v>2616</v>
      </c>
      <c r="B20" s="6" t="s">
        <v>2614</v>
      </c>
      <c r="C20" s="6">
        <v>5</v>
      </c>
      <c r="D20" s="6">
        <v>19</v>
      </c>
      <c r="E20" s="6" t="s">
        <v>2077</v>
      </c>
      <c r="F20" s="6">
        <v>20155308</v>
      </c>
      <c r="G20" s="92" t="s">
        <v>2078</v>
      </c>
      <c r="H20" s="92" t="s">
        <v>2355</v>
      </c>
      <c r="I20" s="16">
        <v>42234</v>
      </c>
      <c r="J20" s="6">
        <v>5</v>
      </c>
      <c r="K20" s="6"/>
      <c r="L20" s="6">
        <v>2</v>
      </c>
    </row>
    <row r="21" spans="1:12" ht="23.1" customHeight="1" x14ac:dyDescent="0.15">
      <c r="A21" s="6" t="s">
        <v>2616</v>
      </c>
      <c r="B21" s="6" t="s">
        <v>2614</v>
      </c>
      <c r="C21" s="6">
        <v>5</v>
      </c>
      <c r="D21" s="6">
        <v>20</v>
      </c>
      <c r="E21" s="6" t="s">
        <v>2076</v>
      </c>
      <c r="F21" s="6" t="s">
        <v>2353</v>
      </c>
      <c r="G21" s="92" t="s">
        <v>2356</v>
      </c>
      <c r="H21" s="92" t="s">
        <v>2355</v>
      </c>
      <c r="I21" s="16">
        <v>42264</v>
      </c>
      <c r="J21" s="6">
        <v>5</v>
      </c>
      <c r="K21" s="6"/>
      <c r="L21" s="6">
        <v>2</v>
      </c>
    </row>
  </sheetData>
  <phoneticPr fontId="6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G16" sqref="G16"/>
    </sheetView>
  </sheetViews>
  <sheetFormatPr defaultRowHeight="12" x14ac:dyDescent="0.15"/>
  <cols>
    <col min="1" max="1" width="5.25" style="65" customWidth="1"/>
    <col min="2" max="2" width="5.125" style="65" customWidth="1"/>
    <col min="3" max="3" width="4.75" style="88" customWidth="1"/>
    <col min="4" max="4" width="4.625" style="88" customWidth="1"/>
    <col min="5" max="5" width="16.75" style="88" customWidth="1"/>
    <col min="6" max="6" width="7.5" style="88" customWidth="1"/>
    <col min="7" max="7" width="39" style="88" customWidth="1"/>
    <col min="8" max="8" width="8.625" style="88" customWidth="1"/>
    <col min="9" max="9" width="6" style="88" customWidth="1"/>
    <col min="10" max="10" width="15.375" style="88" customWidth="1"/>
    <col min="11" max="16384" width="9" style="88"/>
  </cols>
  <sheetData>
    <row r="1" spans="1:10" s="86" customFormat="1" ht="24" x14ac:dyDescent="0.15">
      <c r="A1" s="43" t="s">
        <v>2612</v>
      </c>
      <c r="B1" s="43" t="s">
        <v>2613</v>
      </c>
      <c r="C1" s="84" t="s">
        <v>2476</v>
      </c>
      <c r="D1" s="84" t="s">
        <v>2475</v>
      </c>
      <c r="E1" s="46" t="s">
        <v>2474</v>
      </c>
      <c r="F1" s="46" t="s">
        <v>2473</v>
      </c>
      <c r="G1" s="46" t="s">
        <v>2472</v>
      </c>
      <c r="H1" s="25" t="s">
        <v>2471</v>
      </c>
      <c r="I1" s="85" t="s">
        <v>2470</v>
      </c>
      <c r="J1" s="25" t="s">
        <v>2469</v>
      </c>
    </row>
    <row r="2" spans="1:10" ht="24" x14ac:dyDescent="0.15">
      <c r="A2" s="1" t="s">
        <v>2616</v>
      </c>
      <c r="B2" s="1" t="s">
        <v>2615</v>
      </c>
      <c r="C2" s="87">
        <v>6</v>
      </c>
      <c r="D2" s="87">
        <v>1</v>
      </c>
      <c r="E2" s="87" t="s">
        <v>2467</v>
      </c>
      <c r="F2" s="87"/>
      <c r="G2" s="87" t="s">
        <v>2477</v>
      </c>
      <c r="H2" s="87" t="s">
        <v>2465</v>
      </c>
      <c r="I2" s="87" t="s">
        <v>2464</v>
      </c>
      <c r="J2" s="87" t="s">
        <v>2463</v>
      </c>
    </row>
    <row r="3" spans="1:10" ht="24" x14ac:dyDescent="0.15">
      <c r="A3" s="1" t="s">
        <v>2616</v>
      </c>
      <c r="B3" s="1" t="s">
        <v>2615</v>
      </c>
      <c r="C3" s="87">
        <v>6</v>
      </c>
      <c r="D3" s="87">
        <v>2</v>
      </c>
      <c r="E3" s="87" t="s">
        <v>2467</v>
      </c>
      <c r="F3" s="87"/>
      <c r="G3" s="87" t="s">
        <v>2468</v>
      </c>
      <c r="H3" s="87" t="s">
        <v>2465</v>
      </c>
      <c r="I3" s="87" t="s">
        <v>2464</v>
      </c>
      <c r="J3" s="87" t="s">
        <v>2463</v>
      </c>
    </row>
    <row r="4" spans="1:10" ht="24" x14ac:dyDescent="0.15">
      <c r="A4" s="1" t="s">
        <v>2616</v>
      </c>
      <c r="B4" s="1" t="s">
        <v>2614</v>
      </c>
      <c r="C4" s="87">
        <v>6</v>
      </c>
      <c r="D4" s="87">
        <v>3</v>
      </c>
      <c r="E4" s="87" t="s">
        <v>2467</v>
      </c>
      <c r="F4" s="87"/>
      <c r="G4" s="87" t="s">
        <v>2466</v>
      </c>
      <c r="H4" s="87" t="s">
        <v>2465</v>
      </c>
      <c r="I4" s="87" t="s">
        <v>2464</v>
      </c>
      <c r="J4" s="87" t="s">
        <v>2463</v>
      </c>
    </row>
    <row r="5" spans="1:10" ht="24" x14ac:dyDescent="0.15">
      <c r="A5" s="1" t="s">
        <v>2616</v>
      </c>
      <c r="B5" s="1" t="s">
        <v>2614</v>
      </c>
      <c r="C5" s="87">
        <v>6</v>
      </c>
      <c r="D5" s="87">
        <v>4</v>
      </c>
      <c r="E5" s="87" t="s">
        <v>2462</v>
      </c>
      <c r="F5" s="87"/>
      <c r="G5" s="87" t="s">
        <v>2461</v>
      </c>
      <c r="H5" s="87" t="s">
        <v>2460</v>
      </c>
      <c r="I5" s="87">
        <v>1</v>
      </c>
      <c r="J5" s="87"/>
    </row>
    <row r="6" spans="1:10" ht="24" x14ac:dyDescent="0.15">
      <c r="A6" s="1" t="s">
        <v>2616</v>
      </c>
      <c r="B6" s="1" t="s">
        <v>2614</v>
      </c>
      <c r="C6" s="87">
        <v>6</v>
      </c>
      <c r="D6" s="87">
        <v>5</v>
      </c>
      <c r="E6" s="87" t="s">
        <v>2459</v>
      </c>
      <c r="F6" s="87"/>
      <c r="G6" s="87" t="s">
        <v>2458</v>
      </c>
      <c r="H6" s="87" t="s">
        <v>2457</v>
      </c>
      <c r="I6" s="87">
        <v>1</v>
      </c>
      <c r="J6" s="87" t="s">
        <v>2456</v>
      </c>
    </row>
  </sheetData>
  <phoneticPr fontId="3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GTA-成果汇总</vt:lpstr>
      <vt:lpstr>著作权</vt:lpstr>
      <vt:lpstr>测试报告</vt:lpstr>
      <vt:lpstr>产品登记证</vt:lpstr>
      <vt:lpstr>产品证明函</vt:lpstr>
      <vt:lpstr>科技查新</vt:lpstr>
      <vt:lpstr>产品奖项</vt:lpstr>
      <vt:lpstr>科技查新!Print_Area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付艳华</cp:lastModifiedBy>
  <cp:revision/>
  <cp:lastPrinted>2015-10-29T02:02:07Z</cp:lastPrinted>
  <dcterms:created xsi:type="dcterms:W3CDTF">1996-12-17T01:32:42Z</dcterms:created>
  <dcterms:modified xsi:type="dcterms:W3CDTF">2016-01-09T01:41:36Z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